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drawings/drawing11.xml" ContentType="application/vnd.openxmlformats-officedocument.drawingml.chartshapes+xml"/>
  <Override PartName="/xl/charts/chart9.xml" ContentType="application/vnd.openxmlformats-officedocument.drawingml.chart+xml"/>
  <Override PartName="/xl/drawings/drawing12.xml" ContentType="application/vnd.openxmlformats-officedocument.drawingml.chartshapes+xml"/>
  <Override PartName="/xl/charts/chart10.xml" ContentType="application/vnd.openxmlformats-officedocument.drawingml.chart+xml"/>
  <Override PartName="/xl/drawings/drawing13.xml" ContentType="application/vnd.openxmlformats-officedocument.drawingml.chartshapes+xml"/>
  <Override PartName="/xl/charts/chart11.xml" ContentType="application/vnd.openxmlformats-officedocument.drawingml.chart+xml"/>
  <Override PartName="/xl/drawings/drawing14.xml" ContentType="application/vnd.openxmlformats-officedocument.drawingml.chartshapes+xml"/>
  <Override PartName="/xl/charts/chart12.xml" ContentType="application/vnd.openxmlformats-officedocument.drawingml.chart+xml"/>
  <Override PartName="/xl/drawings/drawing15.xml" ContentType="application/vnd.openxmlformats-officedocument.drawingml.chartshapes+xml"/>
  <Override PartName="/xl/charts/chart13.xml" ContentType="application/vnd.openxmlformats-officedocument.drawingml.chart+xml"/>
  <Override PartName="/xl/drawings/drawing16.xml" ContentType="application/vnd.openxmlformats-officedocument.drawingml.chartshapes+xml"/>
  <Override PartName="/xl/charts/chart14.xml" ContentType="application/vnd.openxmlformats-officedocument.drawingml.chart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15.xml" ContentType="application/vnd.openxmlformats-officedocument.drawingml.chart+xml"/>
  <Override PartName="/xl/drawings/drawing19.xml" ContentType="application/vnd.openxmlformats-officedocument.drawingml.chartshapes+xml"/>
  <Override PartName="/xl/charts/chart16.xml" ContentType="application/vnd.openxmlformats-officedocument.drawingml.chart+xml"/>
  <Override PartName="/xl/drawings/drawing20.xml" ContentType="application/vnd.openxmlformats-officedocument.drawingml.chartshapes+xml"/>
  <Override PartName="/xl/charts/chart17.xml" ContentType="application/vnd.openxmlformats-officedocument.drawingml.chart+xml"/>
  <Override PartName="/xl/drawings/drawing21.xml" ContentType="application/vnd.openxmlformats-officedocument.drawingml.chartshapes+xml"/>
  <Override PartName="/xl/charts/chart18.xml" ContentType="application/vnd.openxmlformats-officedocument.drawingml.chart+xml"/>
  <Override PartName="/xl/drawings/drawing22.xml" ContentType="application/vnd.openxmlformats-officedocument.drawingml.chartshapes+xml"/>
  <Override PartName="/xl/charts/chart19.xml" ContentType="application/vnd.openxmlformats-officedocument.drawingml.chart+xml"/>
  <Override PartName="/xl/drawings/drawing23.xml" ContentType="application/vnd.openxmlformats-officedocument.drawingml.chartshapes+xml"/>
  <Override PartName="/xl/charts/chart20.xml" ContentType="application/vnd.openxmlformats-officedocument.drawingml.chart+xml"/>
  <Override PartName="/xl/drawings/drawing24.xml" ContentType="application/vnd.openxmlformats-officedocument.drawingml.chartshapes+xml"/>
  <Override PartName="/xl/charts/chart21.xml" ContentType="application/vnd.openxmlformats-officedocument.drawingml.chart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2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7.xml" ContentType="application/vnd.openxmlformats-officedocument.drawingml.chartshapes+xml"/>
  <Override PartName="/xl/charts/chart2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8.xml" ContentType="application/vnd.openxmlformats-officedocument.drawingml.chartshapes+xml"/>
  <Override PartName="/xl/charts/chart2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9.xml" ContentType="application/vnd.openxmlformats-officedocument.drawingml.chartshapes+xml"/>
  <Override PartName="/xl/charts/chart2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0.xml" ContentType="application/vnd.openxmlformats-officedocument.drawingml.chartshapes+xml"/>
  <Override PartName="/xl/charts/chart2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1.xml" ContentType="application/vnd.openxmlformats-officedocument.drawingml.chartshapes+xml"/>
  <Override PartName="/xl/charts/chart2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2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4.xml" ContentType="application/vnd.openxmlformats-officedocument.drawingml.chartshapes+xml"/>
  <Override PartName="/xl/charts/chart3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5.xml" ContentType="application/vnd.openxmlformats-officedocument.drawingml.chartshapes+xml"/>
  <Override PartName="/xl/charts/chart3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6.xml" ContentType="application/vnd.openxmlformats-officedocument.drawingml.chartshapes+xml"/>
  <Override PartName="/xl/charts/chart3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7.xml" ContentType="application/vnd.openxmlformats-officedocument.drawingml.chartshapes+xml"/>
  <Override PartName="/xl/charts/chart3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8.xml" ContentType="application/vnd.openxmlformats-officedocument.drawingml.chartshapes+xml"/>
  <Override PartName="/xl/charts/chart3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9.xml" ContentType="application/vnd.openxmlformats-officedocument.drawingml.chartshapes+xml"/>
  <Override PartName="/xl/charts/chart3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0.xml" ContentType="application/vnd.openxmlformats-officedocument.drawingml.chartshapes+xml"/>
  <Override PartName="/xl/drawings/drawing41.xml" ContentType="application/vnd.openxmlformats-officedocument.drawing+xml"/>
  <Override PartName="/xl/charts/chart3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3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2.xml" ContentType="application/vnd.openxmlformats-officedocument.drawingml.chartshapes+xml"/>
  <Override PartName="/xl/charts/chart3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3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3.xml" ContentType="application/vnd.openxmlformats-officedocument.drawingml.chartshapes+xml"/>
  <Override PartName="/xl/charts/chart4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44.xml" ContentType="application/vnd.openxmlformats-officedocument.drawingml.chartshapes+xml"/>
  <Override PartName="/xl/charts/chart4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5.xml" ContentType="application/vnd.openxmlformats-officedocument.drawingml.chartshapes+xml"/>
  <Override PartName="/xl/charts/chart4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6.xml" ContentType="application/vnd.openxmlformats-officedocument.drawingml.chartshapes+xml"/>
  <Override PartName="/xl/charts/chart4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4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hakeemangulu/Desktop/"/>
    </mc:Choice>
  </mc:AlternateContent>
  <xr:revisionPtr revIDLastSave="0" documentId="8_{8D52E1BB-802F-7849-913A-FDD6169E5673}" xr6:coauthVersionLast="34" xr6:coauthVersionMax="34" xr10:uidLastSave="{00000000-0000-0000-0000-000000000000}"/>
  <bookViews>
    <workbookView xWindow="0" yWindow="0" windowWidth="28800" windowHeight="18000" tabRatio="500" activeTab="5" xr2:uid="{00000000-000D-0000-FFFF-FFFF00000000}"/>
  </bookViews>
  <sheets>
    <sheet name="Colors" sheetId="2" r:id="rId1"/>
    <sheet name="Citing Sources" sheetId="3" r:id="rId2"/>
    <sheet name="Horizontal Bar" sheetId="4" r:id="rId3"/>
    <sheet name="Vertical Bar" sheetId="5" r:id="rId4"/>
    <sheet name="Opposing Bar" sheetId="6" r:id="rId5"/>
    <sheet name="Line Chart" sheetId="7" r:id="rId6"/>
    <sheet name="Scatterplot" sheetId="8" r:id="rId7"/>
    <sheet name="Pie Chart" sheetId="9" r:id="rId8"/>
  </sheet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9" l="1"/>
</calcChain>
</file>

<file path=xl/sharedStrings.xml><?xml version="1.0" encoding="utf-8"?>
<sst xmlns="http://schemas.openxmlformats.org/spreadsheetml/2006/main" count="233" uniqueCount="146">
  <si>
    <t>Section</t>
  </si>
  <si>
    <t>Primary Color</t>
  </si>
  <si>
    <t>Secondary Color</t>
  </si>
  <si>
    <r>
      <t xml:space="preserve">Note: your article </t>
    </r>
    <r>
      <rPr>
        <b/>
        <sz val="12"/>
        <color theme="1"/>
        <rFont val="Calibri"/>
        <family val="2"/>
        <scheme val="minor"/>
      </rPr>
      <t>must</t>
    </r>
    <r>
      <rPr>
        <sz val="12"/>
        <color theme="1"/>
        <rFont val="Calibri"/>
        <family val="2"/>
        <scheme val="minor"/>
      </rPr>
      <t xml:space="preserve"> use your section's colors. You cannot use colors from any other section</t>
    </r>
  </si>
  <si>
    <t>Campus</t>
  </si>
  <si>
    <t>You should not need more than 5 colors. If you do, see the Tech Team</t>
  </si>
  <si>
    <t>D2232A</t>
  </si>
  <si>
    <t>DA4B50</t>
  </si>
  <si>
    <t>AC1D23</t>
  </si>
  <si>
    <t>86171B</t>
  </si>
  <si>
    <t>601014</t>
  </si>
  <si>
    <t>Covers</t>
  </si>
  <si>
    <t>961B1E</t>
  </si>
  <si>
    <t>A94446</t>
  </si>
  <si>
    <t>7B1719</t>
  </si>
  <si>
    <t>601214</t>
  </si>
  <si>
    <t>450D0E</t>
  </si>
  <si>
    <t>Culture</t>
  </si>
  <si>
    <t>DD654F</t>
  </si>
  <si>
    <t>E3816F</t>
  </si>
  <si>
    <t>B55341</t>
  </si>
  <si>
    <t>8D4133</t>
  </si>
  <si>
    <t>652E24</t>
  </si>
  <si>
    <t>Interview</t>
  </si>
  <si>
    <t>8965B7</t>
  </si>
  <si>
    <t>9E81C4</t>
  </si>
  <si>
    <t>715396</t>
  </si>
  <si>
    <t>584175</t>
  </si>
  <si>
    <t>3F2E54</t>
  </si>
  <si>
    <t>Multimedia</t>
  </si>
  <si>
    <t>DAB920</t>
  </si>
  <si>
    <t>E0C548</t>
  </si>
  <si>
    <t>B3981B</t>
  </si>
  <si>
    <t>8B7615</t>
  </si>
  <si>
    <t>64550F</t>
  </si>
  <si>
    <t>US</t>
  </si>
  <si>
    <t>435A8B</t>
  </si>
  <si>
    <t>6578A0</t>
  </si>
  <si>
    <t>374A72</t>
  </si>
  <si>
    <t>2B3A59</t>
  </si>
  <si>
    <t>1F2940</t>
  </si>
  <si>
    <t>World</t>
  </si>
  <si>
    <t>0F5F22</t>
  </si>
  <si>
    <t>3A7C4A</t>
  </si>
  <si>
    <t>0D4E1C</t>
  </si>
  <si>
    <t>0A3D16</t>
  </si>
  <si>
    <t>072C10</t>
  </si>
  <si>
    <t>State</t>
  </si>
  <si>
    <t>US: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</si>
  <si>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</si>
  <si>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</si>
  <si>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</si>
  <si>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</si>
  <si>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</si>
  <si>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</si>
  <si>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</si>
  <si>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</si>
  <si>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</si>
  <si>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</si>
  <si>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</si>
  <si>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</si>
  <si>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</si>
  <si>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Illinois.</t>
  </si>
  <si>
    <t>Indiana</t>
  </si>
  <si>
    <t>Iowa</t>
  </si>
  <si>
    <t>Kansas.</t>
  </si>
  <si>
    <t>Kentucky</t>
  </si>
  <si>
    <t>Louisiana</t>
  </si>
  <si>
    <t>Maine</t>
  </si>
  <si>
    <t>World: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</si>
  <si>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</si>
  <si>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</si>
  <si>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</si>
  <si>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</si>
  <si>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</si>
  <si>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</si>
  <si>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</si>
  <si>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</si>
  <si>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</si>
  <si>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</si>
  <si>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</si>
  <si>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</si>
  <si>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</si>
  <si>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</si>
  <si>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</si>
  <si>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</si>
  <si>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</si>
  <si>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</si>
  <si>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</si>
  <si>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</si>
  <si>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</si>
  <si>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</si>
  <si>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</si>
  <si>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</si>
  <si>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</si>
  <si>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</si>
  <si>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</si>
  <si>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</si>
  <si>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</si>
  <si>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</si>
  <si>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</si>
  <si>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Funding</t>
  </si>
  <si>
    <t>Campus:</t>
  </si>
  <si>
    <t>The Dataset:</t>
  </si>
  <si>
    <t>For</t>
  </si>
  <si>
    <t>Against</t>
  </si>
  <si>
    <t>All</t>
  </si>
  <si>
    <t>Men</t>
  </si>
  <si>
    <t>Women</t>
  </si>
  <si>
    <t>Insert data here, scroll down for generated graphs</t>
  </si>
  <si>
    <t>Each trendline</t>
  </si>
  <si>
    <t>X axis labels, then data below</t>
  </si>
  <si>
    <t>Illinois</t>
  </si>
  <si>
    <t>US Graph</t>
  </si>
  <si>
    <t>World Graph</t>
  </si>
  <si>
    <t>Campus Graph</t>
  </si>
  <si>
    <t>Covers Graph</t>
  </si>
  <si>
    <t>Culture Graph</t>
  </si>
  <si>
    <t>Interviews Graph</t>
  </si>
  <si>
    <t>Media Graph</t>
  </si>
  <si>
    <t>Percent White</t>
  </si>
  <si>
    <t>Percent Black</t>
  </si>
  <si>
    <t>Percent Hispanic</t>
  </si>
  <si>
    <t>District of columbia</t>
  </si>
  <si>
    <t>Kansas</t>
  </si>
  <si>
    <t>Interviews:</t>
  </si>
  <si>
    <t>Pie section</t>
  </si>
  <si>
    <t>Percentage</t>
  </si>
  <si>
    <t>To break out a section, double click on that section, then set point explosion to 30%. An example for US is shown below</t>
  </si>
  <si>
    <t>Race</t>
  </si>
  <si>
    <t>% of Students</t>
  </si>
  <si>
    <t>Citing your data sources</t>
  </si>
  <si>
    <t>At the bottom of every graph, there's a space that says "Data source: Bureau of Labor Statistics"</t>
  </si>
  <si>
    <t>You should replace "Bureau of Labor Statistics" with the source for your data!</t>
  </si>
  <si>
    <t>For example, if you got data from the U.S. Census Bureau, your graph should say "Data source: U.S. Census Bureau"</t>
  </si>
  <si>
    <t>Formatting your data source</t>
  </si>
  <si>
    <t>Font:</t>
  </si>
  <si>
    <t>Gotham Book Italic</t>
  </si>
  <si>
    <t>9 pt</t>
  </si>
  <si>
    <t>Make sure this fits on one line. If it doesn't, make the text box bigger by dragging the left edge of the text box outwards</t>
  </si>
  <si>
    <t>Your graph should look like this:</t>
  </si>
  <si>
    <t>Not this (the data source is on 2 lines, and is cut off):</t>
  </si>
  <si>
    <t>Boston</t>
  </si>
  <si>
    <t>Harvard</t>
  </si>
  <si>
    <t>Year</t>
  </si>
  <si>
    <t>Cambridge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</si>
</sst>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;;&quot;0&quot;"/>
  </numFmts>
  <fonts count="2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4314B"/>
      <name val="Calibri"/>
      <family val="2"/>
      <scheme val="minor"/>
    </font>
    <font>
      <sz val="12"/>
      <color rgb="FF435A8B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</font>
    <font>
      <sz val="8"/>
      <name val="Zurich Cn BT"/>
      <family val="2"/>
    </font>
    <font>
      <sz val="12"/>
      <name val="Calibri"/>
    </font>
    <font>
      <b/>
      <sz val="12"/>
      <name val="Calibri"/>
    </font>
    <font>
      <sz val="11"/>
      <color theme="1"/>
      <name val="Calibri"/>
      <family val="2"/>
      <scheme val="minor"/>
    </font>
    <font>
      <sz val="10"/>
      <name val="Zurich Cn BT"/>
      <family val="2"/>
    </font>
    <font>
      <sz val="12"/>
      <name val="Zurich Cn BT"/>
      <family val="2"/>
    </font>
    <font>
      <sz val="12"/>
      <color theme="1"/>
      <name val="Times New Roman"/>
    </font>
    <font>
      <sz val="12"/>
      <name val="Times New Roman"/>
    </font>
    <font>
      <sz val="8"/>
      <color theme="1"/>
      <name val="Times New Roman"/>
    </font>
    <font>
      <sz val="8"/>
      <color theme="1"/>
      <name val="Zurich Cn BT"/>
      <family val="2"/>
    </font>
    <font>
      <sz val="8"/>
      <color theme="1"/>
      <name val="Calibri"/>
    </font>
    <font>
      <b/>
      <sz val="12"/>
      <color theme="1"/>
      <name val="Calibri"/>
    </font>
    <font>
      <sz val="10"/>
      <color rgb="FF000000"/>
      <name val="Arial Unicode MS"/>
    </font>
    <font>
      <sz val="10"/>
      <name val="Times Roman"/>
    </font>
    <font>
      <sz val="13"/>
      <color theme="1"/>
      <name val="Times"/>
    </font>
    <font>
      <sz val="10.5"/>
      <color theme="1"/>
      <name val="Courier New"/>
      <family val="1"/>
    </font>
    <font>
      <sz val="12"/>
      <color rgb="FF000000"/>
      <name val="Calibri"/>
      <family val="2"/>
      <scheme val="minor"/>
    </font>
    <font>
      <sz val="13"/>
      <color theme="1"/>
      <name val="Times"/>
      <family val="1"/>
    </font>
  </fonts>
  <fills count="39">
    <fill>
      <patternFill patternType="none"/>
    </fill>
    <fill>
      <patternFill patternType="gray125"/>
    </fill>
    <fill>
      <patternFill patternType="solid">
        <fgColor rgb="FFD2232A"/>
        <bgColor indexed="64"/>
      </patternFill>
    </fill>
    <fill>
      <patternFill patternType="solid">
        <fgColor rgb="FFDA4B50"/>
        <bgColor indexed="64"/>
      </patternFill>
    </fill>
    <fill>
      <patternFill patternType="solid">
        <fgColor rgb="FFAC1D23"/>
        <bgColor indexed="64"/>
      </patternFill>
    </fill>
    <fill>
      <patternFill patternType="solid">
        <fgColor rgb="FF86171B"/>
        <bgColor indexed="64"/>
      </patternFill>
    </fill>
    <fill>
      <patternFill patternType="solid">
        <fgColor rgb="FF601014"/>
        <bgColor indexed="64"/>
      </patternFill>
    </fill>
    <fill>
      <patternFill patternType="solid">
        <fgColor rgb="FF961B1E"/>
        <bgColor indexed="64"/>
      </patternFill>
    </fill>
    <fill>
      <patternFill patternType="solid">
        <fgColor rgb="FFA94446"/>
        <bgColor indexed="64"/>
      </patternFill>
    </fill>
    <fill>
      <patternFill patternType="solid">
        <fgColor rgb="FF7B1719"/>
        <bgColor indexed="64"/>
      </patternFill>
    </fill>
    <fill>
      <patternFill patternType="solid">
        <fgColor rgb="FF601214"/>
        <bgColor indexed="64"/>
      </patternFill>
    </fill>
    <fill>
      <patternFill patternType="solid">
        <fgColor rgb="FF450D0E"/>
        <bgColor indexed="64"/>
      </patternFill>
    </fill>
    <fill>
      <patternFill patternType="solid">
        <fgColor rgb="FFDD654F"/>
        <bgColor indexed="64"/>
      </patternFill>
    </fill>
    <fill>
      <patternFill patternType="solid">
        <fgColor rgb="FFE3816F"/>
        <bgColor indexed="64"/>
      </patternFill>
    </fill>
    <fill>
      <patternFill patternType="solid">
        <fgColor rgb="FFB55341"/>
        <bgColor indexed="64"/>
      </patternFill>
    </fill>
    <fill>
      <patternFill patternType="solid">
        <fgColor rgb="FF8D4133"/>
        <bgColor indexed="64"/>
      </patternFill>
    </fill>
    <fill>
      <patternFill patternType="solid">
        <fgColor rgb="FF652E24"/>
        <bgColor indexed="64"/>
      </patternFill>
    </fill>
    <fill>
      <patternFill patternType="solid">
        <fgColor rgb="FF8965B7"/>
        <bgColor indexed="64"/>
      </patternFill>
    </fill>
    <fill>
      <patternFill patternType="solid">
        <fgColor rgb="FF9E81C4"/>
        <bgColor indexed="64"/>
      </patternFill>
    </fill>
    <fill>
      <patternFill patternType="solid">
        <fgColor rgb="FF715396"/>
        <bgColor indexed="64"/>
      </patternFill>
    </fill>
    <fill>
      <patternFill patternType="solid">
        <fgColor rgb="FF584175"/>
        <bgColor indexed="64"/>
      </patternFill>
    </fill>
    <fill>
      <patternFill patternType="solid">
        <fgColor rgb="FF3F2E54"/>
        <bgColor indexed="64"/>
      </patternFill>
    </fill>
    <fill>
      <patternFill patternType="solid">
        <fgColor rgb="FFDAB920"/>
        <bgColor indexed="64"/>
      </patternFill>
    </fill>
    <fill>
      <patternFill patternType="solid">
        <fgColor rgb="FFE0C548"/>
        <bgColor indexed="64"/>
      </patternFill>
    </fill>
    <fill>
      <patternFill patternType="solid">
        <fgColor rgb="FFB3981B"/>
        <bgColor indexed="64"/>
      </patternFill>
    </fill>
    <fill>
      <patternFill patternType="solid">
        <fgColor rgb="FF8B7615"/>
        <bgColor indexed="64"/>
      </patternFill>
    </fill>
    <fill>
      <patternFill patternType="solid">
        <fgColor rgb="FF64550F"/>
        <bgColor indexed="64"/>
      </patternFill>
    </fill>
    <fill>
      <patternFill patternType="solid">
        <fgColor rgb="FF435A8B"/>
        <bgColor indexed="64"/>
      </patternFill>
    </fill>
    <fill>
      <patternFill patternType="solid">
        <fgColor rgb="FF6578A0"/>
        <bgColor indexed="64"/>
      </patternFill>
    </fill>
    <fill>
      <patternFill patternType="solid">
        <fgColor rgb="FF374A72"/>
        <bgColor indexed="64"/>
      </patternFill>
    </fill>
    <fill>
      <patternFill patternType="solid">
        <fgColor rgb="FF2B3A59"/>
        <bgColor indexed="64"/>
      </patternFill>
    </fill>
    <fill>
      <patternFill patternType="solid">
        <fgColor rgb="FF1F2940"/>
        <bgColor indexed="64"/>
      </patternFill>
    </fill>
    <fill>
      <patternFill patternType="solid">
        <fgColor rgb="FF0F5F22"/>
        <bgColor indexed="64"/>
      </patternFill>
    </fill>
    <fill>
      <patternFill patternType="solid">
        <fgColor rgb="FF3A7C4A"/>
        <bgColor indexed="64"/>
      </patternFill>
    </fill>
    <fill>
      <patternFill patternType="solid">
        <fgColor rgb="FF0D4E1C"/>
        <bgColor indexed="64"/>
      </patternFill>
    </fill>
    <fill>
      <patternFill patternType="solid">
        <fgColor rgb="FF0A3D16"/>
        <bgColor indexed="64"/>
      </patternFill>
    </fill>
    <fill>
      <patternFill patternType="solid">
        <fgColor rgb="FF072C1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</borders>
  <cellStyleXfs count="3">
    <xf numFmtId="0" fontId="0" fillId="0" borderId="0"/>
    <xf numFmtId="0" fontId="5" fillId="0" borderId="0"/>
    <xf numFmtId="0" fontId="9" fillId="0" borderId="0"/>
  </cellStyleXfs>
  <cellXfs count="84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0" fillId="2" borderId="0" xfId="0" applyFill="1" applyAlignment="1"/>
    <xf numFmtId="0" fontId="0" fillId="3" borderId="0" xfId="0" applyFill="1"/>
    <xf numFmtId="0" fontId="0" fillId="4" borderId="0" xfId="0" applyFill="1" applyAlignment="1"/>
    <xf numFmtId="0" fontId="0" fillId="5" borderId="0" xfId="0" applyFill="1" applyAlignment="1"/>
    <xf numFmtId="0" fontId="0" fillId="6" borderId="0" xfId="0" applyFill="1" applyAlignment="1"/>
    <xf numFmtId="49" fontId="0" fillId="0" borderId="0" xfId="0" applyNumberFormat="1" applyAlignment="1"/>
    <xf numFmtId="49" fontId="0" fillId="0" borderId="0" xfId="0" applyNumberFormat="1"/>
    <xf numFmtId="0" fontId="0" fillId="7" borderId="0" xfId="0" applyFill="1" applyAlignment="1"/>
    <xf numFmtId="49" fontId="0" fillId="8" borderId="0" xfId="0" applyNumberFormat="1" applyFill="1"/>
    <xf numFmtId="0" fontId="0" fillId="9" borderId="0" xfId="0" applyFill="1" applyAlignment="1"/>
    <xf numFmtId="0" fontId="0" fillId="10" borderId="0" xfId="0" applyFill="1" applyAlignment="1"/>
    <xf numFmtId="0" fontId="0" fillId="11" borderId="0" xfId="0" applyFill="1" applyAlignment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2" fillId="27" borderId="0" xfId="0" applyFont="1" applyFill="1"/>
    <xf numFmtId="0" fontId="3" fillId="28" borderId="0" xfId="0" applyFont="1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0" borderId="0" xfId="0" applyFill="1"/>
    <xf numFmtId="0" fontId="4" fillId="0" borderId="0" xfId="0" applyFont="1"/>
    <xf numFmtId="0" fontId="6" fillId="0" borderId="0" xfId="1" applyFont="1" applyFill="1"/>
    <xf numFmtId="0" fontId="6" fillId="0" borderId="1" xfId="1" applyFont="1" applyBorder="1"/>
    <xf numFmtId="0" fontId="6" fillId="0" borderId="0" xfId="1" applyFont="1"/>
    <xf numFmtId="0" fontId="7" fillId="0" borderId="0" xfId="1" applyFont="1" applyBorder="1"/>
    <xf numFmtId="164" fontId="7" fillId="0" borderId="2" xfId="1" applyNumberFormat="1" applyFont="1" applyBorder="1" applyAlignment="1">
      <alignment horizontal="right"/>
    </xf>
    <xf numFmtId="0" fontId="8" fillId="37" borderId="0" xfId="1" applyFont="1" applyFill="1"/>
    <xf numFmtId="0" fontId="6" fillId="37" borderId="0" xfId="1" applyFont="1" applyFill="1"/>
    <xf numFmtId="0" fontId="0" fillId="37" borderId="0" xfId="0" applyFill="1"/>
    <xf numFmtId="0" fontId="7" fillId="0" borderId="3" xfId="1" applyFont="1" applyBorder="1"/>
    <xf numFmtId="164" fontId="7" fillId="0" borderId="4" xfId="1" applyNumberFormat="1" applyFont="1" applyBorder="1" applyAlignment="1">
      <alignment horizontal="right"/>
    </xf>
    <xf numFmtId="0" fontId="1" fillId="37" borderId="0" xfId="0" applyFont="1" applyFill="1"/>
    <xf numFmtId="3" fontId="0" fillId="0" borderId="0" xfId="0" applyNumberFormat="1"/>
    <xf numFmtId="0" fontId="5" fillId="37" borderId="0" xfId="1" applyFill="1"/>
    <xf numFmtId="0" fontId="10" fillId="37" borderId="0" xfId="1" applyFont="1" applyFill="1"/>
    <xf numFmtId="0" fontId="5" fillId="0" borderId="0" xfId="1" applyFill="1"/>
    <xf numFmtId="0" fontId="10" fillId="0" borderId="0" xfId="1" applyFont="1" applyFill="1"/>
    <xf numFmtId="0" fontId="11" fillId="0" borderId="0" xfId="1" applyFont="1"/>
    <xf numFmtId="0" fontId="12" fillId="0" borderId="0" xfId="1" applyFont="1" applyFill="1"/>
    <xf numFmtId="0" fontId="13" fillId="0" borderId="0" xfId="1" applyFont="1"/>
    <xf numFmtId="0" fontId="7" fillId="0" borderId="0" xfId="1" applyFont="1"/>
    <xf numFmtId="0" fontId="14" fillId="0" borderId="0" xfId="1" applyFont="1" applyFill="1"/>
    <xf numFmtId="0" fontId="15" fillId="0" borderId="0" xfId="1" applyFont="1" applyFill="1"/>
    <xf numFmtId="0" fontId="16" fillId="0" borderId="0" xfId="1" applyFont="1" applyFill="1"/>
    <xf numFmtId="0" fontId="15" fillId="37" borderId="0" xfId="1" applyFont="1" applyFill="1"/>
    <xf numFmtId="0" fontId="17" fillId="37" borderId="0" xfId="1" applyFont="1" applyFill="1"/>
    <xf numFmtId="0" fontId="0" fillId="0" borderId="0" xfId="0" applyFont="1"/>
    <xf numFmtId="0" fontId="4" fillId="38" borderId="0" xfId="0" applyFont="1" applyFill="1"/>
    <xf numFmtId="0" fontId="0" fillId="38" borderId="0" xfId="0" applyFont="1" applyFill="1"/>
    <xf numFmtId="0" fontId="18" fillId="0" borderId="0" xfId="0" applyFont="1"/>
    <xf numFmtId="2" fontId="19" fillId="0" borderId="5" xfId="0" applyNumberFormat="1" applyFont="1" applyFill="1" applyBorder="1" applyAlignment="1" applyProtection="1">
      <alignment vertical="center"/>
    </xf>
    <xf numFmtId="2" fontId="19" fillId="0" borderId="2" xfId="0" applyNumberFormat="1" applyFont="1" applyFill="1" applyBorder="1" applyAlignment="1" applyProtection="1">
      <alignment vertical="center"/>
    </xf>
    <xf numFmtId="2" fontId="19" fillId="0" borderId="6" xfId="0" applyNumberFormat="1" applyFont="1" applyFill="1" applyBorder="1" applyAlignment="1">
      <alignment horizontal="right" vertical="center"/>
    </xf>
    <xf numFmtId="10" fontId="20" fillId="0" borderId="0" xfId="0" applyNumberFormat="1" applyFont="1"/>
    <xf numFmtId="0" fontId="0" fillId="38" borderId="0" xfId="0" applyFill="1"/>
    <xf numFmtId="0" fontId="0" fillId="0" borderId="0" xfId="0" applyFont="1" applyFill="1"/>
    <xf numFmtId="0" fontId="21" fillId="0" borderId="0" xfId="0" applyFont="1"/>
    <xf numFmtId="0" fontId="22" fillId="0" borderId="0" xfId="0" applyFont="1"/>
    <xf numFmtId="10" fontId="23" fillId="0" borderId="0" xfId="0" applyNumberFormat="1" applyFont="1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Medium7"/>
  <colors>
    <mruColors>
      <color rgb="FFD2232A"/>
      <color rgb="FF86171B"/>
      <color rgb="FF601014"/>
      <color rgb="FFDA4B50"/>
      <color rgb="FF595959"/>
      <color rgb="FF282828"/>
      <color rgb="FF3C3C3C"/>
      <color rgb="FF374A72"/>
      <color rgb="FF1F2940"/>
      <color rgb="FF0D4E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7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8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9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2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4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5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6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7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8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9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0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2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3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4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5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4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6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7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200" b="1" i="0">
                <a:latin typeface="Gotham HTF Black" charset="0"/>
                <a:ea typeface="Gotham HTF Black" charset="0"/>
                <a:cs typeface="Gotham HTF Black" charset="0"/>
              </a:rPr>
              <a:t>Federal Funding for Education by State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701159230096201"/>
          <c:y val="0.18181415929203501"/>
          <c:w val="0.70465507436570396"/>
          <c:h val="0.7606637168141590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435A8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('Horizontal Bar'!$C$9,'Horizontal Bar'!$C$15,'Horizontal Bar'!$C$43,'Horizontal Bar'!$C$56)</c:f>
              <c:strCache>
                <c:ptCount val="4"/>
                <c:pt idx="0">
                  <c:v>California</c:v>
                </c:pt>
                <c:pt idx="1">
                  <c:v>Florida</c:v>
                </c:pt>
                <c:pt idx="2">
                  <c:v>New York</c:v>
                </c:pt>
                <c:pt idx="3">
                  <c:v>Texas</c:v>
                </c:pt>
              </c:strCache>
            </c:strRef>
          </c:cat>
          <c:val>
            <c:numRef>
              <c:f>('Horizontal Bar'!$D$9,'Horizontal Bar'!$D$15,'Horizontal Bar'!$D$43,'Horizontal Bar'!$D$56)</c:f>
              <c:numCache>
                <c:formatCode>#,###;;"0"</c:formatCode>
                <c:ptCount val="4"/>
                <c:pt idx="0">
                  <c:v>7415061</c:v>
                </c:pt>
                <c:pt idx="1">
                  <c:v>3112027</c:v>
                </c:pt>
                <c:pt idx="2">
                  <c:v>3346420</c:v>
                </c:pt>
                <c:pt idx="3">
                  <c:v>5643178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43-A245-8A41-66154F8B3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102250176"/>
        <c:axId val="2102253504"/>
      </c:barChart>
      <c:catAx>
        <c:axId val="21022501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2253504"/>
        <c:crosses val="autoZero"/>
        <c:auto val="1"/>
        <c:lblAlgn val="ctr"/>
        <c:lblOffset val="100"/>
        <c:noMultiLvlLbl val="0"/>
      </c:catAx>
      <c:valAx>
        <c:axId val="2102253504"/>
        <c:scaling>
          <c:orientation val="minMax"/>
        </c:scaling>
        <c:delete val="1"/>
        <c:axPos val="t"/>
        <c:numFmt formatCode="#,###;;&quot;0&quot;" sourceLinked="0"/>
        <c:majorTickMark val="out"/>
        <c:minorTickMark val="none"/>
        <c:tickLblPos val="nextTo"/>
        <c:crossAx val="21022501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200" b="1" i="0">
                <a:latin typeface="Gotham HTF Black" charset="0"/>
                <a:ea typeface="Gotham HTF Black" charset="0"/>
                <a:cs typeface="Gotham HTF Black" charset="0"/>
              </a:rPr>
              <a:t>Federal Funding</a:t>
            </a:r>
            <a:r>
              <a:rPr lang="en-US" sz="1200" b="1" i="0" baseline="0">
                <a:latin typeface="Gotham HTF Black" charset="0"/>
                <a:ea typeface="Gotham HTF Black" charset="0"/>
                <a:cs typeface="Gotham HTF Black" charset="0"/>
              </a:rPr>
              <a:t> for Education by State</a:t>
            </a:r>
            <a:endParaRPr lang="en-US" sz="1200" b="1" i="0">
              <a:latin typeface="Gotham HTF Black" charset="0"/>
              <a:ea typeface="Gotham HTF Black" charset="0"/>
              <a:cs typeface="Gotham HTF Black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2567147856517901E-2"/>
          <c:y val="0.164115044247788"/>
          <c:w val="0.80593140384479001"/>
          <c:h val="0.738083058166115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'Vertical Bar'!$C$3</c:f>
              <c:strCache>
                <c:ptCount val="1"/>
                <c:pt idx="0">
                  <c:v>Funding</c:v>
                </c:pt>
              </c:strCache>
            </c:strRef>
          </c:tx>
          <c:spPr>
            <a:solidFill>
              <a:srgbClr val="D2232A"/>
            </a:solidFill>
          </c:spPr>
          <c:invertIfNegative val="0"/>
          <c:dLbls>
            <c:dLbl>
              <c:idx val="0"/>
              <c:layout>
                <c:manualLayout>
                  <c:x val="2.2522522522522501E-3"/>
                  <c:y val="-0.14633934467868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95E-8E41-B129-0C4B653FAA35}"/>
                </c:ext>
              </c:extLst>
            </c:dLbl>
            <c:dLbl>
              <c:idx val="1"/>
              <c:layout>
                <c:manualLayout>
                  <c:x val="2.2524295949492802E-3"/>
                  <c:y val="-0.13517399034798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95E-8E41-B129-0C4B653FAA35}"/>
                </c:ext>
              </c:extLst>
            </c:dLbl>
            <c:dLbl>
              <c:idx val="2"/>
              <c:layout>
                <c:manualLayout>
                  <c:x val="2.2526069376463502E-3"/>
                  <c:y val="-0.1932669545339089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95E-8E41-B129-0C4B653FAA35}"/>
                </c:ext>
              </c:extLst>
            </c:dLbl>
            <c:dLbl>
              <c:idx val="3"/>
              <c:layout>
                <c:manualLayout>
                  <c:x val="4.5045045045045001E-3"/>
                  <c:y val="-0.3602120904241810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95E-8E41-B129-0C4B653FAA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'Vertical Bar'!$B$4:$B$7</c:f>
              <c:strCache>
                <c:ptCount val="4"/>
                <c:pt idx="0">
                  <c:v>Wyoming</c:v>
                </c:pt>
                <c:pt idx="1">
                  <c:v>Vermont</c:v>
                </c:pt>
                <c:pt idx="2">
                  <c:v>North Dakota</c:v>
                </c:pt>
                <c:pt idx="3">
                  <c:v>Alaska</c:v>
                </c:pt>
              </c:strCache>
            </c:strRef>
          </c:cat>
          <c:val>
            <c:numRef>
              <c:f>'Vertical Bar'!$C$4:$C$7</c:f>
              <c:numCache>
                <c:formatCode>#,##0</c:formatCode>
                <c:ptCount val="4"/>
                <c:pt idx="0">
                  <c:v>112709</c:v>
                </c:pt>
                <c:pt idx="1">
                  <c:v>102434</c:v>
                </c:pt>
                <c:pt idx="2">
                  <c:v>155894</c:v>
                </c:pt>
                <c:pt idx="3">
                  <c:v>309525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5E-8E41-B129-0C4B653FA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101705488"/>
        <c:axId val="2101702064"/>
      </c:barChart>
      <c:catAx>
        <c:axId val="210170548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1702064"/>
        <c:crosses val="autoZero"/>
        <c:auto val="1"/>
        <c:lblAlgn val="ctr"/>
        <c:lblOffset val="100"/>
        <c:noMultiLvlLbl val="0"/>
      </c:catAx>
      <c:valAx>
        <c:axId val="2101702064"/>
        <c:scaling>
          <c:orientation val="minMax"/>
        </c:scaling>
        <c:delete val="1"/>
        <c:axPos val="r"/>
        <c:numFmt formatCode="#,###;;&quot;0&quot;" sourceLinked="0"/>
        <c:majorTickMark val="out"/>
        <c:minorTickMark val="none"/>
        <c:tickLblPos val="nextTo"/>
        <c:crossAx val="2101705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200" b="1" i="0">
                <a:latin typeface="Gotham HTF Black" charset="0"/>
                <a:ea typeface="Gotham HTF Black" charset="0"/>
                <a:cs typeface="Gotham HTF Black" charset="0"/>
              </a:rPr>
              <a:t>Federal Funding</a:t>
            </a:r>
            <a:r>
              <a:rPr lang="en-US" sz="1200" b="1" i="0" baseline="0">
                <a:latin typeface="Gotham HTF Black" charset="0"/>
                <a:ea typeface="Gotham HTF Black" charset="0"/>
                <a:cs typeface="Gotham HTF Black" charset="0"/>
              </a:rPr>
              <a:t> for Education by State</a:t>
            </a:r>
            <a:endParaRPr lang="en-US" sz="1200" b="1" i="0">
              <a:latin typeface="Gotham HTF Black" charset="0"/>
              <a:ea typeface="Gotham HTF Black" charset="0"/>
              <a:cs typeface="Gotham HTF Black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2567147856517901E-2"/>
          <c:y val="0.164115044247788"/>
          <c:w val="0.81719266510605104"/>
          <c:h val="0.744534671069342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'Vertical Bar'!$C$3</c:f>
              <c:strCache>
                <c:ptCount val="1"/>
                <c:pt idx="0">
                  <c:v>Funding</c:v>
                </c:pt>
              </c:strCache>
            </c:strRef>
          </c:tx>
          <c:spPr>
            <a:solidFill>
              <a:srgbClr val="961B1E"/>
            </a:solidFill>
          </c:spPr>
          <c:invertIfNegative val="0"/>
          <c:dLbls>
            <c:dLbl>
              <c:idx val="0"/>
              <c:layout>
                <c:manualLayout>
                  <c:x val="2.2522522522522501E-3"/>
                  <c:y val="-0.14633934467868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D3D-C746-BB7A-8D6A8A5A99FE}"/>
                </c:ext>
              </c:extLst>
            </c:dLbl>
            <c:dLbl>
              <c:idx val="1"/>
              <c:layout>
                <c:manualLayout>
                  <c:x val="2.2524295949492802E-3"/>
                  <c:y val="-0.13517399034798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D3D-C746-BB7A-8D6A8A5A99FE}"/>
                </c:ext>
              </c:extLst>
            </c:dLbl>
            <c:dLbl>
              <c:idx val="2"/>
              <c:layout>
                <c:manualLayout>
                  <c:x val="2.2526069376463502E-3"/>
                  <c:y val="-0.1932669545339089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D3D-C746-BB7A-8D6A8A5A99FE}"/>
                </c:ext>
              </c:extLst>
            </c:dLbl>
            <c:dLbl>
              <c:idx val="3"/>
              <c:layout>
                <c:manualLayout>
                  <c:x val="4.5045045045045001E-3"/>
                  <c:y val="-0.3602120904241810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D3D-C746-BB7A-8D6A8A5A99F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'Vertical Bar'!$B$4:$B$7</c:f>
              <c:strCache>
                <c:ptCount val="4"/>
                <c:pt idx="0">
                  <c:v>Wyoming</c:v>
                </c:pt>
                <c:pt idx="1">
                  <c:v>Vermont</c:v>
                </c:pt>
                <c:pt idx="2">
                  <c:v>North Dakota</c:v>
                </c:pt>
                <c:pt idx="3">
                  <c:v>Alaska</c:v>
                </c:pt>
              </c:strCache>
            </c:strRef>
          </c:cat>
          <c:val>
            <c:numRef>
              <c:f>'Vertical Bar'!$C$4:$C$7</c:f>
              <c:numCache>
                <c:formatCode>#,##0</c:formatCode>
                <c:ptCount val="4"/>
                <c:pt idx="0">
                  <c:v>112709</c:v>
                </c:pt>
                <c:pt idx="1">
                  <c:v>102434</c:v>
                </c:pt>
                <c:pt idx="2">
                  <c:v>155894</c:v>
                </c:pt>
                <c:pt idx="3">
                  <c:v>309525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3D-C746-BB7A-8D6A8A5A9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100541344"/>
        <c:axId val="2100512144"/>
      </c:barChart>
      <c:catAx>
        <c:axId val="210054134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0512144"/>
        <c:crosses val="autoZero"/>
        <c:auto val="1"/>
        <c:lblAlgn val="ctr"/>
        <c:lblOffset val="100"/>
        <c:noMultiLvlLbl val="0"/>
      </c:catAx>
      <c:valAx>
        <c:axId val="2100512144"/>
        <c:scaling>
          <c:orientation val="minMax"/>
        </c:scaling>
        <c:delete val="1"/>
        <c:axPos val="r"/>
        <c:numFmt formatCode="#,###;;&quot;0&quot;" sourceLinked="0"/>
        <c:majorTickMark val="out"/>
        <c:minorTickMark val="none"/>
        <c:tickLblPos val="nextTo"/>
        <c:crossAx val="21005413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200" b="1" i="0">
                <a:latin typeface="Gotham HTF Black" charset="0"/>
                <a:ea typeface="Gotham HTF Black" charset="0"/>
                <a:cs typeface="Gotham HTF Black" charset="0"/>
              </a:rPr>
              <a:t>Federal Funding</a:t>
            </a:r>
            <a:r>
              <a:rPr lang="en-US" sz="1200" b="1" i="0" baseline="0">
                <a:latin typeface="Gotham HTF Black" charset="0"/>
                <a:ea typeface="Gotham HTF Black" charset="0"/>
                <a:cs typeface="Gotham HTF Black" charset="0"/>
              </a:rPr>
              <a:t> for Education by State</a:t>
            </a:r>
            <a:endParaRPr lang="en-US" sz="1200" b="1" i="0">
              <a:latin typeface="Gotham HTF Black" charset="0"/>
              <a:ea typeface="Gotham HTF Black" charset="0"/>
              <a:cs typeface="Gotham HTF Black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2567147856517901E-2"/>
          <c:y val="0.164115044247788"/>
          <c:w val="0.82169716961055494"/>
          <c:h val="0.744534671069342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'Vertical Bar'!$C$3</c:f>
              <c:strCache>
                <c:ptCount val="1"/>
                <c:pt idx="0">
                  <c:v>Funding</c:v>
                </c:pt>
              </c:strCache>
            </c:strRef>
          </c:tx>
          <c:spPr>
            <a:solidFill>
              <a:srgbClr val="DD654F"/>
            </a:solidFill>
          </c:spPr>
          <c:invertIfNegative val="0"/>
          <c:dLbls>
            <c:dLbl>
              <c:idx val="0"/>
              <c:layout>
                <c:manualLayout>
                  <c:x val="2.2522522522522501E-3"/>
                  <c:y val="-0.14633934467868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312-924C-8649-54256F7ECF1E}"/>
                </c:ext>
              </c:extLst>
            </c:dLbl>
            <c:dLbl>
              <c:idx val="1"/>
              <c:layout>
                <c:manualLayout>
                  <c:x val="2.2524295949492802E-3"/>
                  <c:y val="-0.13517399034798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312-924C-8649-54256F7ECF1E}"/>
                </c:ext>
              </c:extLst>
            </c:dLbl>
            <c:dLbl>
              <c:idx val="2"/>
              <c:layout>
                <c:manualLayout>
                  <c:x val="2.2526069376463502E-3"/>
                  <c:y val="-0.1932669545339089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312-924C-8649-54256F7ECF1E}"/>
                </c:ext>
              </c:extLst>
            </c:dLbl>
            <c:dLbl>
              <c:idx val="3"/>
              <c:layout>
                <c:manualLayout>
                  <c:x val="4.5045045045045001E-3"/>
                  <c:y val="-0.3602120904241810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312-924C-8649-54256F7ECF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'Vertical Bar'!$B$4:$B$7</c:f>
              <c:strCache>
                <c:ptCount val="4"/>
                <c:pt idx="0">
                  <c:v>Wyoming</c:v>
                </c:pt>
                <c:pt idx="1">
                  <c:v>Vermont</c:v>
                </c:pt>
                <c:pt idx="2">
                  <c:v>North Dakota</c:v>
                </c:pt>
                <c:pt idx="3">
                  <c:v>Alaska</c:v>
                </c:pt>
              </c:strCache>
            </c:strRef>
          </c:cat>
          <c:val>
            <c:numRef>
              <c:f>'Vertical Bar'!$C$4:$C$7</c:f>
              <c:numCache>
                <c:formatCode>#,##0</c:formatCode>
                <c:ptCount val="4"/>
                <c:pt idx="0">
                  <c:v>112709</c:v>
                </c:pt>
                <c:pt idx="1">
                  <c:v>102434</c:v>
                </c:pt>
                <c:pt idx="2">
                  <c:v>155894</c:v>
                </c:pt>
                <c:pt idx="3">
                  <c:v>309525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12-924C-8649-54256F7EC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075322864"/>
        <c:axId val="2075319440"/>
      </c:barChart>
      <c:catAx>
        <c:axId val="207532286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075319440"/>
        <c:crosses val="autoZero"/>
        <c:auto val="1"/>
        <c:lblAlgn val="ctr"/>
        <c:lblOffset val="100"/>
        <c:noMultiLvlLbl val="0"/>
      </c:catAx>
      <c:valAx>
        <c:axId val="2075319440"/>
        <c:scaling>
          <c:orientation val="minMax"/>
        </c:scaling>
        <c:delete val="1"/>
        <c:axPos val="r"/>
        <c:numFmt formatCode="#,###;;&quot;0&quot;" sourceLinked="0"/>
        <c:majorTickMark val="out"/>
        <c:minorTickMark val="none"/>
        <c:tickLblPos val="nextTo"/>
        <c:crossAx val="20753228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200" b="1" i="0">
                <a:latin typeface="Gotham HTF Black" charset="0"/>
                <a:ea typeface="Gotham HTF Black" charset="0"/>
                <a:cs typeface="Gotham HTF Black" charset="0"/>
              </a:rPr>
              <a:t>Federal Funding</a:t>
            </a:r>
            <a:r>
              <a:rPr lang="en-US" sz="1200" b="1" i="0" baseline="0">
                <a:latin typeface="Gotham HTF Black" charset="0"/>
                <a:ea typeface="Gotham HTF Black" charset="0"/>
                <a:cs typeface="Gotham HTF Black" charset="0"/>
              </a:rPr>
              <a:t> for Education by State</a:t>
            </a:r>
            <a:endParaRPr lang="en-US" sz="1200" b="1" i="0">
              <a:latin typeface="Gotham HTF Black" charset="0"/>
              <a:ea typeface="Gotham HTF Black" charset="0"/>
              <a:cs typeface="Gotham HTF Black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2567147856517901E-2"/>
          <c:y val="0.164115044247788"/>
          <c:w val="0.81268816060154603"/>
          <c:h val="0.721954025908052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'Vertical Bar'!$C$3</c:f>
              <c:strCache>
                <c:ptCount val="1"/>
                <c:pt idx="0">
                  <c:v>Funding</c:v>
                </c:pt>
              </c:strCache>
            </c:strRef>
          </c:tx>
          <c:spPr>
            <a:solidFill>
              <a:srgbClr val="8965B7"/>
            </a:solidFill>
          </c:spPr>
          <c:invertIfNegative val="0"/>
          <c:dLbls>
            <c:dLbl>
              <c:idx val="0"/>
              <c:layout>
                <c:manualLayout>
                  <c:x val="2.2522522522522501E-3"/>
                  <c:y val="-0.14633934467868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5F4-054C-9B56-825090C9C7C0}"/>
                </c:ext>
              </c:extLst>
            </c:dLbl>
            <c:dLbl>
              <c:idx val="1"/>
              <c:layout>
                <c:manualLayout>
                  <c:x val="2.2524295949492802E-3"/>
                  <c:y val="-0.13517399034798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5F4-054C-9B56-825090C9C7C0}"/>
                </c:ext>
              </c:extLst>
            </c:dLbl>
            <c:dLbl>
              <c:idx val="2"/>
              <c:layout>
                <c:manualLayout>
                  <c:x val="2.2526069376463502E-3"/>
                  <c:y val="-0.1932669545339089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5F4-054C-9B56-825090C9C7C0}"/>
                </c:ext>
              </c:extLst>
            </c:dLbl>
            <c:dLbl>
              <c:idx val="3"/>
              <c:layout>
                <c:manualLayout>
                  <c:x val="4.5045045045045001E-3"/>
                  <c:y val="-0.3602120904241810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5F4-054C-9B56-825090C9C7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'Vertical Bar'!$B$4:$B$7</c:f>
              <c:strCache>
                <c:ptCount val="4"/>
                <c:pt idx="0">
                  <c:v>Wyoming</c:v>
                </c:pt>
                <c:pt idx="1">
                  <c:v>Vermont</c:v>
                </c:pt>
                <c:pt idx="2">
                  <c:v>North Dakota</c:v>
                </c:pt>
                <c:pt idx="3">
                  <c:v>Alaska</c:v>
                </c:pt>
              </c:strCache>
            </c:strRef>
          </c:cat>
          <c:val>
            <c:numRef>
              <c:f>'Vertical Bar'!$C$4:$C$7</c:f>
              <c:numCache>
                <c:formatCode>#,##0</c:formatCode>
                <c:ptCount val="4"/>
                <c:pt idx="0">
                  <c:v>112709</c:v>
                </c:pt>
                <c:pt idx="1">
                  <c:v>102434</c:v>
                </c:pt>
                <c:pt idx="2">
                  <c:v>155894</c:v>
                </c:pt>
                <c:pt idx="3">
                  <c:v>309525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F4-054C-9B56-825090C9C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101653104"/>
        <c:axId val="2101649680"/>
      </c:barChart>
      <c:catAx>
        <c:axId val="210165310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1649680"/>
        <c:crosses val="autoZero"/>
        <c:auto val="1"/>
        <c:lblAlgn val="ctr"/>
        <c:lblOffset val="100"/>
        <c:noMultiLvlLbl val="0"/>
      </c:catAx>
      <c:valAx>
        <c:axId val="2101649680"/>
        <c:scaling>
          <c:orientation val="minMax"/>
        </c:scaling>
        <c:delete val="1"/>
        <c:axPos val="r"/>
        <c:numFmt formatCode="#,###;;&quot;0&quot;" sourceLinked="0"/>
        <c:majorTickMark val="out"/>
        <c:minorTickMark val="none"/>
        <c:tickLblPos val="nextTo"/>
        <c:crossAx val="21016531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200" b="1" i="0">
                <a:latin typeface="Gotham HTF Black" charset="0"/>
                <a:ea typeface="Gotham HTF Black" charset="0"/>
                <a:cs typeface="Gotham HTF Black" charset="0"/>
              </a:rPr>
              <a:t>Federal Funding</a:t>
            </a:r>
            <a:r>
              <a:rPr lang="en-US" sz="1200" b="1" i="0" baseline="0">
                <a:latin typeface="Gotham HTF Black" charset="0"/>
                <a:ea typeface="Gotham HTF Black" charset="0"/>
                <a:cs typeface="Gotham HTF Black" charset="0"/>
              </a:rPr>
              <a:t> for Education by State</a:t>
            </a:r>
            <a:endParaRPr lang="en-US" sz="1200" b="1" i="0">
              <a:latin typeface="Gotham HTF Black" charset="0"/>
              <a:ea typeface="Gotham HTF Black" charset="0"/>
              <a:cs typeface="Gotham HTF Black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2567147856517901E-2"/>
          <c:y val="0.164115044247788"/>
          <c:w val="0.82394942186280695"/>
          <c:h val="0.738083058166115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'Vertical Bar'!$C$3</c:f>
              <c:strCache>
                <c:ptCount val="1"/>
                <c:pt idx="0">
                  <c:v>Funding</c:v>
                </c:pt>
              </c:strCache>
            </c:strRef>
          </c:tx>
          <c:spPr>
            <a:solidFill>
              <a:srgbClr val="DAB920"/>
            </a:solidFill>
          </c:spPr>
          <c:invertIfNegative val="0"/>
          <c:dLbls>
            <c:dLbl>
              <c:idx val="0"/>
              <c:layout>
                <c:manualLayout>
                  <c:x val="2.2522522522522501E-3"/>
                  <c:y val="-0.14633934467868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0B3-4942-93CF-60A503D7A1F8}"/>
                </c:ext>
              </c:extLst>
            </c:dLbl>
            <c:dLbl>
              <c:idx val="1"/>
              <c:layout>
                <c:manualLayout>
                  <c:x val="2.2524295949492802E-3"/>
                  <c:y val="-0.13517399034798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0B3-4942-93CF-60A503D7A1F8}"/>
                </c:ext>
              </c:extLst>
            </c:dLbl>
            <c:dLbl>
              <c:idx val="2"/>
              <c:layout>
                <c:manualLayout>
                  <c:x val="2.2526069376463502E-3"/>
                  <c:y val="-0.1932669545339089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0B3-4942-93CF-60A503D7A1F8}"/>
                </c:ext>
              </c:extLst>
            </c:dLbl>
            <c:dLbl>
              <c:idx val="3"/>
              <c:layout>
                <c:manualLayout>
                  <c:x val="4.5045045045045001E-3"/>
                  <c:y val="-0.3602120904241810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0B3-4942-93CF-60A503D7A1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'Vertical Bar'!$B$4:$B$7</c:f>
              <c:strCache>
                <c:ptCount val="4"/>
                <c:pt idx="0">
                  <c:v>Wyoming</c:v>
                </c:pt>
                <c:pt idx="1">
                  <c:v>Vermont</c:v>
                </c:pt>
                <c:pt idx="2">
                  <c:v>North Dakota</c:v>
                </c:pt>
                <c:pt idx="3">
                  <c:v>Alaska</c:v>
                </c:pt>
              </c:strCache>
            </c:strRef>
          </c:cat>
          <c:val>
            <c:numRef>
              <c:f>'Vertical Bar'!$C$4:$C$7</c:f>
              <c:numCache>
                <c:formatCode>#,##0</c:formatCode>
                <c:ptCount val="4"/>
                <c:pt idx="0">
                  <c:v>112709</c:v>
                </c:pt>
                <c:pt idx="1">
                  <c:v>102434</c:v>
                </c:pt>
                <c:pt idx="2">
                  <c:v>155894</c:v>
                </c:pt>
                <c:pt idx="3">
                  <c:v>309525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B3-4942-93CF-60A503D7A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100453456"/>
        <c:axId val="2100450032"/>
      </c:barChart>
      <c:catAx>
        <c:axId val="210045345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0450032"/>
        <c:crosses val="autoZero"/>
        <c:auto val="1"/>
        <c:lblAlgn val="ctr"/>
        <c:lblOffset val="100"/>
        <c:noMultiLvlLbl val="0"/>
      </c:catAx>
      <c:valAx>
        <c:axId val="2100450032"/>
        <c:scaling>
          <c:orientation val="minMax"/>
        </c:scaling>
        <c:delete val="1"/>
        <c:axPos val="r"/>
        <c:numFmt formatCode="#,###;;&quot;0&quot;" sourceLinked="0"/>
        <c:majorTickMark val="out"/>
        <c:minorTickMark val="none"/>
        <c:tickLblPos val="nextTo"/>
        <c:crossAx val="21004534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Percent For</a:t>
            </a:r>
            <a:r>
              <a:rPr lang="en-US" sz="1100" b="1" i="0" baseline="0">
                <a:latin typeface="Gotham HTF Black" charset="0"/>
                <a:ea typeface="Gotham HTF Black" charset="0"/>
                <a:cs typeface="Gotham HTF Black" charset="0"/>
              </a:rPr>
              <a:t> or Against Something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701159230096201"/>
          <c:y val="0.18181415929203501"/>
          <c:w val="0.70465507436570396"/>
          <c:h val="0.7606637168141590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'Opposing Bar'!$C$4</c:f>
              <c:strCache>
                <c:ptCount val="1"/>
                <c:pt idx="0">
                  <c:v>For</c:v>
                </c:pt>
              </c:strCache>
            </c:strRef>
          </c:tx>
          <c:spPr>
            <a:solidFill>
              <a:srgbClr val="3A7C4A"/>
            </a:solidFill>
          </c:spPr>
          <c:invertIfNegative val="0"/>
          <c:dLbls>
            <c:numFmt formatCode="0;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>
                    <a:solidFill>
                      <a:schemeClr val="bg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'Opposing Bar'!$B$5:$B$7</c:f>
              <c:strCache>
                <c:ptCount val="3"/>
                <c:pt idx="0">
                  <c:v>All</c:v>
                </c:pt>
                <c:pt idx="1">
                  <c:v>Men</c:v>
                </c:pt>
                <c:pt idx="2">
                  <c:v>Women</c:v>
                </c:pt>
              </c:strCache>
            </c:strRef>
          </c:cat>
          <c:val>
            <c:numRef>
              <c:f>'Opposing Bar'!$C$5:$C$7</c:f>
              <c:numCache>
                <c:formatCode>General</c:formatCode>
                <c:ptCount val="3"/>
                <c:pt idx="0">
                  <c:v>-30</c:v>
                </c:pt>
                <c:pt idx="1">
                  <c:v>-20</c:v>
                </c:pt>
                <c:pt idx="2">
                  <c:v>-40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AD-5F45-A5AF-0A5543CF3126}"/>
            </c:ext>
          </c:extLst>
        </c:ser>
        <c:ser>
          <c:idx val="1"/>
          <c:order val="1"/>
          <c:tx>
            <c:strRef>
              <c:f>'Opposing Bar'!$D$4</c:f>
              <c:strCache>
                <c:ptCount val="1"/>
                <c:pt idx="0">
                  <c:v>Against</c:v>
                </c:pt>
              </c:strCache>
            </c:strRef>
          </c:tx>
          <c:spPr>
            <a:solidFill>
              <a:srgbClr val="0F5F2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0" tIns="0" rIns="0" bIns="0" anchor="ctr">
                <a:spAutoFit/>
              </a:bodyPr>
              <a:lstStyle/>
              <a:p>
                <a:pPr>
                  <a:defRPr sz="900" b="0" i="0">
                    <a:solidFill>
                      <a:schemeClr val="bg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'Opposing Bar'!$B$5:$B$7</c:f>
              <c:strCache>
                <c:ptCount val="3"/>
                <c:pt idx="0">
                  <c:v>All</c:v>
                </c:pt>
                <c:pt idx="1">
                  <c:v>Men</c:v>
                </c:pt>
                <c:pt idx="2">
                  <c:v>Women</c:v>
                </c:pt>
              </c:strCache>
            </c:strRef>
          </c:cat>
          <c:val>
            <c:numRef>
              <c:f>'Opposing Bar'!$D$5:$D$7</c:f>
              <c:numCache>
                <c:formatCode>General</c:formatCode>
                <c:ptCount val="3"/>
                <c:pt idx="0">
                  <c:v>70</c:v>
                </c:pt>
                <c:pt idx="1">
                  <c:v>80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AD-5F45-A5AF-0A5543CF3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1675040"/>
        <c:axId val="2101681184"/>
      </c:barChart>
      <c:catAx>
        <c:axId val="21016750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1681184"/>
        <c:crosses val="autoZero"/>
        <c:auto val="1"/>
        <c:lblAlgn val="ctr"/>
        <c:lblOffset val="0"/>
        <c:noMultiLvlLbl val="0"/>
      </c:catAx>
      <c:valAx>
        <c:axId val="210168118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1016750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Percent For</a:t>
            </a:r>
            <a:r>
              <a:rPr lang="en-US" sz="1100" b="1" i="0" baseline="0">
                <a:latin typeface="Gotham HTF Black" charset="0"/>
                <a:ea typeface="Gotham HTF Black" charset="0"/>
                <a:cs typeface="Gotham HTF Black" charset="0"/>
              </a:rPr>
              <a:t> or Against Something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701159230096201"/>
          <c:y val="0.18181415929203501"/>
          <c:w val="0.70465507436570396"/>
          <c:h val="0.7606637168141590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'Opposing Bar'!$C$4</c:f>
              <c:strCache>
                <c:ptCount val="1"/>
                <c:pt idx="0">
                  <c:v>For</c:v>
                </c:pt>
              </c:strCache>
            </c:strRef>
          </c:tx>
          <c:spPr>
            <a:solidFill>
              <a:srgbClr val="6578A0"/>
            </a:solidFill>
          </c:spPr>
          <c:invertIfNegative val="0"/>
          <c:dLbls>
            <c:numFmt formatCode="0;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>
                    <a:solidFill>
                      <a:schemeClr val="bg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'Opposing Bar'!$B$5:$B$7</c:f>
              <c:strCache>
                <c:ptCount val="3"/>
                <c:pt idx="0">
                  <c:v>All</c:v>
                </c:pt>
                <c:pt idx="1">
                  <c:v>Men</c:v>
                </c:pt>
                <c:pt idx="2">
                  <c:v>Women</c:v>
                </c:pt>
              </c:strCache>
            </c:strRef>
          </c:cat>
          <c:val>
            <c:numRef>
              <c:f>'Opposing Bar'!$C$5:$C$7</c:f>
              <c:numCache>
                <c:formatCode>General</c:formatCode>
                <c:ptCount val="3"/>
                <c:pt idx="0">
                  <c:v>-30</c:v>
                </c:pt>
                <c:pt idx="1">
                  <c:v>-20</c:v>
                </c:pt>
                <c:pt idx="2">
                  <c:v>-40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AC-5B44-ACA8-4B71D9788E58}"/>
            </c:ext>
          </c:extLst>
        </c:ser>
        <c:ser>
          <c:idx val="1"/>
          <c:order val="1"/>
          <c:tx>
            <c:strRef>
              <c:f>'Opposing Bar'!$D$4</c:f>
              <c:strCache>
                <c:ptCount val="1"/>
                <c:pt idx="0">
                  <c:v>Against</c:v>
                </c:pt>
              </c:strCache>
            </c:strRef>
          </c:tx>
          <c:spPr>
            <a:solidFill>
              <a:srgbClr val="435A8B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0" tIns="0" rIns="0" bIns="0" anchor="ctr">
                <a:spAutoFit/>
              </a:bodyPr>
              <a:lstStyle/>
              <a:p>
                <a:pPr>
                  <a:defRPr sz="900" b="0" i="0">
                    <a:solidFill>
                      <a:schemeClr val="bg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'Opposing Bar'!$B$5:$B$7</c:f>
              <c:strCache>
                <c:ptCount val="3"/>
                <c:pt idx="0">
                  <c:v>All</c:v>
                </c:pt>
                <c:pt idx="1">
                  <c:v>Men</c:v>
                </c:pt>
                <c:pt idx="2">
                  <c:v>Women</c:v>
                </c:pt>
              </c:strCache>
            </c:strRef>
          </c:cat>
          <c:val>
            <c:numRef>
              <c:f>'Opposing Bar'!$D$5:$D$7</c:f>
              <c:numCache>
                <c:formatCode>General</c:formatCode>
                <c:ptCount val="3"/>
                <c:pt idx="0">
                  <c:v>70</c:v>
                </c:pt>
                <c:pt idx="1">
                  <c:v>80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AC-5B44-ACA8-4B71D9788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3077872"/>
        <c:axId val="2103081312"/>
      </c:barChart>
      <c:catAx>
        <c:axId val="21030778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3081312"/>
        <c:crosses val="autoZero"/>
        <c:auto val="1"/>
        <c:lblAlgn val="ctr"/>
        <c:lblOffset val="0"/>
        <c:noMultiLvlLbl val="0"/>
      </c:catAx>
      <c:valAx>
        <c:axId val="210308131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1030778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Percent For</a:t>
            </a:r>
            <a:r>
              <a:rPr lang="en-US" sz="1100" b="1" i="0" baseline="0">
                <a:latin typeface="Gotham HTF Black" charset="0"/>
                <a:ea typeface="Gotham HTF Black" charset="0"/>
                <a:cs typeface="Gotham HTF Black" charset="0"/>
              </a:rPr>
              <a:t> or Against Something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701159230096201"/>
          <c:y val="0.18181415929203501"/>
          <c:w val="0.70465507436570396"/>
          <c:h val="0.7606637168141590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'Opposing Bar'!$C$4</c:f>
              <c:strCache>
                <c:ptCount val="1"/>
                <c:pt idx="0">
                  <c:v>For</c:v>
                </c:pt>
              </c:strCache>
            </c:strRef>
          </c:tx>
          <c:spPr>
            <a:solidFill>
              <a:srgbClr val="DA4B50"/>
            </a:solidFill>
          </c:spPr>
          <c:invertIfNegative val="0"/>
          <c:dLbls>
            <c:numFmt formatCode="0;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>
                    <a:solidFill>
                      <a:schemeClr val="bg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'Opposing Bar'!$B$5:$B$7</c:f>
              <c:strCache>
                <c:ptCount val="3"/>
                <c:pt idx="0">
                  <c:v>All</c:v>
                </c:pt>
                <c:pt idx="1">
                  <c:v>Men</c:v>
                </c:pt>
                <c:pt idx="2">
                  <c:v>Women</c:v>
                </c:pt>
              </c:strCache>
            </c:strRef>
          </c:cat>
          <c:val>
            <c:numRef>
              <c:f>'Opposing Bar'!$C$5:$C$7</c:f>
              <c:numCache>
                <c:formatCode>General</c:formatCode>
                <c:ptCount val="3"/>
                <c:pt idx="0">
                  <c:v>-30</c:v>
                </c:pt>
                <c:pt idx="1">
                  <c:v>-20</c:v>
                </c:pt>
                <c:pt idx="2">
                  <c:v>-40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E3-C241-B411-DD3813CC6648}"/>
            </c:ext>
          </c:extLst>
        </c:ser>
        <c:ser>
          <c:idx val="1"/>
          <c:order val="1"/>
          <c:tx>
            <c:strRef>
              <c:f>'Opposing Bar'!$D$4</c:f>
              <c:strCache>
                <c:ptCount val="1"/>
                <c:pt idx="0">
                  <c:v>Against</c:v>
                </c:pt>
              </c:strCache>
            </c:strRef>
          </c:tx>
          <c:spPr>
            <a:solidFill>
              <a:srgbClr val="D2232A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0" tIns="0" rIns="0" bIns="0" anchor="ctr">
                <a:spAutoFit/>
              </a:bodyPr>
              <a:lstStyle/>
              <a:p>
                <a:pPr>
                  <a:defRPr sz="900" b="0" i="0">
                    <a:solidFill>
                      <a:schemeClr val="bg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'Opposing Bar'!$B$5:$B$7</c:f>
              <c:strCache>
                <c:ptCount val="3"/>
                <c:pt idx="0">
                  <c:v>All</c:v>
                </c:pt>
                <c:pt idx="1">
                  <c:v>Men</c:v>
                </c:pt>
                <c:pt idx="2">
                  <c:v>Women</c:v>
                </c:pt>
              </c:strCache>
            </c:strRef>
          </c:cat>
          <c:val>
            <c:numRef>
              <c:f>'Opposing Bar'!$D$5:$D$7</c:f>
              <c:numCache>
                <c:formatCode>General</c:formatCode>
                <c:ptCount val="3"/>
                <c:pt idx="0">
                  <c:v>70</c:v>
                </c:pt>
                <c:pt idx="1">
                  <c:v>80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E3-C241-B411-DD3813CC6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3141536"/>
        <c:axId val="2103144976"/>
      </c:barChart>
      <c:catAx>
        <c:axId val="21031415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3144976"/>
        <c:crosses val="autoZero"/>
        <c:auto val="1"/>
        <c:lblAlgn val="ctr"/>
        <c:lblOffset val="0"/>
        <c:noMultiLvlLbl val="0"/>
      </c:catAx>
      <c:valAx>
        <c:axId val="210314497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1031415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Percent For</a:t>
            </a:r>
            <a:r>
              <a:rPr lang="en-US" sz="1100" b="1" i="0" baseline="0">
                <a:latin typeface="Gotham HTF Black" charset="0"/>
                <a:ea typeface="Gotham HTF Black" charset="0"/>
                <a:cs typeface="Gotham HTF Black" charset="0"/>
              </a:rPr>
              <a:t> or Against Something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701159230096201"/>
          <c:y val="0.18181415929203501"/>
          <c:w val="0.70465507436570396"/>
          <c:h val="0.7606637168141590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'Opposing Bar'!$C$4</c:f>
              <c:strCache>
                <c:ptCount val="1"/>
                <c:pt idx="0">
                  <c:v>For</c:v>
                </c:pt>
              </c:strCache>
            </c:strRef>
          </c:tx>
          <c:spPr>
            <a:solidFill>
              <a:srgbClr val="A94446"/>
            </a:solidFill>
          </c:spPr>
          <c:invertIfNegative val="0"/>
          <c:dLbls>
            <c:numFmt formatCode="0;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>
                    <a:solidFill>
                      <a:schemeClr val="bg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'Opposing Bar'!$B$5:$B$7</c:f>
              <c:strCache>
                <c:ptCount val="3"/>
                <c:pt idx="0">
                  <c:v>All</c:v>
                </c:pt>
                <c:pt idx="1">
                  <c:v>Men</c:v>
                </c:pt>
                <c:pt idx="2">
                  <c:v>Women</c:v>
                </c:pt>
              </c:strCache>
            </c:strRef>
          </c:cat>
          <c:val>
            <c:numRef>
              <c:f>'Opposing Bar'!$C$5:$C$7</c:f>
              <c:numCache>
                <c:formatCode>General</c:formatCode>
                <c:ptCount val="3"/>
                <c:pt idx="0">
                  <c:v>-30</c:v>
                </c:pt>
                <c:pt idx="1">
                  <c:v>-20</c:v>
                </c:pt>
                <c:pt idx="2">
                  <c:v>-40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5E-1A4D-814F-C08D25301451}"/>
            </c:ext>
          </c:extLst>
        </c:ser>
        <c:ser>
          <c:idx val="1"/>
          <c:order val="1"/>
          <c:tx>
            <c:strRef>
              <c:f>'Opposing Bar'!$D$4</c:f>
              <c:strCache>
                <c:ptCount val="1"/>
                <c:pt idx="0">
                  <c:v>Against</c:v>
                </c:pt>
              </c:strCache>
            </c:strRef>
          </c:tx>
          <c:spPr>
            <a:solidFill>
              <a:srgbClr val="961B1E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0" tIns="0" rIns="0" bIns="0" anchor="ctr">
                <a:spAutoFit/>
              </a:bodyPr>
              <a:lstStyle/>
              <a:p>
                <a:pPr>
                  <a:defRPr sz="900" b="0" i="0">
                    <a:solidFill>
                      <a:schemeClr val="bg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'Opposing Bar'!$B$5:$B$7</c:f>
              <c:strCache>
                <c:ptCount val="3"/>
                <c:pt idx="0">
                  <c:v>All</c:v>
                </c:pt>
                <c:pt idx="1">
                  <c:v>Men</c:v>
                </c:pt>
                <c:pt idx="2">
                  <c:v>Women</c:v>
                </c:pt>
              </c:strCache>
            </c:strRef>
          </c:cat>
          <c:val>
            <c:numRef>
              <c:f>'Opposing Bar'!$D$5:$D$7</c:f>
              <c:numCache>
                <c:formatCode>General</c:formatCode>
                <c:ptCount val="3"/>
                <c:pt idx="0">
                  <c:v>70</c:v>
                </c:pt>
                <c:pt idx="1">
                  <c:v>80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5E-1A4D-814F-C08D25301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0342624"/>
        <c:axId val="2100339136"/>
      </c:barChart>
      <c:catAx>
        <c:axId val="21003426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0339136"/>
        <c:crosses val="autoZero"/>
        <c:auto val="1"/>
        <c:lblAlgn val="ctr"/>
        <c:lblOffset val="0"/>
        <c:noMultiLvlLbl val="0"/>
      </c:catAx>
      <c:valAx>
        <c:axId val="2100339136"/>
        <c:scaling>
          <c:orientation val="minMax"/>
        </c:scaling>
        <c:delete val="1"/>
        <c:axPos val="t"/>
        <c:numFmt formatCode="General" sourceLinked="0"/>
        <c:majorTickMark val="out"/>
        <c:minorTickMark val="none"/>
        <c:tickLblPos val="nextTo"/>
        <c:crossAx val="21003426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Percent For</a:t>
            </a:r>
            <a:r>
              <a:rPr lang="en-US" sz="1100" b="1" i="0" baseline="0">
                <a:latin typeface="Gotham HTF Black" charset="0"/>
                <a:ea typeface="Gotham HTF Black" charset="0"/>
                <a:cs typeface="Gotham HTF Black" charset="0"/>
              </a:rPr>
              <a:t> or Against Something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701159230096201"/>
          <c:y val="0.18181415929203501"/>
          <c:w val="0.70465507436570396"/>
          <c:h val="0.7606637168141590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'Opposing Bar'!$C$4</c:f>
              <c:strCache>
                <c:ptCount val="1"/>
                <c:pt idx="0">
                  <c:v>For</c:v>
                </c:pt>
              </c:strCache>
            </c:strRef>
          </c:tx>
          <c:spPr>
            <a:solidFill>
              <a:srgbClr val="E3816F"/>
            </a:solidFill>
          </c:spPr>
          <c:invertIfNegative val="0"/>
          <c:dLbls>
            <c:numFmt formatCode="0;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>
                    <a:solidFill>
                      <a:schemeClr val="bg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'Opposing Bar'!$B$5:$B$7</c:f>
              <c:strCache>
                <c:ptCount val="3"/>
                <c:pt idx="0">
                  <c:v>All</c:v>
                </c:pt>
                <c:pt idx="1">
                  <c:v>Men</c:v>
                </c:pt>
                <c:pt idx="2">
                  <c:v>Women</c:v>
                </c:pt>
              </c:strCache>
            </c:strRef>
          </c:cat>
          <c:val>
            <c:numRef>
              <c:f>'Opposing Bar'!$C$5:$C$7</c:f>
              <c:numCache>
                <c:formatCode>General</c:formatCode>
                <c:ptCount val="3"/>
                <c:pt idx="0">
                  <c:v>-30</c:v>
                </c:pt>
                <c:pt idx="1">
                  <c:v>-20</c:v>
                </c:pt>
                <c:pt idx="2">
                  <c:v>-40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B2-B64C-9152-84D96BCFEA00}"/>
            </c:ext>
          </c:extLst>
        </c:ser>
        <c:ser>
          <c:idx val="1"/>
          <c:order val="1"/>
          <c:tx>
            <c:strRef>
              <c:f>'Opposing Bar'!$D$4</c:f>
              <c:strCache>
                <c:ptCount val="1"/>
                <c:pt idx="0">
                  <c:v>Against</c:v>
                </c:pt>
              </c:strCache>
            </c:strRef>
          </c:tx>
          <c:spPr>
            <a:solidFill>
              <a:srgbClr val="DD654F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0" tIns="0" rIns="0" bIns="0" anchor="ctr">
                <a:spAutoFit/>
              </a:bodyPr>
              <a:lstStyle/>
              <a:p>
                <a:pPr>
                  <a:defRPr sz="900" b="0" i="0">
                    <a:solidFill>
                      <a:schemeClr val="bg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'Opposing Bar'!$B$5:$B$7</c:f>
              <c:strCache>
                <c:ptCount val="3"/>
                <c:pt idx="0">
                  <c:v>All</c:v>
                </c:pt>
                <c:pt idx="1">
                  <c:v>Men</c:v>
                </c:pt>
                <c:pt idx="2">
                  <c:v>Women</c:v>
                </c:pt>
              </c:strCache>
            </c:strRef>
          </c:cat>
          <c:val>
            <c:numRef>
              <c:f>'Opposing Bar'!$D$5:$D$7</c:f>
              <c:numCache>
                <c:formatCode>General</c:formatCode>
                <c:ptCount val="3"/>
                <c:pt idx="0">
                  <c:v>70</c:v>
                </c:pt>
                <c:pt idx="1">
                  <c:v>80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B2-B64C-9152-84D96BCFE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1619296"/>
        <c:axId val="2101615808"/>
      </c:barChart>
      <c:catAx>
        <c:axId val="21016192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1615808"/>
        <c:crosses val="autoZero"/>
        <c:auto val="1"/>
        <c:lblAlgn val="ctr"/>
        <c:lblOffset val="0"/>
        <c:noMultiLvlLbl val="0"/>
      </c:catAx>
      <c:valAx>
        <c:axId val="2101615808"/>
        <c:scaling>
          <c:orientation val="minMax"/>
        </c:scaling>
        <c:delete val="1"/>
        <c:axPos val="t"/>
        <c:numFmt formatCode="General" sourceLinked="0"/>
        <c:majorTickMark val="out"/>
        <c:minorTickMark val="none"/>
        <c:tickLblPos val="nextTo"/>
        <c:crossAx val="21016192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200" b="1" i="0">
                <a:latin typeface="Gotham HTF Black" charset="0"/>
                <a:ea typeface="Gotham HTF Black" charset="0"/>
                <a:cs typeface="Gotham HTF Black" charset="0"/>
              </a:rPr>
              <a:t>Federal Funding for Education by State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701159230096201"/>
          <c:y val="0.18181415929203501"/>
          <c:w val="0.70465507436570396"/>
          <c:h val="0.7606637168141590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F5F2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('Horizontal Bar'!$C$9,'Horizontal Bar'!$C$15,'Horizontal Bar'!$C$43,'Horizontal Bar'!$C$56)</c:f>
              <c:strCache>
                <c:ptCount val="4"/>
                <c:pt idx="0">
                  <c:v>California</c:v>
                </c:pt>
                <c:pt idx="1">
                  <c:v>Florida</c:v>
                </c:pt>
                <c:pt idx="2">
                  <c:v>New York</c:v>
                </c:pt>
                <c:pt idx="3">
                  <c:v>Texas</c:v>
                </c:pt>
              </c:strCache>
            </c:strRef>
          </c:cat>
          <c:val>
            <c:numRef>
              <c:f>('Horizontal Bar'!$D$9,'Horizontal Bar'!$D$15,'Horizontal Bar'!$D$43,'Horizontal Bar'!$D$56)</c:f>
              <c:numCache>
                <c:formatCode>#,###;;"0"</c:formatCode>
                <c:ptCount val="4"/>
                <c:pt idx="0">
                  <c:v>7415061</c:v>
                </c:pt>
                <c:pt idx="1">
                  <c:v>3112027</c:v>
                </c:pt>
                <c:pt idx="2">
                  <c:v>3346420</c:v>
                </c:pt>
                <c:pt idx="3">
                  <c:v>5643178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EA-9549-9CE1-6C06DD333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100612032"/>
        <c:axId val="2100604400"/>
      </c:barChart>
      <c:catAx>
        <c:axId val="21006120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0604400"/>
        <c:crosses val="autoZero"/>
        <c:auto val="1"/>
        <c:lblAlgn val="ctr"/>
        <c:lblOffset val="100"/>
        <c:noMultiLvlLbl val="0"/>
      </c:catAx>
      <c:valAx>
        <c:axId val="2100604400"/>
        <c:scaling>
          <c:orientation val="minMax"/>
        </c:scaling>
        <c:delete val="1"/>
        <c:axPos val="t"/>
        <c:numFmt formatCode="#,###;;&quot;0&quot;" sourceLinked="1"/>
        <c:majorTickMark val="out"/>
        <c:minorTickMark val="none"/>
        <c:tickLblPos val="nextTo"/>
        <c:crossAx val="21006120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Percent For</a:t>
            </a:r>
            <a:r>
              <a:rPr lang="en-US" sz="1100" b="1" i="0" baseline="0">
                <a:latin typeface="Gotham HTF Black" charset="0"/>
                <a:ea typeface="Gotham HTF Black" charset="0"/>
                <a:cs typeface="Gotham HTF Black" charset="0"/>
              </a:rPr>
              <a:t> or Against Something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701159230096201"/>
          <c:y val="0.18181415929203501"/>
          <c:w val="0.70465507436570396"/>
          <c:h val="0.7606637168141590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'Opposing Bar'!$C$4</c:f>
              <c:strCache>
                <c:ptCount val="1"/>
                <c:pt idx="0">
                  <c:v>For</c:v>
                </c:pt>
              </c:strCache>
            </c:strRef>
          </c:tx>
          <c:spPr>
            <a:solidFill>
              <a:srgbClr val="9E81C4"/>
            </a:solidFill>
          </c:spPr>
          <c:invertIfNegative val="0"/>
          <c:dLbls>
            <c:numFmt formatCode="0;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>
                    <a:solidFill>
                      <a:schemeClr val="bg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'Opposing Bar'!$B$5:$B$7</c:f>
              <c:strCache>
                <c:ptCount val="3"/>
                <c:pt idx="0">
                  <c:v>All</c:v>
                </c:pt>
                <c:pt idx="1">
                  <c:v>Men</c:v>
                </c:pt>
                <c:pt idx="2">
                  <c:v>Women</c:v>
                </c:pt>
              </c:strCache>
            </c:strRef>
          </c:cat>
          <c:val>
            <c:numRef>
              <c:f>'Opposing Bar'!$C$5:$C$7</c:f>
              <c:numCache>
                <c:formatCode>General</c:formatCode>
                <c:ptCount val="3"/>
                <c:pt idx="0">
                  <c:v>-30</c:v>
                </c:pt>
                <c:pt idx="1">
                  <c:v>-20</c:v>
                </c:pt>
                <c:pt idx="2">
                  <c:v>-40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FC-1540-95CE-A0AB2BB40CDA}"/>
            </c:ext>
          </c:extLst>
        </c:ser>
        <c:ser>
          <c:idx val="1"/>
          <c:order val="1"/>
          <c:tx>
            <c:strRef>
              <c:f>'Opposing Bar'!$D$4</c:f>
              <c:strCache>
                <c:ptCount val="1"/>
                <c:pt idx="0">
                  <c:v>Against</c:v>
                </c:pt>
              </c:strCache>
            </c:strRef>
          </c:tx>
          <c:spPr>
            <a:solidFill>
              <a:srgbClr val="8965B7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0" tIns="0" rIns="0" bIns="0" anchor="ctr">
                <a:spAutoFit/>
              </a:bodyPr>
              <a:lstStyle/>
              <a:p>
                <a:pPr>
                  <a:defRPr sz="900" b="0" i="0">
                    <a:solidFill>
                      <a:schemeClr val="bg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'Opposing Bar'!$B$5:$B$7</c:f>
              <c:strCache>
                <c:ptCount val="3"/>
                <c:pt idx="0">
                  <c:v>All</c:v>
                </c:pt>
                <c:pt idx="1">
                  <c:v>Men</c:v>
                </c:pt>
                <c:pt idx="2">
                  <c:v>Women</c:v>
                </c:pt>
              </c:strCache>
            </c:strRef>
          </c:cat>
          <c:val>
            <c:numRef>
              <c:f>'Opposing Bar'!$D$5:$D$7</c:f>
              <c:numCache>
                <c:formatCode>General</c:formatCode>
                <c:ptCount val="3"/>
                <c:pt idx="0">
                  <c:v>70</c:v>
                </c:pt>
                <c:pt idx="1">
                  <c:v>80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FC-1540-95CE-A0AB2BB40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75305088"/>
        <c:axId val="2075301488"/>
      </c:barChart>
      <c:catAx>
        <c:axId val="20753050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075301488"/>
        <c:crosses val="autoZero"/>
        <c:auto val="1"/>
        <c:lblAlgn val="ctr"/>
        <c:lblOffset val="0"/>
        <c:noMultiLvlLbl val="0"/>
      </c:catAx>
      <c:valAx>
        <c:axId val="207530148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0753050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Percent For</a:t>
            </a:r>
            <a:r>
              <a:rPr lang="en-US" sz="1100" b="1" i="0" baseline="0">
                <a:latin typeface="Gotham HTF Black" charset="0"/>
                <a:ea typeface="Gotham HTF Black" charset="0"/>
                <a:cs typeface="Gotham HTF Black" charset="0"/>
              </a:rPr>
              <a:t> or Against Something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701159230096201"/>
          <c:y val="0.18181415929203501"/>
          <c:w val="0.70465507436570396"/>
          <c:h val="0.7606637168141590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'Opposing Bar'!$C$4</c:f>
              <c:strCache>
                <c:ptCount val="1"/>
                <c:pt idx="0">
                  <c:v>For</c:v>
                </c:pt>
              </c:strCache>
            </c:strRef>
          </c:tx>
          <c:spPr>
            <a:solidFill>
              <a:srgbClr val="E0C548"/>
            </a:solidFill>
          </c:spPr>
          <c:invertIfNegative val="0"/>
          <c:dLbls>
            <c:numFmt formatCode="0;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>
                    <a:solidFill>
                      <a:schemeClr val="bg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'Opposing Bar'!$B$5:$B$7</c:f>
              <c:strCache>
                <c:ptCount val="3"/>
                <c:pt idx="0">
                  <c:v>All</c:v>
                </c:pt>
                <c:pt idx="1">
                  <c:v>Men</c:v>
                </c:pt>
                <c:pt idx="2">
                  <c:v>Women</c:v>
                </c:pt>
              </c:strCache>
            </c:strRef>
          </c:cat>
          <c:val>
            <c:numRef>
              <c:f>'Opposing Bar'!$C$5:$C$7</c:f>
              <c:numCache>
                <c:formatCode>General</c:formatCode>
                <c:ptCount val="3"/>
                <c:pt idx="0">
                  <c:v>-30</c:v>
                </c:pt>
                <c:pt idx="1">
                  <c:v>-20</c:v>
                </c:pt>
                <c:pt idx="2">
                  <c:v>-40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F6-4D4F-A7B8-FC0F85680BE1}"/>
            </c:ext>
          </c:extLst>
        </c:ser>
        <c:ser>
          <c:idx val="1"/>
          <c:order val="1"/>
          <c:tx>
            <c:strRef>
              <c:f>'Opposing Bar'!$D$4</c:f>
              <c:strCache>
                <c:ptCount val="1"/>
                <c:pt idx="0">
                  <c:v>Against</c:v>
                </c:pt>
              </c:strCache>
            </c:strRef>
          </c:tx>
          <c:spPr>
            <a:solidFill>
              <a:srgbClr val="DAB92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0" tIns="0" rIns="0" bIns="0" anchor="ctr">
                <a:spAutoFit/>
              </a:bodyPr>
              <a:lstStyle/>
              <a:p>
                <a:pPr>
                  <a:defRPr sz="900" b="0" i="0">
                    <a:solidFill>
                      <a:schemeClr val="bg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'Opposing Bar'!$B$5:$B$7</c:f>
              <c:strCache>
                <c:ptCount val="3"/>
                <c:pt idx="0">
                  <c:v>All</c:v>
                </c:pt>
                <c:pt idx="1">
                  <c:v>Men</c:v>
                </c:pt>
                <c:pt idx="2">
                  <c:v>Women</c:v>
                </c:pt>
              </c:strCache>
            </c:strRef>
          </c:cat>
          <c:val>
            <c:numRef>
              <c:f>'Opposing Bar'!$D$5:$D$7</c:f>
              <c:numCache>
                <c:formatCode>General</c:formatCode>
                <c:ptCount val="3"/>
                <c:pt idx="0">
                  <c:v>70</c:v>
                </c:pt>
                <c:pt idx="1">
                  <c:v>80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F6-4D4F-A7B8-FC0F85680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75235120"/>
        <c:axId val="2075231632"/>
      </c:barChart>
      <c:catAx>
        <c:axId val="207523512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075231632"/>
        <c:crosses val="autoZero"/>
        <c:auto val="1"/>
        <c:lblAlgn val="ctr"/>
        <c:lblOffset val="0"/>
        <c:noMultiLvlLbl val="0"/>
      </c:catAx>
      <c:valAx>
        <c:axId val="2075231632"/>
        <c:scaling>
          <c:orientation val="minMax"/>
        </c:scaling>
        <c:delete val="1"/>
        <c:axPos val="t"/>
        <c:numFmt formatCode="General" sourceLinked="0"/>
        <c:majorTickMark val="out"/>
        <c:minorTickMark val="none"/>
        <c:tickLblPos val="nextTo"/>
        <c:crossAx val="20752351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The Correlation Between Endowment (Billions of Dollars) and Black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 HTF Black" charset="0"/>
              <a:ea typeface="Gotham HTF Black" charset="0"/>
              <a:cs typeface="Gotham HTF Black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100999756566414E-2"/>
          <c:y val="8.2340732638014807E-2"/>
          <c:w val="0.90992579472672486"/>
          <c:h val="0.76802029813336126"/>
        </c:manualLayout>
      </c:layout>
      <c:lineChart>
        <c:grouping val="standard"/>
        <c:varyColors val="0"/>
        <c:ser>
          <c:idx val="0"/>
          <c:order val="0"/>
          <c:tx>
            <c:strRef>
              <c:f>'Line Chart'!$A$4</c:f>
              <c:strCache>
                <c:ptCount val="1"/>
                <c:pt idx="0">
                  <c:v>Cambridge</c:v>
                </c:pt>
              </c:strCache>
            </c:strRef>
          </c:tx>
          <c:spPr>
            <a:ln w="28575" cap="rnd">
              <a:solidFill>
                <a:srgbClr val="DA4B5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numRef>
              <c:f>'Line Chart'!$B$3:$W$3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'Line Chart'!$B$4:$W$4</c:f>
              <c:numCache>
                <c:formatCode>General</c:formatCode>
                <c:ptCount val="22"/>
                <c:pt idx="0">
                  <c:v>164160</c:v>
                </c:pt>
                <c:pt idx="1">
                  <c:v>208440</c:v>
                </c:pt>
                <c:pt idx="2">
                  <c:v>252720</c:v>
                </c:pt>
                <c:pt idx="3">
                  <c:v>297000</c:v>
                </c:pt>
                <c:pt idx="4">
                  <c:v>341280</c:v>
                </c:pt>
                <c:pt idx="5">
                  <c:v>385560</c:v>
                </c:pt>
                <c:pt idx="6">
                  <c:v>429840</c:v>
                </c:pt>
                <c:pt idx="7">
                  <c:v>474120</c:v>
                </c:pt>
                <c:pt idx="8">
                  <c:v>518400</c:v>
                </c:pt>
                <c:pt idx="9">
                  <c:v>562680</c:v>
                </c:pt>
                <c:pt idx="10">
                  <c:v>606960</c:v>
                </c:pt>
                <c:pt idx="11">
                  <c:v>651240</c:v>
                </c:pt>
                <c:pt idx="12">
                  <c:v>695520</c:v>
                </c:pt>
                <c:pt idx="13">
                  <c:v>739800</c:v>
                </c:pt>
                <c:pt idx="14">
                  <c:v>784080</c:v>
                </c:pt>
                <c:pt idx="15">
                  <c:v>828360</c:v>
                </c:pt>
                <c:pt idx="16">
                  <c:v>872640</c:v>
                </c:pt>
                <c:pt idx="17">
                  <c:v>916920</c:v>
                </c:pt>
                <c:pt idx="18">
                  <c:v>961200</c:v>
                </c:pt>
                <c:pt idx="19">
                  <c:v>1005480</c:v>
                </c:pt>
                <c:pt idx="20">
                  <c:v>1049760</c:v>
                </c:pt>
                <c:pt idx="21">
                  <c:v>1094040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AD-1746-BDDA-DBC0E237CAB7}"/>
            </c:ext>
          </c:extLst>
        </c:ser>
        <c:ser>
          <c:idx val="1"/>
          <c:order val="1"/>
          <c:tx>
            <c:strRef>
              <c:f>'Line Chart'!$A$5</c:f>
              <c:strCache>
                <c:ptCount val="1"/>
                <c:pt idx="0">
                  <c:v>Boston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'Line Chart'!$B$3:$W$3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'Line Chart'!$B$5:$W$5</c:f>
              <c:numCache>
                <c:formatCode>General</c:formatCode>
                <c:ptCount val="22"/>
                <c:pt idx="0">
                  <c:v>74500</c:v>
                </c:pt>
                <c:pt idx="1">
                  <c:v>113000</c:v>
                </c:pt>
                <c:pt idx="2">
                  <c:v>151500</c:v>
                </c:pt>
                <c:pt idx="3">
                  <c:v>190000</c:v>
                </c:pt>
                <c:pt idx="4">
                  <c:v>228500</c:v>
                </c:pt>
                <c:pt idx="5">
                  <c:v>267000</c:v>
                </c:pt>
                <c:pt idx="6">
                  <c:v>305500</c:v>
                </c:pt>
                <c:pt idx="7">
                  <c:v>344000</c:v>
                </c:pt>
                <c:pt idx="8">
                  <c:v>382500</c:v>
                </c:pt>
                <c:pt idx="9">
                  <c:v>421000</c:v>
                </c:pt>
                <c:pt idx="10">
                  <c:v>459500</c:v>
                </c:pt>
                <c:pt idx="11">
                  <c:v>498000</c:v>
                </c:pt>
                <c:pt idx="12">
                  <c:v>536500</c:v>
                </c:pt>
                <c:pt idx="13">
                  <c:v>575000</c:v>
                </c:pt>
                <c:pt idx="14">
                  <c:v>613500</c:v>
                </c:pt>
                <c:pt idx="15">
                  <c:v>652000</c:v>
                </c:pt>
                <c:pt idx="16">
                  <c:v>690500</c:v>
                </c:pt>
                <c:pt idx="17">
                  <c:v>729000</c:v>
                </c:pt>
                <c:pt idx="18">
                  <c:v>767500</c:v>
                </c:pt>
                <c:pt idx="19">
                  <c:v>806000</c:v>
                </c:pt>
                <c:pt idx="20">
                  <c:v>844500</c:v>
                </c:pt>
                <c:pt idx="21">
                  <c:v>883000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18AD-1746-BDDA-DBC0E237C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935920"/>
        <c:axId val="2103942064"/>
      </c:lineChart>
      <c:catAx>
        <c:axId val="210393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r>
                  <a:rPr lang="en-US" sz="900" b="0" i="0">
                    <a:solidFill>
                      <a:srgbClr val="595959"/>
                    </a:solidFill>
                    <a:latin typeface="Gotham HTF Book" charset="0"/>
                    <a:ea typeface="Gotham HTF Book" charset="0"/>
                    <a:cs typeface="Gotham HTF Book" charset="0"/>
                  </a:rPr>
                  <a:t>Endowment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otham HTF Book" charset="0"/>
                  <a:ea typeface="Gotham HTF Book" charset="0"/>
                  <a:cs typeface="Gotham HTF Book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3942064"/>
        <c:crosses val="autoZero"/>
        <c:auto val="1"/>
        <c:lblAlgn val="ctr"/>
        <c:lblOffset val="100"/>
        <c:tickLblSkip val="2"/>
        <c:noMultiLvlLbl val="0"/>
      </c:catAx>
      <c:valAx>
        <c:axId val="2103942064"/>
        <c:scaling>
          <c:orientation val="minMax"/>
        </c:scaling>
        <c:delete val="1"/>
        <c:axPos val="l"/>
        <c:numFmt formatCode="0.00" sourceLinked="0"/>
        <c:majorTickMark val="out"/>
        <c:minorTickMark val="none"/>
        <c:tickLblPos val="nextTo"/>
        <c:crossAx val="210393592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37740516582863953"/>
          <c:y val="0.93642968809267535"/>
          <c:w val="0.60041271786606676"/>
          <c:h val="4.31256855540000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Change in Per Pupil</a:t>
            </a:r>
            <a:r>
              <a:rPr lang="en-US" sz="1100" b="1" i="0" baseline="0">
                <a:latin typeface="Gotham HTF Black" charset="0"/>
                <a:ea typeface="Gotham HTF Black" charset="0"/>
                <a:cs typeface="Gotham HTF Black" charset="0"/>
              </a:rPr>
              <a:t> Spending from 2009 to 2013</a:t>
            </a:r>
            <a:endParaRPr lang="en-US" sz="1100" b="1" i="0">
              <a:latin typeface="Gotham HTF Black" charset="0"/>
              <a:ea typeface="Gotham HTF Black" charset="0"/>
              <a:cs typeface="Gotham HTF Black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 HTF Black" charset="0"/>
              <a:ea typeface="Gotham HTF Black" charset="0"/>
              <a:cs typeface="Gotham HTF Black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Chart'!$A$4</c:f>
              <c:strCache>
                <c:ptCount val="1"/>
                <c:pt idx="0">
                  <c:v>Cambridge</c:v>
                </c:pt>
              </c:strCache>
            </c:strRef>
          </c:tx>
          <c:spPr>
            <a:ln w="28575" cap="rnd">
              <a:solidFill>
                <a:srgbClr val="3A7C4A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A7C4A"/>
              </a:solidFill>
              <a:ln w="9525">
                <a:solidFill>
                  <a:srgbClr val="3A7C4A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7102473498233202E-2"/>
                  <c:y val="-6.31313131313130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1CE-8042-A109-6126F1D3839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1CE-8042-A109-6126F1D3839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1CE-8042-A109-6126F1D3839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1CE-8042-A109-6126F1D383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Chart'!$B$3:$F$3</c:f>
              <c:numCache>
                <c:formatCode>General</c:formatCode>
                <c:ptCount val="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</c:numCache>
            </c:numRef>
          </c:cat>
          <c:val>
            <c:numRef>
              <c:f>'Line Chart'!$B$4:$F$4</c:f>
              <c:numCache>
                <c:formatCode>General</c:formatCode>
                <c:ptCount val="5"/>
                <c:pt idx="0">
                  <c:v>164160</c:v>
                </c:pt>
                <c:pt idx="1">
                  <c:v>208440</c:v>
                </c:pt>
                <c:pt idx="2">
                  <c:v>252720</c:v>
                </c:pt>
                <c:pt idx="3">
                  <c:v>297000</c:v>
                </c:pt>
                <c:pt idx="4">
                  <c:v>341280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CE-8042-A109-6126F1D38397}"/>
            </c:ext>
          </c:extLst>
        </c:ser>
        <c:ser>
          <c:idx val="1"/>
          <c:order val="1"/>
          <c:tx>
            <c:strRef>
              <c:f>'Line Chart'!$A$5</c:f>
              <c:strCache>
                <c:ptCount val="1"/>
                <c:pt idx="0">
                  <c:v>Boston</c:v>
                </c:pt>
              </c:strCache>
            </c:strRef>
          </c:tx>
          <c:spPr>
            <a:ln w="28575" cap="rnd">
              <a:solidFill>
                <a:srgbClr val="0D4E1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D4E1C"/>
              </a:solidFill>
              <a:ln w="9525">
                <a:solidFill>
                  <a:srgbClr val="0D4E1C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3708976543634701E-2"/>
                  <c:y val="3.28283082356813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1CE-8042-A109-6126F1D3839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1CE-8042-A109-6126F1D3839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1CE-8042-A109-6126F1D3839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1CE-8042-A109-6126F1D383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Chart'!$B$3:$F$3</c:f>
              <c:numCache>
                <c:formatCode>General</c:formatCode>
                <c:ptCount val="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</c:numCache>
            </c:numRef>
          </c:cat>
          <c:val>
            <c:numRef>
              <c:f>'Line Chart'!$B$5:$F$5</c:f>
              <c:numCache>
                <c:formatCode>General</c:formatCode>
                <c:ptCount val="5"/>
                <c:pt idx="0">
                  <c:v>74500</c:v>
                </c:pt>
                <c:pt idx="1">
                  <c:v>113000</c:v>
                </c:pt>
                <c:pt idx="2">
                  <c:v>151500</c:v>
                </c:pt>
                <c:pt idx="3">
                  <c:v>190000</c:v>
                </c:pt>
                <c:pt idx="4">
                  <c:v>228500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1CE-8042-A109-6126F1D38397}"/>
            </c:ext>
          </c:extLst>
        </c:ser>
        <c:ser>
          <c:idx val="2"/>
          <c:order val="2"/>
          <c:tx>
            <c:strRef>
              <c:f>'Line Chart'!$A$6</c:f>
              <c:strCache>
                <c:ptCount val="1"/>
              </c:strCache>
            </c:strRef>
          </c:tx>
          <c:spPr>
            <a:ln w="28575" cap="rnd">
              <a:solidFill>
                <a:srgbClr val="072C1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72C10"/>
              </a:solidFill>
              <a:ln w="9525">
                <a:solidFill>
                  <a:srgbClr val="072C1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7312493179662398E-2"/>
                  <c:y val="2.783849231374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1CE-8042-A109-6126F1D3839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1CE-8042-A109-6126F1D3839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1CE-8042-A109-6126F1D3839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1CE-8042-A109-6126F1D383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Chart'!$B$3:$F$3</c:f>
              <c:numCache>
                <c:formatCode>General</c:formatCode>
                <c:ptCount val="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</c:numCache>
            </c:numRef>
          </c:cat>
          <c:val>
            <c:numRef>
              <c:f>'Line Chart'!$B$6:$F$6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1CE-8042-A109-6126F1D38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452848"/>
        <c:axId val="2101446736"/>
      </c:lineChart>
      <c:catAx>
        <c:axId val="2101452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r>
                  <a:rPr lang="en-US" sz="900" b="0" i="0">
                    <a:latin typeface="Gotham HTF Book" charset="0"/>
                    <a:ea typeface="Gotham HTF Book" charset="0"/>
                    <a:cs typeface="Gotham HTF Book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otham HTF Book" charset="0"/>
                  <a:ea typeface="Gotham HTF Book" charset="0"/>
                  <a:cs typeface="Gotham HTF Book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1446736"/>
        <c:crosses val="autoZero"/>
        <c:auto val="1"/>
        <c:lblAlgn val="ctr"/>
        <c:lblOffset val="100"/>
        <c:noMultiLvlLbl val="0"/>
      </c:catAx>
      <c:valAx>
        <c:axId val="210144673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r>
                  <a:rPr lang="en-US" sz="900" b="0" i="0">
                    <a:latin typeface="Gotham HTF Book" charset="0"/>
                    <a:ea typeface="Gotham HTF Book" charset="0"/>
                    <a:cs typeface="Gotham HTF Book" charset="0"/>
                  </a:rPr>
                  <a:t>Per Pupil</a:t>
                </a:r>
                <a:r>
                  <a:rPr lang="en-US" sz="900" b="0" i="0" baseline="0">
                    <a:latin typeface="Gotham HTF Book" charset="0"/>
                    <a:ea typeface="Gotham HTF Book" charset="0"/>
                    <a:cs typeface="Gotham HTF Book" charset="0"/>
                  </a:rPr>
                  <a:t> Spending ($1,000)</a:t>
                </a:r>
                <a:endParaRPr lang="en-US" sz="900" b="0" i="0">
                  <a:latin typeface="Gotham HTF Book" charset="0"/>
                  <a:ea typeface="Gotham HTF Book" charset="0"/>
                  <a:cs typeface="Gotham HTF Book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otham HTF Book" charset="0"/>
                  <a:ea typeface="Gotham HTF Book" charset="0"/>
                  <a:cs typeface="Gotham HTF Book" charset="0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210145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8322910458411"/>
          <c:y val="0.91158203947985295"/>
          <c:w val="0.58335417908317899"/>
          <c:h val="4.49731382615873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otham HTF Book" charset="0"/>
              <a:ea typeface="Gotham HTF Book" charset="0"/>
              <a:cs typeface="Gotham HTF Book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The Change in Housing</a:t>
            </a:r>
            <a:r>
              <a:rPr lang="en-US" sz="1100" b="1" i="0" baseline="0">
                <a:latin typeface="Gotham HTF Black" charset="0"/>
                <a:ea typeface="Gotham HTF Black" charset="0"/>
                <a:cs typeface="Gotham HTF Black" charset="0"/>
              </a:rPr>
              <a:t> Prices in Cambridge and Boston Since 1997</a:t>
            </a:r>
            <a:endParaRPr lang="en-US" sz="1100" b="1" i="0">
              <a:latin typeface="Gotham HTF Black" charset="0"/>
              <a:ea typeface="Gotham HTF Black" charset="0"/>
              <a:cs typeface="Gotham HTF Black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 HTF Black" charset="0"/>
              <a:ea typeface="Gotham HTF Black" charset="0"/>
              <a:cs typeface="Gotham HTF Black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Chart'!$A$4</c:f>
              <c:strCache>
                <c:ptCount val="1"/>
                <c:pt idx="0">
                  <c:v>Cambridge</c:v>
                </c:pt>
              </c:strCache>
            </c:strRef>
          </c:tx>
          <c:spPr>
            <a:ln w="28575" cap="rnd">
              <a:solidFill>
                <a:srgbClr val="DA4B5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3677861813664176E-2"/>
                  <c:y val="-4.72590819115163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D8C-C046-8867-A414CAB237AF}"/>
                </c:ext>
              </c:extLst>
            </c:dLbl>
            <c:dLbl>
              <c:idx val="20"/>
              <c:layout>
                <c:manualLayout>
                  <c:x val="-5.7833944715392556E-2"/>
                  <c:y val="-3.192561214652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759-6D42-97E5-498B27BE53E9}"/>
                </c:ext>
              </c:extLst>
            </c:dLbl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Chart'!$B$3:$W$3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'Line Chart'!$B$4:$W$4</c:f>
              <c:numCache>
                <c:formatCode>General</c:formatCode>
                <c:ptCount val="22"/>
                <c:pt idx="0">
                  <c:v>164160</c:v>
                </c:pt>
                <c:pt idx="1">
                  <c:v>208440</c:v>
                </c:pt>
                <c:pt idx="2">
                  <c:v>252720</c:v>
                </c:pt>
                <c:pt idx="3">
                  <c:v>297000</c:v>
                </c:pt>
                <c:pt idx="4">
                  <c:v>341280</c:v>
                </c:pt>
                <c:pt idx="5">
                  <c:v>385560</c:v>
                </c:pt>
                <c:pt idx="6">
                  <c:v>429840</c:v>
                </c:pt>
                <c:pt idx="7">
                  <c:v>474120</c:v>
                </c:pt>
                <c:pt idx="8">
                  <c:v>518400</c:v>
                </c:pt>
                <c:pt idx="9">
                  <c:v>562680</c:v>
                </c:pt>
                <c:pt idx="10">
                  <c:v>606960</c:v>
                </c:pt>
                <c:pt idx="11">
                  <c:v>651240</c:v>
                </c:pt>
                <c:pt idx="12">
                  <c:v>695520</c:v>
                </c:pt>
                <c:pt idx="13">
                  <c:v>739800</c:v>
                </c:pt>
                <c:pt idx="14">
                  <c:v>784080</c:v>
                </c:pt>
                <c:pt idx="15">
                  <c:v>828360</c:v>
                </c:pt>
                <c:pt idx="16">
                  <c:v>872640</c:v>
                </c:pt>
                <c:pt idx="17">
                  <c:v>916920</c:v>
                </c:pt>
                <c:pt idx="18">
                  <c:v>961200</c:v>
                </c:pt>
                <c:pt idx="19">
                  <c:v>1005480</c:v>
                </c:pt>
                <c:pt idx="20">
                  <c:v>1049760</c:v>
                </c:pt>
                <c:pt idx="21">
                  <c:v>1094040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8C-C046-8867-A414CAB237AF}"/>
            </c:ext>
          </c:extLst>
        </c:ser>
        <c:ser>
          <c:idx val="1"/>
          <c:order val="1"/>
          <c:tx>
            <c:strRef>
              <c:f>'Line Chart'!$A$5</c:f>
              <c:strCache>
                <c:ptCount val="1"/>
                <c:pt idx="0">
                  <c:v>Boston</c:v>
                </c:pt>
              </c:strCache>
            </c:strRef>
          </c:tx>
          <c:spPr>
            <a:ln w="28575" cap="rnd">
              <a:solidFill>
                <a:srgbClr val="AC1D2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1.5991068505569583E-2"/>
                  <c:y val="5.111156588331242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D8C-C046-8867-A414CAB237AF}"/>
                </c:ext>
              </c:extLst>
            </c:dLbl>
            <c:dLbl>
              <c:idx val="21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759-6D42-97E5-498B27BE53E9}"/>
                </c:ext>
              </c:extLst>
            </c:dLbl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Chart'!$B$3:$W$3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'Line Chart'!$B$5:$W$5</c:f>
              <c:numCache>
                <c:formatCode>General</c:formatCode>
                <c:ptCount val="22"/>
                <c:pt idx="0">
                  <c:v>74500</c:v>
                </c:pt>
                <c:pt idx="1">
                  <c:v>113000</c:v>
                </c:pt>
                <c:pt idx="2">
                  <c:v>151500</c:v>
                </c:pt>
                <c:pt idx="3">
                  <c:v>190000</c:v>
                </c:pt>
                <c:pt idx="4">
                  <c:v>228500</c:v>
                </c:pt>
                <c:pt idx="5">
                  <c:v>267000</c:v>
                </c:pt>
                <c:pt idx="6">
                  <c:v>305500</c:v>
                </c:pt>
                <c:pt idx="7">
                  <c:v>344000</c:v>
                </c:pt>
                <c:pt idx="8">
                  <c:v>382500</c:v>
                </c:pt>
                <c:pt idx="9">
                  <c:v>421000</c:v>
                </c:pt>
                <c:pt idx="10">
                  <c:v>459500</c:v>
                </c:pt>
                <c:pt idx="11">
                  <c:v>498000</c:v>
                </c:pt>
                <c:pt idx="12">
                  <c:v>536500</c:v>
                </c:pt>
                <c:pt idx="13">
                  <c:v>575000</c:v>
                </c:pt>
                <c:pt idx="14">
                  <c:v>613500</c:v>
                </c:pt>
                <c:pt idx="15">
                  <c:v>652000</c:v>
                </c:pt>
                <c:pt idx="16">
                  <c:v>690500</c:v>
                </c:pt>
                <c:pt idx="17">
                  <c:v>729000</c:v>
                </c:pt>
                <c:pt idx="18">
                  <c:v>767500</c:v>
                </c:pt>
                <c:pt idx="19">
                  <c:v>806000</c:v>
                </c:pt>
                <c:pt idx="20">
                  <c:v>844500</c:v>
                </c:pt>
                <c:pt idx="21">
                  <c:v>883000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D8C-C046-8867-A414CAB23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1371584"/>
        <c:axId val="2101365472"/>
      </c:lineChart>
      <c:catAx>
        <c:axId val="2101371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r>
                  <a:rPr lang="en-US" sz="900" b="0" i="0">
                    <a:latin typeface="Gotham HTF Book" charset="0"/>
                    <a:ea typeface="Gotham HTF Book" charset="0"/>
                    <a:cs typeface="Gotham HTF Book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otham HTF Book" charset="0"/>
                  <a:ea typeface="Gotham HTF Book" charset="0"/>
                  <a:cs typeface="Gotham HTF Book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1365472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21013654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10137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8322910458411"/>
          <c:y val="0.91669317827613594"/>
          <c:w val="0.58335417908317899"/>
          <c:h val="4.4973147311380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otham HTF Book" charset="0"/>
              <a:ea typeface="Gotham HTF Book" charset="0"/>
              <a:cs typeface="Gotham HTF Book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Change in Per Pupil</a:t>
            </a:r>
            <a:r>
              <a:rPr lang="en-US" sz="1100" b="1" i="0" baseline="0">
                <a:latin typeface="Gotham HTF Black" charset="0"/>
                <a:ea typeface="Gotham HTF Black" charset="0"/>
                <a:cs typeface="Gotham HTF Black" charset="0"/>
              </a:rPr>
              <a:t> Spending from 2009 to 2013</a:t>
            </a:r>
            <a:endParaRPr lang="en-US" sz="1100" b="1" i="0">
              <a:latin typeface="Gotham HTF Black" charset="0"/>
              <a:ea typeface="Gotham HTF Black" charset="0"/>
              <a:cs typeface="Gotham HTF Black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 HTF Black" charset="0"/>
              <a:ea typeface="Gotham HTF Black" charset="0"/>
              <a:cs typeface="Gotham HTF Black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Chart'!$A$4</c:f>
              <c:strCache>
                <c:ptCount val="1"/>
                <c:pt idx="0">
                  <c:v>Cambridge</c:v>
                </c:pt>
              </c:strCache>
            </c:strRef>
          </c:tx>
          <c:spPr>
            <a:ln w="28575" cap="rnd">
              <a:solidFill>
                <a:srgbClr val="A9444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A94446"/>
              </a:solidFill>
              <a:ln w="9525">
                <a:solidFill>
                  <a:srgbClr val="A9444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9995355175202201E-2"/>
                  <c:y val="-5.54645005021610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768-1942-92DE-D9621DC16FC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768-1942-92DE-D9621DC16FC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768-1942-92DE-D9621DC16FC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768-1942-92DE-D9621DC16F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Chart'!$B$3:$F$3</c:f>
              <c:numCache>
                <c:formatCode>General</c:formatCode>
                <c:ptCount val="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</c:numCache>
            </c:numRef>
          </c:cat>
          <c:val>
            <c:numRef>
              <c:f>'Line Chart'!$B$4:$F$4</c:f>
              <c:numCache>
                <c:formatCode>General</c:formatCode>
                <c:ptCount val="5"/>
                <c:pt idx="0">
                  <c:v>164160</c:v>
                </c:pt>
                <c:pt idx="1">
                  <c:v>208440</c:v>
                </c:pt>
                <c:pt idx="2">
                  <c:v>252720</c:v>
                </c:pt>
                <c:pt idx="3">
                  <c:v>297000</c:v>
                </c:pt>
                <c:pt idx="4">
                  <c:v>341280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68-1942-92DE-D9621DC16FCA}"/>
            </c:ext>
          </c:extLst>
        </c:ser>
        <c:ser>
          <c:idx val="1"/>
          <c:order val="1"/>
          <c:tx>
            <c:strRef>
              <c:f>'Line Chart'!$A$5</c:f>
              <c:strCache>
                <c:ptCount val="1"/>
                <c:pt idx="0">
                  <c:v>Boston</c:v>
                </c:pt>
              </c:strCache>
            </c:strRef>
          </c:tx>
          <c:spPr>
            <a:ln w="28575" cap="rnd">
              <a:solidFill>
                <a:srgbClr val="7B171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B1719"/>
              </a:solidFill>
              <a:ln w="9525">
                <a:solidFill>
                  <a:srgbClr val="7B1719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8378620375111598E-2"/>
                  <c:y val="3.282831484161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768-1942-92DE-D9621DC16FC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768-1942-92DE-D9621DC16FC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768-1942-92DE-D9621DC16FC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768-1942-92DE-D9621DC16F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Chart'!$B$3:$F$3</c:f>
              <c:numCache>
                <c:formatCode>General</c:formatCode>
                <c:ptCount val="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</c:numCache>
            </c:numRef>
          </c:cat>
          <c:val>
            <c:numRef>
              <c:f>'Line Chart'!$B$5:$F$5</c:f>
              <c:numCache>
                <c:formatCode>General</c:formatCode>
                <c:ptCount val="5"/>
                <c:pt idx="0">
                  <c:v>74500</c:v>
                </c:pt>
                <c:pt idx="1">
                  <c:v>113000</c:v>
                </c:pt>
                <c:pt idx="2">
                  <c:v>151500</c:v>
                </c:pt>
                <c:pt idx="3">
                  <c:v>190000</c:v>
                </c:pt>
                <c:pt idx="4">
                  <c:v>228500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768-1942-92DE-D9621DC16FCA}"/>
            </c:ext>
          </c:extLst>
        </c:ser>
        <c:ser>
          <c:idx val="2"/>
          <c:order val="2"/>
          <c:tx>
            <c:strRef>
              <c:f>'Line Chart'!$A$6</c:f>
              <c:strCache>
                <c:ptCount val="1"/>
              </c:strCache>
            </c:strRef>
          </c:tx>
          <c:spPr>
            <a:ln w="28575" cap="rnd">
              <a:solidFill>
                <a:srgbClr val="450D0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50D0E"/>
              </a:solidFill>
              <a:ln w="9525">
                <a:solidFill>
                  <a:srgbClr val="450D0E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1321424674092801E-2"/>
                  <c:y val="3.039407620975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768-1942-92DE-D9621DC16FC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768-1942-92DE-D9621DC16FC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768-1942-92DE-D9621DC16FC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768-1942-92DE-D9621DC16F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Chart'!$B$3:$F$3</c:f>
              <c:numCache>
                <c:formatCode>General</c:formatCode>
                <c:ptCount val="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</c:numCache>
            </c:numRef>
          </c:cat>
          <c:val>
            <c:numRef>
              <c:f>'Line Chart'!$B$6:$F$6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768-1942-92DE-D9621DC16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219744"/>
        <c:axId val="2103225840"/>
      </c:lineChart>
      <c:catAx>
        <c:axId val="210321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r>
                  <a:rPr lang="en-US" sz="900" b="0" i="0">
                    <a:latin typeface="Gotham HTF Book" charset="0"/>
                    <a:ea typeface="Gotham HTF Book" charset="0"/>
                    <a:cs typeface="Gotham HTF Book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otham HTF Book" charset="0"/>
                  <a:ea typeface="Gotham HTF Book" charset="0"/>
                  <a:cs typeface="Gotham HTF Book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3225840"/>
        <c:crosses val="autoZero"/>
        <c:auto val="1"/>
        <c:lblAlgn val="ctr"/>
        <c:lblOffset val="100"/>
        <c:noMultiLvlLbl val="0"/>
      </c:catAx>
      <c:valAx>
        <c:axId val="210322584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r>
                  <a:rPr lang="en-US" sz="900" b="0" i="0">
                    <a:latin typeface="Gotham HTF Book" charset="0"/>
                    <a:ea typeface="Gotham HTF Book" charset="0"/>
                    <a:cs typeface="Gotham HTF Book" charset="0"/>
                  </a:rPr>
                  <a:t>Per Pupil</a:t>
                </a:r>
                <a:r>
                  <a:rPr lang="en-US" sz="900" b="0" i="0" baseline="0">
                    <a:latin typeface="Gotham HTF Book" charset="0"/>
                    <a:ea typeface="Gotham HTF Book" charset="0"/>
                    <a:cs typeface="Gotham HTF Book" charset="0"/>
                  </a:rPr>
                  <a:t> Spending ($1,000)</a:t>
                </a:r>
                <a:endParaRPr lang="en-US" sz="900" b="0" i="0">
                  <a:latin typeface="Gotham HTF Book" charset="0"/>
                  <a:ea typeface="Gotham HTF Book" charset="0"/>
                  <a:cs typeface="Gotham HTF Book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otham HTF Book" charset="0"/>
                  <a:ea typeface="Gotham HTF Book" charset="0"/>
                  <a:cs typeface="Gotham HTF Book" charset="0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210321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654612506890299"/>
          <c:y val="0.91669317827613594"/>
          <c:w val="0.58335417908317899"/>
          <c:h val="4.4973147311380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otham HTF Book" charset="0"/>
              <a:ea typeface="Gotham HTF Book" charset="0"/>
              <a:cs typeface="Gotham HTF Book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The Change in Population Demographics for</a:t>
            </a:r>
            <a:r>
              <a:rPr lang="en-US" sz="1100" b="1" i="0" baseline="0">
                <a:latin typeface="Gotham HTF Black" charset="0"/>
                <a:ea typeface="Gotham HTF Black" charset="0"/>
                <a:cs typeface="Gotham HTF Black" charset="0"/>
              </a:rPr>
              <a:t> Cambridge Since 1990</a:t>
            </a:r>
            <a:endParaRPr lang="en-US" sz="1100" b="1" i="0">
              <a:latin typeface="Gotham HTF Black" charset="0"/>
              <a:ea typeface="Gotham HTF Black" charset="0"/>
              <a:cs typeface="Gotham HTF Black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 HTF Black" charset="0"/>
              <a:ea typeface="Gotham HTF Black" charset="0"/>
              <a:cs typeface="Gotham HTF Black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Chart'!$A$4</c:f>
              <c:strCache>
                <c:ptCount val="1"/>
                <c:pt idx="0">
                  <c:v>Cambridge</c:v>
                </c:pt>
              </c:strCache>
            </c:strRef>
          </c:tx>
          <c:spPr>
            <a:ln w="28575" cap="rnd">
              <a:solidFill>
                <a:srgbClr val="E3816F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CA8-8B47-9B28-BE223B774756}"/>
                </c:ext>
              </c:extLst>
            </c:dLbl>
            <c:dLbl>
              <c:idx val="27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CA8-8B47-9B28-BE223B774756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pitchFamily="2" charset="77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Chart'!$B$3:$AD$3</c:f>
              <c:numCache>
                <c:formatCode>General</c:formatCode>
                <c:ptCount val="29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'Line Chart'!$B$4:$AD$4</c:f>
              <c:numCache>
                <c:formatCode>General</c:formatCode>
                <c:ptCount val="29"/>
                <c:pt idx="0">
                  <c:v>164160</c:v>
                </c:pt>
                <c:pt idx="1">
                  <c:v>208440</c:v>
                </c:pt>
                <c:pt idx="2">
                  <c:v>252720</c:v>
                </c:pt>
                <c:pt idx="3">
                  <c:v>297000</c:v>
                </c:pt>
                <c:pt idx="4">
                  <c:v>341280</c:v>
                </c:pt>
                <c:pt idx="5">
                  <c:v>385560</c:v>
                </c:pt>
                <c:pt idx="6">
                  <c:v>429840</c:v>
                </c:pt>
                <c:pt idx="7">
                  <c:v>474120</c:v>
                </c:pt>
                <c:pt idx="8">
                  <c:v>518400</c:v>
                </c:pt>
                <c:pt idx="9">
                  <c:v>562680</c:v>
                </c:pt>
                <c:pt idx="10">
                  <c:v>606960</c:v>
                </c:pt>
                <c:pt idx="11">
                  <c:v>651240</c:v>
                </c:pt>
                <c:pt idx="12">
                  <c:v>695520</c:v>
                </c:pt>
                <c:pt idx="13">
                  <c:v>739800</c:v>
                </c:pt>
                <c:pt idx="14">
                  <c:v>784080</c:v>
                </c:pt>
                <c:pt idx="15">
                  <c:v>828360</c:v>
                </c:pt>
                <c:pt idx="16">
                  <c:v>872640</c:v>
                </c:pt>
                <c:pt idx="17">
                  <c:v>916920</c:v>
                </c:pt>
                <c:pt idx="18">
                  <c:v>961200</c:v>
                </c:pt>
                <c:pt idx="19">
                  <c:v>1005480</c:v>
                </c:pt>
                <c:pt idx="20">
                  <c:v>1049760</c:v>
                </c:pt>
                <c:pt idx="21">
                  <c:v>1094040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A8-8B47-9B28-BE223B774756}"/>
            </c:ext>
          </c:extLst>
        </c:ser>
        <c:ser>
          <c:idx val="1"/>
          <c:order val="1"/>
          <c:tx>
            <c:strRef>
              <c:f>'Line Chart'!$A$5</c:f>
              <c:strCache>
                <c:ptCount val="1"/>
                <c:pt idx="0">
                  <c:v>Boston</c:v>
                </c:pt>
              </c:strCache>
            </c:strRef>
          </c:tx>
          <c:spPr>
            <a:ln w="28575" cap="rnd">
              <a:solidFill>
                <a:srgbClr val="B5534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CA8-8B47-9B28-BE223B774756}"/>
                </c:ext>
              </c:extLst>
            </c:dLbl>
            <c:dLbl>
              <c:idx val="27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CA8-8B47-9B28-BE223B774756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pitchFamily="2" charset="77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Chart'!$B$3:$AD$3</c:f>
              <c:numCache>
                <c:formatCode>General</c:formatCode>
                <c:ptCount val="29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'Line Chart'!$B$5:$AD$5</c:f>
              <c:numCache>
                <c:formatCode>General</c:formatCode>
                <c:ptCount val="29"/>
                <c:pt idx="0">
                  <c:v>74500</c:v>
                </c:pt>
                <c:pt idx="1">
                  <c:v>113000</c:v>
                </c:pt>
                <c:pt idx="2">
                  <c:v>151500</c:v>
                </c:pt>
                <c:pt idx="3">
                  <c:v>190000</c:v>
                </c:pt>
                <c:pt idx="4">
                  <c:v>228500</c:v>
                </c:pt>
                <c:pt idx="5">
                  <c:v>267000</c:v>
                </c:pt>
                <c:pt idx="6">
                  <c:v>305500</c:v>
                </c:pt>
                <c:pt idx="7">
                  <c:v>344000</c:v>
                </c:pt>
                <c:pt idx="8">
                  <c:v>382500</c:v>
                </c:pt>
                <c:pt idx="9">
                  <c:v>421000</c:v>
                </c:pt>
                <c:pt idx="10">
                  <c:v>459500</c:v>
                </c:pt>
                <c:pt idx="11">
                  <c:v>498000</c:v>
                </c:pt>
                <c:pt idx="12">
                  <c:v>536500</c:v>
                </c:pt>
                <c:pt idx="13">
                  <c:v>575000</c:v>
                </c:pt>
                <c:pt idx="14">
                  <c:v>613500</c:v>
                </c:pt>
                <c:pt idx="15">
                  <c:v>652000</c:v>
                </c:pt>
                <c:pt idx="16">
                  <c:v>690500</c:v>
                </c:pt>
                <c:pt idx="17">
                  <c:v>729000</c:v>
                </c:pt>
                <c:pt idx="18">
                  <c:v>767500</c:v>
                </c:pt>
                <c:pt idx="19">
                  <c:v>806000</c:v>
                </c:pt>
                <c:pt idx="20">
                  <c:v>844500</c:v>
                </c:pt>
                <c:pt idx="21">
                  <c:v>883000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CA8-8B47-9B28-BE223B774756}"/>
            </c:ext>
          </c:extLst>
        </c:ser>
        <c:ser>
          <c:idx val="2"/>
          <c:order val="2"/>
          <c:tx>
            <c:strRef>
              <c:f>'Line Chart'!$A$6</c:f>
              <c:strCache>
                <c:ptCount val="1"/>
              </c:strCache>
            </c:strRef>
          </c:tx>
          <c:spPr>
            <a:ln w="28575" cap="rnd">
              <a:solidFill>
                <a:srgbClr val="60101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CA8-8B47-9B28-BE223B774756}"/>
                </c:ext>
              </c:extLst>
            </c:dLbl>
            <c:dLbl>
              <c:idx val="28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CA8-8B47-9B28-BE223B774756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pitchFamily="2" charset="77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Chart'!$B$3:$AD$3</c:f>
              <c:numCache>
                <c:formatCode>General</c:formatCode>
                <c:ptCount val="29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'Line Chart'!$B$6:$AD$6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CA8-8B47-9B28-BE223B774756}"/>
            </c:ext>
          </c:extLst>
        </c:ser>
        <c:ser>
          <c:idx val="3"/>
          <c:order val="3"/>
          <c:tx>
            <c:strRef>
              <c:f>'Line Chart'!$A$7</c:f>
              <c:strCache>
                <c:ptCount val="1"/>
              </c:strCache>
            </c:strRef>
          </c:tx>
          <c:spPr>
            <a:ln w="28575" cap="rnd">
              <a:solidFill>
                <a:srgbClr val="D2232A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CA8-8B47-9B28-BE223B774756}"/>
                </c:ext>
              </c:extLst>
            </c:dLbl>
            <c:dLbl>
              <c:idx val="28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BCA8-8B47-9B28-BE223B774756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pitchFamily="2" charset="77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Chart'!$B$3:$AD$3</c:f>
              <c:numCache>
                <c:formatCode>General</c:formatCode>
                <c:ptCount val="29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'Line Chart'!$B$7:$AD$7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CA8-8B47-9B28-BE223B774756}"/>
            </c:ext>
          </c:extLst>
        </c:ser>
        <c:ser>
          <c:idx val="4"/>
          <c:order val="4"/>
          <c:tx>
            <c:strRef>
              <c:f>'Line Chart'!$A$8</c:f>
              <c:strCache>
                <c:ptCount val="1"/>
              </c:strCache>
            </c:strRef>
          </c:tx>
          <c:spPr>
            <a:ln w="28575" cap="rnd">
              <a:solidFill>
                <a:srgbClr val="86171B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CA8-8B47-9B28-BE223B774756}"/>
                </c:ext>
              </c:extLst>
            </c:dLbl>
            <c:dLbl>
              <c:idx val="28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BCA8-8B47-9B28-BE223B774756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pitchFamily="2" charset="77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Chart'!$B$3:$AD$3</c:f>
              <c:numCache>
                <c:formatCode>General</c:formatCode>
                <c:ptCount val="29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'Line Chart'!$B$8:$AD$8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CA8-8B47-9B28-BE223B774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012688"/>
        <c:axId val="2104018784"/>
      </c:lineChart>
      <c:catAx>
        <c:axId val="210401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r>
                  <a:rPr lang="en-US" sz="900" b="0" i="0">
                    <a:latin typeface="Gotham HTF Book" charset="0"/>
                    <a:ea typeface="Gotham HTF Book" charset="0"/>
                    <a:cs typeface="Gotham HTF Book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otham HTF Book" charset="0"/>
                  <a:ea typeface="Gotham HTF Book" charset="0"/>
                  <a:cs typeface="Gotham HTF Book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4018784"/>
        <c:crosses val="autoZero"/>
        <c:auto val="1"/>
        <c:lblAlgn val="ctr"/>
        <c:lblOffset val="100"/>
        <c:tickLblSkip val="2"/>
        <c:noMultiLvlLbl val="0"/>
      </c:catAx>
      <c:valAx>
        <c:axId val="2104018784"/>
        <c:scaling>
          <c:orientation val="minMax"/>
        </c:scaling>
        <c:delete val="1"/>
        <c:axPos val="l"/>
        <c:numFmt formatCode="0.00" sourceLinked="0"/>
        <c:majorTickMark val="out"/>
        <c:minorTickMark val="none"/>
        <c:tickLblPos val="nextTo"/>
        <c:crossAx val="210401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654612506890291"/>
          <c:y val="0.91924877281959916"/>
          <c:w val="0.67918502911409762"/>
          <c:h val="3.98491041995588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otham HTF Book" charset="0"/>
              <a:ea typeface="Gotham HTF Book" charset="0"/>
              <a:cs typeface="Gotham HTF Book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Change in Per Pupil</a:t>
            </a:r>
            <a:r>
              <a:rPr lang="en-US" sz="1100" b="1" i="0" baseline="0">
                <a:latin typeface="Gotham HTF Black" charset="0"/>
                <a:ea typeface="Gotham HTF Black" charset="0"/>
                <a:cs typeface="Gotham HTF Black" charset="0"/>
              </a:rPr>
              <a:t> Spending from 2009 to 2013</a:t>
            </a:r>
            <a:endParaRPr lang="en-US" sz="1100" b="1" i="0">
              <a:latin typeface="Gotham HTF Black" charset="0"/>
              <a:ea typeface="Gotham HTF Black" charset="0"/>
              <a:cs typeface="Gotham HTF Black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 HTF Black" charset="0"/>
              <a:ea typeface="Gotham HTF Black" charset="0"/>
              <a:cs typeface="Gotham HTF Black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Chart'!$A$4</c:f>
              <c:strCache>
                <c:ptCount val="1"/>
                <c:pt idx="0">
                  <c:v>Cambridge</c:v>
                </c:pt>
              </c:strCache>
            </c:strRef>
          </c:tx>
          <c:spPr>
            <a:ln w="28575" cap="rnd">
              <a:solidFill>
                <a:srgbClr val="9E81C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E81C4"/>
              </a:solidFill>
              <a:ln w="9525">
                <a:solidFill>
                  <a:srgbClr val="9E81C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6441784396186701E-2"/>
                  <c:y val="-5.54645005021610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FF5-9C47-99C5-305CC673A0A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FF5-9C47-99C5-305CC673A0A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FF5-9C47-99C5-305CC673A0A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FF5-9C47-99C5-305CC673A0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Chart'!$B$3:$F$3</c:f>
              <c:numCache>
                <c:formatCode>General</c:formatCode>
                <c:ptCount val="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</c:numCache>
            </c:numRef>
          </c:cat>
          <c:val>
            <c:numRef>
              <c:f>'Line Chart'!$B$4:$F$4</c:f>
              <c:numCache>
                <c:formatCode>General</c:formatCode>
                <c:ptCount val="5"/>
                <c:pt idx="0">
                  <c:v>164160</c:v>
                </c:pt>
                <c:pt idx="1">
                  <c:v>208440</c:v>
                </c:pt>
                <c:pt idx="2">
                  <c:v>252720</c:v>
                </c:pt>
                <c:pt idx="3">
                  <c:v>297000</c:v>
                </c:pt>
                <c:pt idx="4">
                  <c:v>341280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F5-9C47-99C5-305CC673A0A2}"/>
            </c:ext>
          </c:extLst>
        </c:ser>
        <c:ser>
          <c:idx val="1"/>
          <c:order val="1"/>
          <c:tx>
            <c:strRef>
              <c:f>'Line Chart'!$A$5</c:f>
              <c:strCache>
                <c:ptCount val="1"/>
                <c:pt idx="0">
                  <c:v>Boston</c:v>
                </c:pt>
              </c:strCache>
            </c:strRef>
          </c:tx>
          <c:spPr>
            <a:ln w="28575" cap="rnd">
              <a:solidFill>
                <a:srgbClr val="71539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15396"/>
              </a:solidFill>
              <a:ln w="9525">
                <a:solidFill>
                  <a:srgbClr val="71539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6601834985603898E-2"/>
                  <c:y val="3.282831484161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FF5-9C47-99C5-305CC673A0A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FF5-9C47-99C5-305CC673A0A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FF5-9C47-99C5-305CC673A0A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FF5-9C47-99C5-305CC673A0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Chart'!$B$3:$F$3</c:f>
              <c:numCache>
                <c:formatCode>General</c:formatCode>
                <c:ptCount val="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</c:numCache>
            </c:numRef>
          </c:cat>
          <c:val>
            <c:numRef>
              <c:f>'Line Chart'!$B$5:$F$5</c:f>
              <c:numCache>
                <c:formatCode>General</c:formatCode>
                <c:ptCount val="5"/>
                <c:pt idx="0">
                  <c:v>74500</c:v>
                </c:pt>
                <c:pt idx="1">
                  <c:v>113000</c:v>
                </c:pt>
                <c:pt idx="2">
                  <c:v>151500</c:v>
                </c:pt>
                <c:pt idx="3">
                  <c:v>190000</c:v>
                </c:pt>
                <c:pt idx="4">
                  <c:v>228500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F5-9C47-99C5-305CC673A0A2}"/>
            </c:ext>
          </c:extLst>
        </c:ser>
        <c:ser>
          <c:idx val="2"/>
          <c:order val="2"/>
          <c:tx>
            <c:strRef>
              <c:f>'Line Chart'!$A$6</c:f>
              <c:strCache>
                <c:ptCount val="1"/>
              </c:strCache>
            </c:strRef>
          </c:tx>
          <c:spPr>
            <a:ln w="28575" cap="rnd">
              <a:solidFill>
                <a:srgbClr val="3F2E5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F2E54"/>
              </a:solidFill>
              <a:ln w="9525">
                <a:solidFill>
                  <a:srgbClr val="3F2E5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4874995453108301E-2"/>
                  <c:y val="2.783849791559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FF5-9C47-99C5-305CC673A0A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FF5-9C47-99C5-305CC673A0A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FF5-9C47-99C5-305CC673A0A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FF5-9C47-99C5-305CC673A0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Chart'!$B$3:$F$3</c:f>
              <c:numCache>
                <c:formatCode>General</c:formatCode>
                <c:ptCount val="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</c:numCache>
            </c:numRef>
          </c:cat>
          <c:val>
            <c:numRef>
              <c:f>'Line Chart'!$B$6:$F$6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FF5-9C47-99C5-305CC673A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719424"/>
        <c:axId val="2122725360"/>
      </c:lineChart>
      <c:catAx>
        <c:axId val="2122719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r>
                  <a:rPr lang="en-US" sz="900" b="0" i="0">
                    <a:latin typeface="Gotham HTF Book" charset="0"/>
                    <a:ea typeface="Gotham HTF Book" charset="0"/>
                    <a:cs typeface="Gotham HTF Book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otham HTF Book" charset="0"/>
                  <a:ea typeface="Gotham HTF Book" charset="0"/>
                  <a:cs typeface="Gotham HTF Book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22725360"/>
        <c:crosses val="autoZero"/>
        <c:auto val="1"/>
        <c:lblAlgn val="ctr"/>
        <c:lblOffset val="100"/>
        <c:noMultiLvlLbl val="0"/>
      </c:catAx>
      <c:valAx>
        <c:axId val="212272536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r>
                  <a:rPr lang="en-US" sz="900" b="0" i="0">
                    <a:latin typeface="Gotham HTF Book" charset="0"/>
                    <a:ea typeface="Gotham HTF Book" charset="0"/>
                    <a:cs typeface="Gotham HTF Book" charset="0"/>
                  </a:rPr>
                  <a:t>Per Pupil</a:t>
                </a:r>
                <a:r>
                  <a:rPr lang="en-US" sz="900" b="0" i="0" baseline="0">
                    <a:latin typeface="Gotham HTF Book" charset="0"/>
                    <a:ea typeface="Gotham HTF Book" charset="0"/>
                    <a:cs typeface="Gotham HTF Book" charset="0"/>
                  </a:rPr>
                  <a:t> Spending ($1,000)</a:t>
                </a:r>
                <a:endParaRPr lang="en-US" sz="900" b="0" i="0">
                  <a:latin typeface="Gotham HTF Book" charset="0"/>
                  <a:ea typeface="Gotham HTF Book" charset="0"/>
                  <a:cs typeface="Gotham HTF Book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otham HTF Book" charset="0"/>
                  <a:ea typeface="Gotham HTF Book" charset="0"/>
                  <a:cs typeface="Gotham HTF Book" charset="0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212271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8322910458411"/>
          <c:y val="0.911582021687805"/>
          <c:w val="0.58335417908317899"/>
          <c:h val="4.4973147311380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otham HTF Book" charset="0"/>
              <a:ea typeface="Gotham HTF Book" charset="0"/>
              <a:cs typeface="Gotham HTF Book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Change in Per Pupil</a:t>
            </a:r>
            <a:r>
              <a:rPr lang="en-US" sz="1100" b="1" i="0" baseline="0">
                <a:latin typeface="Gotham HTF Black" charset="0"/>
                <a:ea typeface="Gotham HTF Black" charset="0"/>
                <a:cs typeface="Gotham HTF Black" charset="0"/>
              </a:rPr>
              <a:t> Spending from 2009 to 2013</a:t>
            </a:r>
            <a:endParaRPr lang="en-US" sz="1100" b="1" i="0">
              <a:latin typeface="Gotham HTF Black" charset="0"/>
              <a:ea typeface="Gotham HTF Black" charset="0"/>
              <a:cs typeface="Gotham HTF Black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 HTF Black" charset="0"/>
              <a:ea typeface="Gotham HTF Black" charset="0"/>
              <a:cs typeface="Gotham HTF Black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'Line Chart'!$A$4</c:f>
              <c:strCache>
                <c:ptCount val="1"/>
                <c:pt idx="0">
                  <c:v>Cambridge</c:v>
                </c:pt>
              </c:strCache>
            </c:strRef>
          </c:tx>
          <c:spPr>
            <a:ln w="28575" cap="rnd">
              <a:solidFill>
                <a:srgbClr val="E0C548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0C548"/>
              </a:solidFill>
              <a:ln w="9525">
                <a:solidFill>
                  <a:srgbClr val="E0C548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5325711343725398E-2"/>
                  <c:y val="-5.290892220799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20A-464C-A1BC-F9BB31FE602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20A-464C-A1BC-F9BB31FE602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20A-464C-A1BC-F9BB31FE602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20A-464C-A1BC-F9BB31FE60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'Line Chart'!$A$3:$F$3</c:f>
              <c:strCache>
                <c:ptCount val="6"/>
                <c:pt idx="0">
                  <c:v>Year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</c:strCache>
            </c:strRef>
          </c:cat>
          <c:val>
            <c:numRef>
              <c:f>'Line Chart'!$B$4:$F$4</c:f>
              <c:numCache>
                <c:formatCode>General</c:formatCode>
                <c:ptCount val="5"/>
                <c:pt idx="0">
                  <c:v>164160</c:v>
                </c:pt>
                <c:pt idx="1">
                  <c:v>208440</c:v>
                </c:pt>
                <c:pt idx="2">
                  <c:v>252720</c:v>
                </c:pt>
                <c:pt idx="3">
                  <c:v>297000</c:v>
                </c:pt>
                <c:pt idx="4">
                  <c:v>341280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0A-464C-A1BC-F9BB31FE6025}"/>
            </c:ext>
          </c:extLst>
        </c:ser>
        <c:ser>
          <c:idx val="2"/>
          <c:order val="1"/>
          <c:tx>
            <c:strRef>
              <c:f>'Line Chart'!$A$5</c:f>
              <c:strCache>
                <c:ptCount val="1"/>
                <c:pt idx="0">
                  <c:v>Boston</c:v>
                </c:pt>
              </c:strCache>
            </c:strRef>
          </c:tx>
          <c:spPr>
            <a:ln w="28575" cap="rnd">
              <a:solidFill>
                <a:srgbClr val="B3981B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B3981B"/>
              </a:solidFill>
              <a:ln w="9525">
                <a:solidFill>
                  <a:srgbClr val="B3981B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1271478817080601E-2"/>
                  <c:y val="3.282831484161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20A-464C-A1BC-F9BB31FE602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20A-464C-A1BC-F9BB31FE602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20A-464C-A1BC-F9BB31FE602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20A-464C-A1BC-F9BB31FE60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'Line Chart'!$A$3:$F$3</c:f>
              <c:strCache>
                <c:ptCount val="6"/>
                <c:pt idx="0">
                  <c:v>Year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</c:strCache>
            </c:strRef>
          </c:cat>
          <c:val>
            <c:numRef>
              <c:f>'Line Chart'!$B$5:$F$5</c:f>
              <c:numCache>
                <c:formatCode>General</c:formatCode>
                <c:ptCount val="5"/>
                <c:pt idx="0">
                  <c:v>74500</c:v>
                </c:pt>
                <c:pt idx="1">
                  <c:v>113000</c:v>
                </c:pt>
                <c:pt idx="2">
                  <c:v>151500</c:v>
                </c:pt>
                <c:pt idx="3">
                  <c:v>190000</c:v>
                </c:pt>
                <c:pt idx="4">
                  <c:v>228500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20A-464C-A1BC-F9BB31FE6025}"/>
            </c:ext>
          </c:extLst>
        </c:ser>
        <c:ser>
          <c:idx val="3"/>
          <c:order val="2"/>
          <c:tx>
            <c:strRef>
              <c:f>'Line Chart'!$A$6</c:f>
              <c:strCache>
                <c:ptCount val="1"/>
              </c:strCache>
            </c:strRef>
          </c:tx>
          <c:spPr>
            <a:ln w="28575" cap="rnd">
              <a:solidFill>
                <a:srgbClr val="64550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4550F"/>
              </a:solidFill>
              <a:ln w="9525">
                <a:solidFill>
                  <a:srgbClr val="64550F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1321424674092801E-2"/>
                  <c:y val="3.039407620975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20A-464C-A1BC-F9BB31FE602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20A-464C-A1BC-F9BB31FE602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20A-464C-A1BC-F9BB31FE602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20A-464C-A1BC-F9BB31FE60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'Line Chart'!$A$3:$F$3</c:f>
              <c:strCache>
                <c:ptCount val="6"/>
                <c:pt idx="0">
                  <c:v>Year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</c:strCache>
            </c:strRef>
          </c:cat>
          <c:val>
            <c:numRef>
              <c:f>'Line Chart'!$B$6:$F$6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20A-464C-A1BC-F9BB31FE6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768608"/>
        <c:axId val="2122774736"/>
      </c:lineChart>
      <c:catAx>
        <c:axId val="2122768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r>
                  <a:rPr lang="en-US" sz="900" b="0" i="0">
                    <a:latin typeface="Gotham HTF Book" charset="0"/>
                    <a:ea typeface="Gotham HTF Book" charset="0"/>
                    <a:cs typeface="Gotham HTF Book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otham HTF Book" charset="0"/>
                  <a:ea typeface="Gotham HTF Book" charset="0"/>
                  <a:cs typeface="Gotham HTF Book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22774736"/>
        <c:crosses val="autoZero"/>
        <c:auto val="1"/>
        <c:lblAlgn val="ctr"/>
        <c:lblOffset val="100"/>
        <c:noMultiLvlLbl val="0"/>
      </c:catAx>
      <c:valAx>
        <c:axId val="212277473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r>
                  <a:rPr lang="en-US" sz="900" b="0" i="0">
                    <a:latin typeface="Gotham HTF Book" charset="0"/>
                    <a:ea typeface="Gotham HTF Book" charset="0"/>
                    <a:cs typeface="Gotham HTF Book" charset="0"/>
                  </a:rPr>
                  <a:t>Per Pupil</a:t>
                </a:r>
                <a:r>
                  <a:rPr lang="en-US" sz="900" b="0" i="0" baseline="0">
                    <a:latin typeface="Gotham HTF Book" charset="0"/>
                    <a:ea typeface="Gotham HTF Book" charset="0"/>
                    <a:cs typeface="Gotham HTF Book" charset="0"/>
                  </a:rPr>
                  <a:t> Spending ($1,000)</a:t>
                </a:r>
                <a:endParaRPr lang="en-US" sz="900" b="0" i="0">
                  <a:latin typeface="Gotham HTF Book" charset="0"/>
                  <a:ea typeface="Gotham HTF Book" charset="0"/>
                  <a:cs typeface="Gotham HTF Book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otham HTF Book" charset="0"/>
                  <a:ea typeface="Gotham HTF Book" charset="0"/>
                  <a:cs typeface="Gotham HTF Book" charset="0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212276860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208322910458411"/>
          <c:y val="0.90647086509947306"/>
          <c:w val="0.58335417908317899"/>
          <c:h val="4.4973147311380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otham HTF Book" charset="0"/>
              <a:ea typeface="Gotham HTF Book" charset="0"/>
              <a:cs typeface="Gotham HTF Book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Book" charset="0"/>
                <a:ea typeface="GothamBook" charset="0"/>
                <a:cs typeface="GothamBoo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Impact of Race On Funding Percentage</a:t>
            </a:r>
          </a:p>
        </c:rich>
      </c:tx>
      <c:layout>
        <c:manualLayout>
          <c:xMode val="edge"/>
          <c:yMode val="edge"/>
          <c:x val="5.0717940559235099E-2"/>
          <c:y val="4.46900214845850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Book" charset="0"/>
              <a:ea typeface="GothamBook" charset="0"/>
              <a:cs typeface="GothamBook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83200021036301"/>
          <c:y val="0.16055688659314701"/>
          <c:w val="0.69224761738850304"/>
          <c:h val="0.71959197493092197"/>
        </c:manualLayout>
      </c:layout>
      <c:scatterChart>
        <c:scatterStyle val="lineMarker"/>
        <c:varyColors val="0"/>
        <c:ser>
          <c:idx val="0"/>
          <c:order val="0"/>
          <c:tx>
            <c:strRef>
              <c:f>Scatterplot!$C$2</c:f>
              <c:strCache>
                <c:ptCount val="1"/>
                <c:pt idx="0">
                  <c:v>Percent White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435A8B">
                  <a:alpha val="10000"/>
                </a:srgbClr>
              </a:solidFill>
              <a:ln w="9525">
                <a:noFill/>
              </a:ln>
              <a:effectLst>
                <a:glow>
                  <a:schemeClr val="accent1"/>
                </a:glow>
                <a:outerShdw sx="1000" sy="1000" algn="ctr" rotWithShape="0">
                  <a:srgbClr val="000000"/>
                </a:outerShdw>
              </a:effectLst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Scatterplot!$C$3:$C$53</c:f>
              <c:numCache>
                <c:formatCode>0.00</c:formatCode>
                <c:ptCount val="51"/>
                <c:pt idx="0">
                  <c:v>58.111039038651903</c:v>
                </c:pt>
                <c:pt idx="1">
                  <c:v>50.854254499988564</c:v>
                </c:pt>
                <c:pt idx="2">
                  <c:v>42.118115112295534</c:v>
                </c:pt>
                <c:pt idx="3">
                  <c:v>64.352513071448982</c:v>
                </c:pt>
                <c:pt idx="4">
                  <c:v>26.036013622983734</c:v>
                </c:pt>
                <c:pt idx="5">
                  <c:v>56.105306901254295</c:v>
                </c:pt>
                <c:pt idx="6">
                  <c:v>60.870576819368118</c:v>
                </c:pt>
                <c:pt idx="7">
                  <c:v>49.537015494858309</c:v>
                </c:pt>
                <c:pt idx="8">
                  <c:v>7.6984481335660453</c:v>
                </c:pt>
                <c:pt idx="9">
                  <c:v>42.422594480982376</c:v>
                </c:pt>
                <c:pt idx="10">
                  <c:v>44.109848215091134</c:v>
                </c:pt>
                <c:pt idx="11">
                  <c:v>14.274845927336816</c:v>
                </c:pt>
                <c:pt idx="12">
                  <c:v>78.035394625419386</c:v>
                </c:pt>
                <c:pt idx="13">
                  <c:v>50.824037478811604</c:v>
                </c:pt>
                <c:pt idx="14">
                  <c:v>72.464100925761343</c:v>
                </c:pt>
                <c:pt idx="15">
                  <c:v>80.686671909976411</c:v>
                </c:pt>
                <c:pt idx="16">
                  <c:v>67.379676944218161</c:v>
                </c:pt>
                <c:pt idx="17">
                  <c:v>81.146121553636647</c:v>
                </c:pt>
                <c:pt idx="18">
                  <c:v>47.446793386314845</c:v>
                </c:pt>
                <c:pt idx="19">
                  <c:v>91.785954309966186</c:v>
                </c:pt>
                <c:pt idx="20">
                  <c:v>42.484597569799767</c:v>
                </c:pt>
                <c:pt idx="21">
                  <c:v>67.037107352976648</c:v>
                </c:pt>
                <c:pt idx="22">
                  <c:v>69.180896286518845</c:v>
                </c:pt>
                <c:pt idx="23">
                  <c:v>73.001221809659683</c:v>
                </c:pt>
                <c:pt idx="24">
                  <c:v>46.011874794901949</c:v>
                </c:pt>
                <c:pt idx="25">
                  <c:v>74.215674722665909</c:v>
                </c:pt>
                <c:pt idx="26">
                  <c:v>80.91662041882978</c:v>
                </c:pt>
                <c:pt idx="27">
                  <c:v>70.165551484254678</c:v>
                </c:pt>
                <c:pt idx="28">
                  <c:v>37.446148387067424</c:v>
                </c:pt>
                <c:pt idx="29">
                  <c:v>89.114643043251689</c:v>
                </c:pt>
                <c:pt idx="30">
                  <c:v>51.120624639218661</c:v>
                </c:pt>
                <c:pt idx="31">
                  <c:v>25.91177996886352</c:v>
                </c:pt>
                <c:pt idx="32">
                  <c:v>48.230536418214392</c:v>
                </c:pt>
                <c:pt idx="33">
                  <c:v>52.400747016972346</c:v>
                </c:pt>
                <c:pt idx="34">
                  <c:v>83.195420191303285</c:v>
                </c:pt>
                <c:pt idx="35">
                  <c:v>73.722809376849824</c:v>
                </c:pt>
                <c:pt idx="36">
                  <c:v>53.66855821773855</c:v>
                </c:pt>
                <c:pt idx="37">
                  <c:v>65.344732914707294</c:v>
                </c:pt>
                <c:pt idx="38">
                  <c:v>70.626991721214068</c:v>
                </c:pt>
                <c:pt idx="39">
                  <c:v>63.981407590966995</c:v>
                </c:pt>
                <c:pt idx="40">
                  <c:v>53.210732879895929</c:v>
                </c:pt>
                <c:pt idx="41">
                  <c:v>78.440976127984001</c:v>
                </c:pt>
                <c:pt idx="42">
                  <c:v>67.077092667448909</c:v>
                </c:pt>
                <c:pt idx="43">
                  <c:v>30.552388075520902</c:v>
                </c:pt>
                <c:pt idx="44">
                  <c:v>77.473815694552059</c:v>
                </c:pt>
                <c:pt idx="45">
                  <c:v>92.462176698833716</c:v>
                </c:pt>
                <c:pt idx="46">
                  <c:v>53.531449268334171</c:v>
                </c:pt>
                <c:pt idx="47">
                  <c:v>60.25120211047269</c:v>
                </c:pt>
                <c:pt idx="48">
                  <c:v>91.715275568282252</c:v>
                </c:pt>
                <c:pt idx="49">
                  <c:v>73.719700839738039</c:v>
                </c:pt>
                <c:pt idx="50">
                  <c:v>80.488129723970303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98-F544-9468-255565945262}"/>
            </c:ext>
          </c:extLst>
        </c:ser>
        <c:ser>
          <c:idx val="1"/>
          <c:order val="1"/>
          <c:tx>
            <c:strRef>
              <c:f>Scatterplot!$D$2</c:f>
              <c:strCache>
                <c:ptCount val="1"/>
                <c:pt idx="0">
                  <c:v>Percent Black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435A8B">
                  <a:alpha val="30000"/>
                </a:srgbClr>
              </a:solidFill>
              <a:ln w="9525">
                <a:noFill/>
              </a:ln>
              <a:effectLst>
                <a:glow>
                  <a:schemeClr val="accent1"/>
                </a:glow>
                <a:outerShdw sx="1000" sy="1000" algn="ctr" rotWithShape="0">
                  <a:srgbClr val="000000"/>
                </a:outerShdw>
              </a:effectLst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Scatterplot!$D$3:$D$53</c:f>
              <c:numCache>
                <c:formatCode>0.00</c:formatCode>
                <c:ptCount val="51"/>
                <c:pt idx="0">
                  <c:v>34.178864146995586</c:v>
                </c:pt>
                <c:pt idx="1">
                  <c:v>3.606089946404202</c:v>
                </c:pt>
                <c:pt idx="2">
                  <c:v>5.3714689827726811</c:v>
                </c:pt>
                <c:pt idx="3">
                  <c:v>21.203691054285322</c:v>
                </c:pt>
                <c:pt idx="4">
                  <c:v>6.5078648850279137</c:v>
                </c:pt>
                <c:pt idx="5">
                  <c:v>4.7914874190093233</c:v>
                </c:pt>
                <c:pt idx="6">
                  <c:v>13.00815061043906</c:v>
                </c:pt>
                <c:pt idx="7">
                  <c:v>31.635723481147149</c:v>
                </c:pt>
                <c:pt idx="8">
                  <c:v>76.416230331073862</c:v>
                </c:pt>
                <c:pt idx="9">
                  <c:v>22.954617346212142</c:v>
                </c:pt>
                <c:pt idx="10">
                  <c:v>37.008610007264025</c:v>
                </c:pt>
                <c:pt idx="11">
                  <c:v>2.4011253051350256</c:v>
                </c:pt>
                <c:pt idx="12">
                  <c:v>1.0165324986690392</c:v>
                </c:pt>
                <c:pt idx="13">
                  <c:v>18.046159156294689</c:v>
                </c:pt>
                <c:pt idx="14">
                  <c:v>12.200640874741175</c:v>
                </c:pt>
                <c:pt idx="15">
                  <c:v>5.1027487042974977</c:v>
                </c:pt>
                <c:pt idx="16">
                  <c:v>7.3199782764323986</c:v>
                </c:pt>
                <c:pt idx="17">
                  <c:v>10.759735889393786</c:v>
                </c:pt>
                <c:pt idx="18">
                  <c:v>45.059924081946008</c:v>
                </c:pt>
                <c:pt idx="19">
                  <c:v>2.9555112214172694</c:v>
                </c:pt>
                <c:pt idx="20">
                  <c:v>35.363066482766371</c:v>
                </c:pt>
                <c:pt idx="21">
                  <c:v>8.2879766386362466</c:v>
                </c:pt>
                <c:pt idx="22">
                  <c:v>18.819004573772336</c:v>
                </c:pt>
                <c:pt idx="23">
                  <c:v>9.2021559105339996</c:v>
                </c:pt>
                <c:pt idx="24">
                  <c:v>49.618543105750085</c:v>
                </c:pt>
                <c:pt idx="25">
                  <c:v>16.769985075017672</c:v>
                </c:pt>
                <c:pt idx="26">
                  <c:v>1.0087882598402518</c:v>
                </c:pt>
                <c:pt idx="27">
                  <c:v>6.7249482236737297</c:v>
                </c:pt>
                <c:pt idx="28">
                  <c:v>9.6298284482091923</c:v>
                </c:pt>
                <c:pt idx="29">
                  <c:v>1.9260031266284523</c:v>
                </c:pt>
                <c:pt idx="30">
                  <c:v>16.236579671210698</c:v>
                </c:pt>
                <c:pt idx="31">
                  <c:v>2.0212024612647341</c:v>
                </c:pt>
                <c:pt idx="32">
                  <c:v>18.492685743948169</c:v>
                </c:pt>
                <c:pt idx="33">
                  <c:v>26.361064393075239</c:v>
                </c:pt>
                <c:pt idx="34">
                  <c:v>2.6104499928312475</c:v>
                </c:pt>
                <c:pt idx="35">
                  <c:v>16.206387246196904</c:v>
                </c:pt>
                <c:pt idx="36">
                  <c:v>9.7832222422386366</c:v>
                </c:pt>
                <c:pt idx="37">
                  <c:v>2.5349871877903869</c:v>
                </c:pt>
                <c:pt idx="38">
                  <c:v>15.332435735677249</c:v>
                </c:pt>
                <c:pt idx="39">
                  <c:v>8.1180785977291503</c:v>
                </c:pt>
                <c:pt idx="40">
                  <c:v>35.640125084916377</c:v>
                </c:pt>
                <c:pt idx="41">
                  <c:v>2.6481064866891635</c:v>
                </c:pt>
                <c:pt idx="42">
                  <c:v>23.342866259941804</c:v>
                </c:pt>
                <c:pt idx="43">
                  <c:v>12.813255553977926</c:v>
                </c:pt>
                <c:pt idx="44">
                  <c:v>1.3304232238758116</c:v>
                </c:pt>
                <c:pt idx="45">
                  <c:v>1.9255498775564972</c:v>
                </c:pt>
                <c:pt idx="46">
                  <c:v>23.764610858084577</c:v>
                </c:pt>
                <c:pt idx="47">
                  <c:v>4.5640502251177235</c:v>
                </c:pt>
                <c:pt idx="48">
                  <c:v>5.0433061123484286</c:v>
                </c:pt>
                <c:pt idx="49">
                  <c:v>9.8145458928602167</c:v>
                </c:pt>
                <c:pt idx="50">
                  <c:v>1.0865825369870918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98-F544-9468-255565945262}"/>
            </c:ext>
          </c:extLst>
        </c:ser>
        <c:ser>
          <c:idx val="2"/>
          <c:order val="2"/>
          <c:tx>
            <c:strRef>
              <c:f>Scatterplot!$E$2</c:f>
              <c:strCache>
                <c:ptCount val="1"/>
                <c:pt idx="0">
                  <c:v>Percent Hispanic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435A8B"/>
              </a:solidFill>
              <a:ln w="9525">
                <a:noFill/>
              </a:ln>
              <a:effectLst>
                <a:glow>
                  <a:schemeClr val="accent1"/>
                </a:glow>
                <a:outerShdw sx="1000" sy="1000" algn="ctr" rotWithShape="0">
                  <a:srgbClr val="000000"/>
                </a:outerShdw>
              </a:effectLst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Scatterplot!$E$3:$E$53</c:f>
              <c:numCache>
                <c:formatCode>0.00</c:formatCode>
                <c:ptCount val="51"/>
                <c:pt idx="0">
                  <c:v>4.6630433468838506</c:v>
                </c:pt>
                <c:pt idx="1">
                  <c:v>6.2111659182568788</c:v>
                </c:pt>
                <c:pt idx="2">
                  <c:v>42.822906937673039</c:v>
                </c:pt>
                <c:pt idx="3">
                  <c:v>10.246856849522059</c:v>
                </c:pt>
                <c:pt idx="4">
                  <c:v>52.127287742726182</c:v>
                </c:pt>
                <c:pt idx="5">
                  <c:v>31.897596179171568</c:v>
                </c:pt>
                <c:pt idx="6">
                  <c:v>19.508979379081843</c:v>
                </c:pt>
                <c:pt idx="7">
                  <c:v>13.064383540396754</c:v>
                </c:pt>
                <c:pt idx="8">
                  <c:v>13.138775013191543</c:v>
                </c:pt>
                <c:pt idx="9">
                  <c:v>28.591056894724296</c:v>
                </c:pt>
                <c:pt idx="10">
                  <c:v>12.18486946118019</c:v>
                </c:pt>
                <c:pt idx="11">
                  <c:v>6.4354755727781239</c:v>
                </c:pt>
                <c:pt idx="12">
                  <c:v>16.252371611409462</c:v>
                </c:pt>
                <c:pt idx="13">
                  <c:v>23.700192549842853</c:v>
                </c:pt>
                <c:pt idx="14">
                  <c:v>8.9578339010247277</c:v>
                </c:pt>
                <c:pt idx="15">
                  <c:v>8.9118115635146307</c:v>
                </c:pt>
                <c:pt idx="16">
                  <c:v>17.174784204333193</c:v>
                </c:pt>
                <c:pt idx="17">
                  <c:v>4.3192905436613893</c:v>
                </c:pt>
                <c:pt idx="18">
                  <c:v>4.0199604771179569</c:v>
                </c:pt>
                <c:pt idx="19">
                  <c:v>1.6298969672274288</c:v>
                </c:pt>
                <c:pt idx="20">
                  <c:v>12.129223520816405</c:v>
                </c:pt>
                <c:pt idx="21">
                  <c:v>16.082335381158817</c:v>
                </c:pt>
                <c:pt idx="22">
                  <c:v>6.1958504947770532</c:v>
                </c:pt>
                <c:pt idx="23">
                  <c:v>7.3931392886828986</c:v>
                </c:pt>
                <c:pt idx="24">
                  <c:v>2.5700186906744338</c:v>
                </c:pt>
                <c:pt idx="25">
                  <c:v>4.8638204463529799</c:v>
                </c:pt>
                <c:pt idx="26">
                  <c:v>3.6867136404189704</c:v>
                </c:pt>
                <c:pt idx="27">
                  <c:v>16.39749614996548</c:v>
                </c:pt>
                <c:pt idx="28">
                  <c:v>39.605899452726582</c:v>
                </c:pt>
                <c:pt idx="29">
                  <c:v>3.8712871287128712</c:v>
                </c:pt>
                <c:pt idx="30">
                  <c:v>22.487395230571995</c:v>
                </c:pt>
                <c:pt idx="31">
                  <c:v>59.450811772555411</c:v>
                </c:pt>
                <c:pt idx="32">
                  <c:v>23.326646252955022</c:v>
                </c:pt>
                <c:pt idx="33">
                  <c:v>13.496111055108418</c:v>
                </c:pt>
                <c:pt idx="34">
                  <c:v>2.8500911455666387</c:v>
                </c:pt>
                <c:pt idx="35">
                  <c:v>3.7999344838882085</c:v>
                </c:pt>
                <c:pt idx="36">
                  <c:v>13.135170840088872</c:v>
                </c:pt>
                <c:pt idx="37">
                  <c:v>21.082068538281757</c:v>
                </c:pt>
                <c:pt idx="38">
                  <c:v>8.6665594065693998</c:v>
                </c:pt>
                <c:pt idx="39">
                  <c:v>21.571674576840692</c:v>
                </c:pt>
                <c:pt idx="40">
                  <c:v>6.6893477047137866</c:v>
                </c:pt>
                <c:pt idx="41">
                  <c:v>3.9002937132858393</c:v>
                </c:pt>
                <c:pt idx="42">
                  <c:v>6.6288350523610751</c:v>
                </c:pt>
                <c:pt idx="43">
                  <c:v>50.834541553094006</c:v>
                </c:pt>
                <c:pt idx="44">
                  <c:v>15.316816736580543</c:v>
                </c:pt>
                <c:pt idx="45">
                  <c:v>1.3988750852631697</c:v>
                </c:pt>
                <c:pt idx="46">
                  <c:v>11.866922440322352</c:v>
                </c:pt>
                <c:pt idx="47">
                  <c:v>19.611689860758926</c:v>
                </c:pt>
                <c:pt idx="48">
                  <c:v>1.1906529501184289</c:v>
                </c:pt>
                <c:pt idx="49">
                  <c:v>9.7073257529230119</c:v>
                </c:pt>
                <c:pt idx="50">
                  <c:v>12.570616766001844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98-F544-9468-255565945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889200"/>
        <c:axId val="2103890816"/>
      </c:scatterChart>
      <c:valAx>
        <c:axId val="210388920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;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3890816"/>
        <c:crosses val="autoZero"/>
        <c:crossBetween val="midCat"/>
        <c:majorUnit val="20"/>
      </c:valAx>
      <c:valAx>
        <c:axId val="21038908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3889200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409587857651899"/>
          <c:y val="0.33543883630578097"/>
          <c:w val="0.177861732283465"/>
          <c:h val="0.317658700351569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otham HTF Book" charset="0"/>
              <a:ea typeface="Gotham HTF Book" charset="0"/>
              <a:cs typeface="Gotham HTF Book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200" b="1" i="0">
                <a:latin typeface="Gotham HTF Black" charset="0"/>
                <a:ea typeface="Gotham HTF Black" charset="0"/>
                <a:cs typeface="Gotham HTF Black" charset="0"/>
              </a:rPr>
              <a:t>Federal Funding for Education by State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701159230096201"/>
          <c:y val="0.18181415929203501"/>
          <c:w val="0.70465507436570396"/>
          <c:h val="0.7606637168141590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D2232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('Horizontal Bar'!$C$9,'Horizontal Bar'!$C$15,'Horizontal Bar'!$C$43,'Horizontal Bar'!$C$56)</c:f>
              <c:strCache>
                <c:ptCount val="4"/>
                <c:pt idx="0">
                  <c:v>California</c:v>
                </c:pt>
                <c:pt idx="1">
                  <c:v>Florida</c:v>
                </c:pt>
                <c:pt idx="2">
                  <c:v>New York</c:v>
                </c:pt>
                <c:pt idx="3">
                  <c:v>Texas</c:v>
                </c:pt>
              </c:strCache>
            </c:strRef>
          </c:cat>
          <c:val>
            <c:numRef>
              <c:f>('Horizontal Bar'!$D$9,'Horizontal Bar'!$D$15,'Horizontal Bar'!$D$43,'Horizontal Bar'!$D$56)</c:f>
              <c:numCache>
                <c:formatCode>#,###;;"0"</c:formatCode>
                <c:ptCount val="4"/>
                <c:pt idx="0">
                  <c:v>7415061</c:v>
                </c:pt>
                <c:pt idx="1">
                  <c:v>3112027</c:v>
                </c:pt>
                <c:pt idx="2">
                  <c:v>3346420</c:v>
                </c:pt>
                <c:pt idx="3">
                  <c:v>5643178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3B-7B43-848E-9EBE4E499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038910144"/>
        <c:axId val="2038924400"/>
      </c:barChart>
      <c:catAx>
        <c:axId val="20389101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038924400"/>
        <c:crosses val="autoZero"/>
        <c:auto val="1"/>
        <c:lblAlgn val="ctr"/>
        <c:lblOffset val="100"/>
        <c:noMultiLvlLbl val="0"/>
      </c:catAx>
      <c:valAx>
        <c:axId val="2038924400"/>
        <c:scaling>
          <c:orientation val="minMax"/>
        </c:scaling>
        <c:delete val="1"/>
        <c:axPos val="t"/>
        <c:numFmt formatCode="#,###;;&quot;0&quot;" sourceLinked="0"/>
        <c:majorTickMark val="out"/>
        <c:minorTickMark val="none"/>
        <c:tickLblPos val="nextTo"/>
        <c:crossAx val="20389101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Book" charset="0"/>
                <a:ea typeface="GothamBook" charset="0"/>
                <a:cs typeface="GothamBoo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Impact of Race On Funding Percentage</a:t>
            </a:r>
          </a:p>
        </c:rich>
      </c:tx>
      <c:layout>
        <c:manualLayout>
          <c:xMode val="edge"/>
          <c:yMode val="edge"/>
          <c:x val="5.0717940559235099E-2"/>
          <c:y val="4.46900214845850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Book" charset="0"/>
              <a:ea typeface="GothamBook" charset="0"/>
              <a:cs typeface="GothamBook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83200021036301"/>
          <c:y val="0.16055688659314701"/>
          <c:w val="0.69224761738850304"/>
          <c:h val="0.71959197493092197"/>
        </c:manualLayout>
      </c:layout>
      <c:scatterChart>
        <c:scatterStyle val="lineMarker"/>
        <c:varyColors val="0"/>
        <c:ser>
          <c:idx val="0"/>
          <c:order val="0"/>
          <c:tx>
            <c:strRef>
              <c:f>Scatterplot!$C$2</c:f>
              <c:strCache>
                <c:ptCount val="1"/>
                <c:pt idx="0">
                  <c:v>Percent White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F5F22">
                  <a:alpha val="9804"/>
                </a:srgbClr>
              </a:solidFill>
              <a:ln w="9525">
                <a:noFill/>
              </a:ln>
              <a:effectLst>
                <a:glow>
                  <a:schemeClr val="accent1"/>
                </a:glow>
                <a:outerShdw sx="1000" sy="1000" algn="ctr" rotWithShape="0">
                  <a:srgbClr val="000000"/>
                </a:outerShdw>
              </a:effectLst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Scatterplot!$C$3:$C$53</c:f>
              <c:numCache>
                <c:formatCode>0.00</c:formatCode>
                <c:ptCount val="51"/>
                <c:pt idx="0">
                  <c:v>58.111039038651903</c:v>
                </c:pt>
                <c:pt idx="1">
                  <c:v>50.854254499988564</c:v>
                </c:pt>
                <c:pt idx="2">
                  <c:v>42.118115112295534</c:v>
                </c:pt>
                <c:pt idx="3">
                  <c:v>64.352513071448982</c:v>
                </c:pt>
                <c:pt idx="4">
                  <c:v>26.036013622983734</c:v>
                </c:pt>
                <c:pt idx="5">
                  <c:v>56.105306901254295</c:v>
                </c:pt>
                <c:pt idx="6">
                  <c:v>60.870576819368118</c:v>
                </c:pt>
                <c:pt idx="7">
                  <c:v>49.537015494858309</c:v>
                </c:pt>
                <c:pt idx="8">
                  <c:v>7.6984481335660453</c:v>
                </c:pt>
                <c:pt idx="9">
                  <c:v>42.422594480982376</c:v>
                </c:pt>
                <c:pt idx="10">
                  <c:v>44.109848215091134</c:v>
                </c:pt>
                <c:pt idx="11">
                  <c:v>14.274845927336816</c:v>
                </c:pt>
                <c:pt idx="12">
                  <c:v>78.035394625419386</c:v>
                </c:pt>
                <c:pt idx="13">
                  <c:v>50.824037478811604</c:v>
                </c:pt>
                <c:pt idx="14">
                  <c:v>72.464100925761343</c:v>
                </c:pt>
                <c:pt idx="15">
                  <c:v>80.686671909976411</c:v>
                </c:pt>
                <c:pt idx="16">
                  <c:v>67.379676944218161</c:v>
                </c:pt>
                <c:pt idx="17">
                  <c:v>81.146121553636647</c:v>
                </c:pt>
                <c:pt idx="18">
                  <c:v>47.446793386314845</c:v>
                </c:pt>
                <c:pt idx="19">
                  <c:v>91.785954309966186</c:v>
                </c:pt>
                <c:pt idx="20">
                  <c:v>42.484597569799767</c:v>
                </c:pt>
                <c:pt idx="21">
                  <c:v>67.037107352976648</c:v>
                </c:pt>
                <c:pt idx="22">
                  <c:v>69.180896286518845</c:v>
                </c:pt>
                <c:pt idx="23">
                  <c:v>73.001221809659683</c:v>
                </c:pt>
                <c:pt idx="24">
                  <c:v>46.011874794901949</c:v>
                </c:pt>
                <c:pt idx="25">
                  <c:v>74.215674722665909</c:v>
                </c:pt>
                <c:pt idx="26">
                  <c:v>80.91662041882978</c:v>
                </c:pt>
                <c:pt idx="27">
                  <c:v>70.165551484254678</c:v>
                </c:pt>
                <c:pt idx="28">
                  <c:v>37.446148387067424</c:v>
                </c:pt>
                <c:pt idx="29">
                  <c:v>89.114643043251689</c:v>
                </c:pt>
                <c:pt idx="30">
                  <c:v>51.120624639218661</c:v>
                </c:pt>
                <c:pt idx="31">
                  <c:v>25.91177996886352</c:v>
                </c:pt>
                <c:pt idx="32">
                  <c:v>48.230536418214392</c:v>
                </c:pt>
                <c:pt idx="33">
                  <c:v>52.400747016972346</c:v>
                </c:pt>
                <c:pt idx="34">
                  <c:v>83.195420191303285</c:v>
                </c:pt>
                <c:pt idx="35">
                  <c:v>73.722809376849824</c:v>
                </c:pt>
                <c:pt idx="36">
                  <c:v>53.66855821773855</c:v>
                </c:pt>
                <c:pt idx="37">
                  <c:v>65.344732914707294</c:v>
                </c:pt>
                <c:pt idx="38">
                  <c:v>70.626991721214068</c:v>
                </c:pt>
                <c:pt idx="39">
                  <c:v>63.981407590966995</c:v>
                </c:pt>
                <c:pt idx="40">
                  <c:v>53.210732879895929</c:v>
                </c:pt>
                <c:pt idx="41">
                  <c:v>78.440976127984001</c:v>
                </c:pt>
                <c:pt idx="42">
                  <c:v>67.077092667448909</c:v>
                </c:pt>
                <c:pt idx="43">
                  <c:v>30.552388075520902</c:v>
                </c:pt>
                <c:pt idx="44">
                  <c:v>77.473815694552059</c:v>
                </c:pt>
                <c:pt idx="45">
                  <c:v>92.462176698833716</c:v>
                </c:pt>
                <c:pt idx="46">
                  <c:v>53.531449268334171</c:v>
                </c:pt>
                <c:pt idx="47">
                  <c:v>60.25120211047269</c:v>
                </c:pt>
                <c:pt idx="48">
                  <c:v>91.715275568282252</c:v>
                </c:pt>
                <c:pt idx="49">
                  <c:v>73.719700839738039</c:v>
                </c:pt>
                <c:pt idx="50">
                  <c:v>80.488129723970303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97-564F-9CEA-5EA04E0B653F}"/>
            </c:ext>
          </c:extLst>
        </c:ser>
        <c:ser>
          <c:idx val="1"/>
          <c:order val="1"/>
          <c:tx>
            <c:strRef>
              <c:f>Scatterplot!$D$2</c:f>
              <c:strCache>
                <c:ptCount val="1"/>
                <c:pt idx="0">
                  <c:v>Percent Black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F5F22">
                  <a:alpha val="29804"/>
                </a:srgbClr>
              </a:solidFill>
              <a:ln w="9525">
                <a:noFill/>
              </a:ln>
              <a:effectLst>
                <a:glow>
                  <a:schemeClr val="accent1"/>
                </a:glow>
                <a:outerShdw sx="1000" sy="1000" algn="ctr" rotWithShape="0">
                  <a:srgbClr val="000000"/>
                </a:outerShdw>
              </a:effectLst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Scatterplot!$D$3:$D$53</c:f>
              <c:numCache>
                <c:formatCode>0.00</c:formatCode>
                <c:ptCount val="51"/>
                <c:pt idx="0">
                  <c:v>34.178864146995586</c:v>
                </c:pt>
                <c:pt idx="1">
                  <c:v>3.606089946404202</c:v>
                </c:pt>
                <c:pt idx="2">
                  <c:v>5.3714689827726811</c:v>
                </c:pt>
                <c:pt idx="3">
                  <c:v>21.203691054285322</c:v>
                </c:pt>
                <c:pt idx="4">
                  <c:v>6.5078648850279137</c:v>
                </c:pt>
                <c:pt idx="5">
                  <c:v>4.7914874190093233</c:v>
                </c:pt>
                <c:pt idx="6">
                  <c:v>13.00815061043906</c:v>
                </c:pt>
                <c:pt idx="7">
                  <c:v>31.635723481147149</c:v>
                </c:pt>
                <c:pt idx="8">
                  <c:v>76.416230331073862</c:v>
                </c:pt>
                <c:pt idx="9">
                  <c:v>22.954617346212142</c:v>
                </c:pt>
                <c:pt idx="10">
                  <c:v>37.008610007264025</c:v>
                </c:pt>
                <c:pt idx="11">
                  <c:v>2.4011253051350256</c:v>
                </c:pt>
                <c:pt idx="12">
                  <c:v>1.0165324986690392</c:v>
                </c:pt>
                <c:pt idx="13">
                  <c:v>18.046159156294689</c:v>
                </c:pt>
                <c:pt idx="14">
                  <c:v>12.200640874741175</c:v>
                </c:pt>
                <c:pt idx="15">
                  <c:v>5.1027487042974977</c:v>
                </c:pt>
                <c:pt idx="16">
                  <c:v>7.3199782764323986</c:v>
                </c:pt>
                <c:pt idx="17">
                  <c:v>10.759735889393786</c:v>
                </c:pt>
                <c:pt idx="18">
                  <c:v>45.059924081946008</c:v>
                </c:pt>
                <c:pt idx="19">
                  <c:v>2.9555112214172694</c:v>
                </c:pt>
                <c:pt idx="20">
                  <c:v>35.363066482766371</c:v>
                </c:pt>
                <c:pt idx="21">
                  <c:v>8.2879766386362466</c:v>
                </c:pt>
                <c:pt idx="22">
                  <c:v>18.819004573772336</c:v>
                </c:pt>
                <c:pt idx="23">
                  <c:v>9.2021559105339996</c:v>
                </c:pt>
                <c:pt idx="24">
                  <c:v>49.618543105750085</c:v>
                </c:pt>
                <c:pt idx="25">
                  <c:v>16.769985075017672</c:v>
                </c:pt>
                <c:pt idx="26">
                  <c:v>1.0087882598402518</c:v>
                </c:pt>
                <c:pt idx="27">
                  <c:v>6.7249482236737297</c:v>
                </c:pt>
                <c:pt idx="28">
                  <c:v>9.6298284482091923</c:v>
                </c:pt>
                <c:pt idx="29">
                  <c:v>1.9260031266284523</c:v>
                </c:pt>
                <c:pt idx="30">
                  <c:v>16.236579671210698</c:v>
                </c:pt>
                <c:pt idx="31">
                  <c:v>2.0212024612647341</c:v>
                </c:pt>
                <c:pt idx="32">
                  <c:v>18.492685743948169</c:v>
                </c:pt>
                <c:pt idx="33">
                  <c:v>26.361064393075239</c:v>
                </c:pt>
                <c:pt idx="34">
                  <c:v>2.6104499928312475</c:v>
                </c:pt>
                <c:pt idx="35">
                  <c:v>16.206387246196904</c:v>
                </c:pt>
                <c:pt idx="36">
                  <c:v>9.7832222422386366</c:v>
                </c:pt>
                <c:pt idx="37">
                  <c:v>2.5349871877903869</c:v>
                </c:pt>
                <c:pt idx="38">
                  <c:v>15.332435735677249</c:v>
                </c:pt>
                <c:pt idx="39">
                  <c:v>8.1180785977291503</c:v>
                </c:pt>
                <c:pt idx="40">
                  <c:v>35.640125084916377</c:v>
                </c:pt>
                <c:pt idx="41">
                  <c:v>2.6481064866891635</c:v>
                </c:pt>
                <c:pt idx="42">
                  <c:v>23.342866259941804</c:v>
                </c:pt>
                <c:pt idx="43">
                  <c:v>12.813255553977926</c:v>
                </c:pt>
                <c:pt idx="44">
                  <c:v>1.3304232238758116</c:v>
                </c:pt>
                <c:pt idx="45">
                  <c:v>1.9255498775564972</c:v>
                </c:pt>
                <c:pt idx="46">
                  <c:v>23.764610858084577</c:v>
                </c:pt>
                <c:pt idx="47">
                  <c:v>4.5640502251177235</c:v>
                </c:pt>
                <c:pt idx="48">
                  <c:v>5.0433061123484286</c:v>
                </c:pt>
                <c:pt idx="49">
                  <c:v>9.8145458928602167</c:v>
                </c:pt>
                <c:pt idx="50">
                  <c:v>1.0865825369870918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97-564F-9CEA-5EA04E0B653F}"/>
            </c:ext>
          </c:extLst>
        </c:ser>
        <c:ser>
          <c:idx val="2"/>
          <c:order val="2"/>
          <c:tx>
            <c:strRef>
              <c:f>Scatterplot!$E$2</c:f>
              <c:strCache>
                <c:ptCount val="1"/>
                <c:pt idx="0">
                  <c:v>Percent Hispanic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F5F22"/>
              </a:solidFill>
              <a:ln w="9525">
                <a:noFill/>
              </a:ln>
              <a:effectLst/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Scatterplot!$E$3:$E$53</c:f>
              <c:numCache>
                <c:formatCode>0.00</c:formatCode>
                <c:ptCount val="51"/>
                <c:pt idx="0">
                  <c:v>4.6630433468838506</c:v>
                </c:pt>
                <c:pt idx="1">
                  <c:v>6.2111659182568788</c:v>
                </c:pt>
                <c:pt idx="2">
                  <c:v>42.822906937673039</c:v>
                </c:pt>
                <c:pt idx="3">
                  <c:v>10.246856849522059</c:v>
                </c:pt>
                <c:pt idx="4">
                  <c:v>52.127287742726182</c:v>
                </c:pt>
                <c:pt idx="5">
                  <c:v>31.897596179171568</c:v>
                </c:pt>
                <c:pt idx="6">
                  <c:v>19.508979379081843</c:v>
                </c:pt>
                <c:pt idx="7">
                  <c:v>13.064383540396754</c:v>
                </c:pt>
                <c:pt idx="8">
                  <c:v>13.138775013191543</c:v>
                </c:pt>
                <c:pt idx="9">
                  <c:v>28.591056894724296</c:v>
                </c:pt>
                <c:pt idx="10">
                  <c:v>12.18486946118019</c:v>
                </c:pt>
                <c:pt idx="11">
                  <c:v>6.4354755727781239</c:v>
                </c:pt>
                <c:pt idx="12">
                  <c:v>16.252371611409462</c:v>
                </c:pt>
                <c:pt idx="13">
                  <c:v>23.700192549842853</c:v>
                </c:pt>
                <c:pt idx="14">
                  <c:v>8.9578339010247277</c:v>
                </c:pt>
                <c:pt idx="15">
                  <c:v>8.9118115635146307</c:v>
                </c:pt>
                <c:pt idx="16">
                  <c:v>17.174784204333193</c:v>
                </c:pt>
                <c:pt idx="17">
                  <c:v>4.3192905436613893</c:v>
                </c:pt>
                <c:pt idx="18">
                  <c:v>4.0199604771179569</c:v>
                </c:pt>
                <c:pt idx="19">
                  <c:v>1.6298969672274288</c:v>
                </c:pt>
                <c:pt idx="20">
                  <c:v>12.129223520816405</c:v>
                </c:pt>
                <c:pt idx="21">
                  <c:v>16.082335381158817</c:v>
                </c:pt>
                <c:pt idx="22">
                  <c:v>6.1958504947770532</c:v>
                </c:pt>
                <c:pt idx="23">
                  <c:v>7.3931392886828986</c:v>
                </c:pt>
                <c:pt idx="24">
                  <c:v>2.5700186906744338</c:v>
                </c:pt>
                <c:pt idx="25">
                  <c:v>4.8638204463529799</c:v>
                </c:pt>
                <c:pt idx="26">
                  <c:v>3.6867136404189704</c:v>
                </c:pt>
                <c:pt idx="27">
                  <c:v>16.39749614996548</c:v>
                </c:pt>
                <c:pt idx="28">
                  <c:v>39.605899452726582</c:v>
                </c:pt>
                <c:pt idx="29">
                  <c:v>3.8712871287128712</c:v>
                </c:pt>
                <c:pt idx="30">
                  <c:v>22.487395230571995</c:v>
                </c:pt>
                <c:pt idx="31">
                  <c:v>59.450811772555411</c:v>
                </c:pt>
                <c:pt idx="32">
                  <c:v>23.326646252955022</c:v>
                </c:pt>
                <c:pt idx="33">
                  <c:v>13.496111055108418</c:v>
                </c:pt>
                <c:pt idx="34">
                  <c:v>2.8500911455666387</c:v>
                </c:pt>
                <c:pt idx="35">
                  <c:v>3.7999344838882085</c:v>
                </c:pt>
                <c:pt idx="36">
                  <c:v>13.135170840088872</c:v>
                </c:pt>
                <c:pt idx="37">
                  <c:v>21.082068538281757</c:v>
                </c:pt>
                <c:pt idx="38">
                  <c:v>8.6665594065693998</c:v>
                </c:pt>
                <c:pt idx="39">
                  <c:v>21.571674576840692</c:v>
                </c:pt>
                <c:pt idx="40">
                  <c:v>6.6893477047137866</c:v>
                </c:pt>
                <c:pt idx="41">
                  <c:v>3.9002937132858393</c:v>
                </c:pt>
                <c:pt idx="42">
                  <c:v>6.6288350523610751</c:v>
                </c:pt>
                <c:pt idx="43">
                  <c:v>50.834541553094006</c:v>
                </c:pt>
                <c:pt idx="44">
                  <c:v>15.316816736580543</c:v>
                </c:pt>
                <c:pt idx="45">
                  <c:v>1.3988750852631697</c:v>
                </c:pt>
                <c:pt idx="46">
                  <c:v>11.866922440322352</c:v>
                </c:pt>
                <c:pt idx="47">
                  <c:v>19.611689860758926</c:v>
                </c:pt>
                <c:pt idx="48">
                  <c:v>1.1906529501184289</c:v>
                </c:pt>
                <c:pt idx="49">
                  <c:v>9.7073257529230119</c:v>
                </c:pt>
                <c:pt idx="50">
                  <c:v>12.570616766001844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97-564F-9CEA-5EA04E0B6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875584"/>
        <c:axId val="2122878880"/>
      </c:scatterChart>
      <c:valAx>
        <c:axId val="212287558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;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22878880"/>
        <c:crosses val="autoZero"/>
        <c:crossBetween val="midCat"/>
        <c:majorUnit val="20"/>
      </c:valAx>
      <c:valAx>
        <c:axId val="212287888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22875584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409587857651899"/>
          <c:y val="0.33543883630578097"/>
          <c:w val="0.177861732283465"/>
          <c:h val="0.317658700351569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otham HTF Book" charset="0"/>
              <a:ea typeface="Gotham HTF Book" charset="0"/>
              <a:cs typeface="Gotham HTF Book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Book" charset="0"/>
                <a:ea typeface="GothamBook" charset="0"/>
                <a:cs typeface="GothamBoo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Impact of Race On Funding Percentage</a:t>
            </a:r>
          </a:p>
        </c:rich>
      </c:tx>
      <c:layout>
        <c:manualLayout>
          <c:xMode val="edge"/>
          <c:yMode val="edge"/>
          <c:x val="5.0717940559235099E-2"/>
          <c:y val="4.46900214845850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Book" charset="0"/>
              <a:ea typeface="GothamBook" charset="0"/>
              <a:cs typeface="GothamBook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83200021036301"/>
          <c:y val="0.16055688659314701"/>
          <c:w val="0.69224761738850304"/>
          <c:h val="0.71959197493092197"/>
        </c:manualLayout>
      </c:layout>
      <c:scatterChart>
        <c:scatterStyle val="lineMarker"/>
        <c:varyColors val="0"/>
        <c:ser>
          <c:idx val="0"/>
          <c:order val="0"/>
          <c:tx>
            <c:strRef>
              <c:f>Scatterplot!$C$2</c:f>
              <c:strCache>
                <c:ptCount val="1"/>
                <c:pt idx="0">
                  <c:v>Percent White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D2232A">
                  <a:alpha val="9804"/>
                </a:srgbClr>
              </a:solidFill>
              <a:ln w="9525">
                <a:noFill/>
              </a:ln>
              <a:effectLst>
                <a:glow>
                  <a:schemeClr val="accent1"/>
                </a:glow>
                <a:outerShdw sx="1000" sy="1000" algn="ctr" rotWithShape="0">
                  <a:srgbClr val="000000"/>
                </a:outerShdw>
              </a:effectLst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Scatterplot!$C$3:$C$53</c:f>
              <c:numCache>
                <c:formatCode>0.00</c:formatCode>
                <c:ptCount val="51"/>
                <c:pt idx="0">
                  <c:v>58.111039038651903</c:v>
                </c:pt>
                <c:pt idx="1">
                  <c:v>50.854254499988564</c:v>
                </c:pt>
                <c:pt idx="2">
                  <c:v>42.118115112295534</c:v>
                </c:pt>
                <c:pt idx="3">
                  <c:v>64.352513071448982</c:v>
                </c:pt>
                <c:pt idx="4">
                  <c:v>26.036013622983734</c:v>
                </c:pt>
                <c:pt idx="5">
                  <c:v>56.105306901254295</c:v>
                </c:pt>
                <c:pt idx="6">
                  <c:v>60.870576819368118</c:v>
                </c:pt>
                <c:pt idx="7">
                  <c:v>49.537015494858309</c:v>
                </c:pt>
                <c:pt idx="8">
                  <c:v>7.6984481335660453</c:v>
                </c:pt>
                <c:pt idx="9">
                  <c:v>42.422594480982376</c:v>
                </c:pt>
                <c:pt idx="10">
                  <c:v>44.109848215091134</c:v>
                </c:pt>
                <c:pt idx="11">
                  <c:v>14.274845927336816</c:v>
                </c:pt>
                <c:pt idx="12">
                  <c:v>78.035394625419386</c:v>
                </c:pt>
                <c:pt idx="13">
                  <c:v>50.824037478811604</c:v>
                </c:pt>
                <c:pt idx="14">
                  <c:v>72.464100925761343</c:v>
                </c:pt>
                <c:pt idx="15">
                  <c:v>80.686671909976411</c:v>
                </c:pt>
                <c:pt idx="16">
                  <c:v>67.379676944218161</c:v>
                </c:pt>
                <c:pt idx="17">
                  <c:v>81.146121553636647</c:v>
                </c:pt>
                <c:pt idx="18">
                  <c:v>47.446793386314845</c:v>
                </c:pt>
                <c:pt idx="19">
                  <c:v>91.785954309966186</c:v>
                </c:pt>
                <c:pt idx="20">
                  <c:v>42.484597569799767</c:v>
                </c:pt>
                <c:pt idx="21">
                  <c:v>67.037107352976648</c:v>
                </c:pt>
                <c:pt idx="22">
                  <c:v>69.180896286518845</c:v>
                </c:pt>
                <c:pt idx="23">
                  <c:v>73.001221809659683</c:v>
                </c:pt>
                <c:pt idx="24">
                  <c:v>46.011874794901949</c:v>
                </c:pt>
                <c:pt idx="25">
                  <c:v>74.215674722665909</c:v>
                </c:pt>
                <c:pt idx="26">
                  <c:v>80.91662041882978</c:v>
                </c:pt>
                <c:pt idx="27">
                  <c:v>70.165551484254678</c:v>
                </c:pt>
                <c:pt idx="28">
                  <c:v>37.446148387067424</c:v>
                </c:pt>
                <c:pt idx="29">
                  <c:v>89.114643043251689</c:v>
                </c:pt>
                <c:pt idx="30">
                  <c:v>51.120624639218661</c:v>
                </c:pt>
                <c:pt idx="31">
                  <c:v>25.91177996886352</c:v>
                </c:pt>
                <c:pt idx="32">
                  <c:v>48.230536418214392</c:v>
                </c:pt>
                <c:pt idx="33">
                  <c:v>52.400747016972346</c:v>
                </c:pt>
                <c:pt idx="34">
                  <c:v>83.195420191303285</c:v>
                </c:pt>
                <c:pt idx="35">
                  <c:v>73.722809376849824</c:v>
                </c:pt>
                <c:pt idx="36">
                  <c:v>53.66855821773855</c:v>
                </c:pt>
                <c:pt idx="37">
                  <c:v>65.344732914707294</c:v>
                </c:pt>
                <c:pt idx="38">
                  <c:v>70.626991721214068</c:v>
                </c:pt>
                <c:pt idx="39">
                  <c:v>63.981407590966995</c:v>
                </c:pt>
                <c:pt idx="40">
                  <c:v>53.210732879895929</c:v>
                </c:pt>
                <c:pt idx="41">
                  <c:v>78.440976127984001</c:v>
                </c:pt>
                <c:pt idx="42">
                  <c:v>67.077092667448909</c:v>
                </c:pt>
                <c:pt idx="43">
                  <c:v>30.552388075520902</c:v>
                </c:pt>
                <c:pt idx="44">
                  <c:v>77.473815694552059</c:v>
                </c:pt>
                <c:pt idx="45">
                  <c:v>92.462176698833716</c:v>
                </c:pt>
                <c:pt idx="46">
                  <c:v>53.531449268334171</c:v>
                </c:pt>
                <c:pt idx="47">
                  <c:v>60.25120211047269</c:v>
                </c:pt>
                <c:pt idx="48">
                  <c:v>91.715275568282252</c:v>
                </c:pt>
                <c:pt idx="49">
                  <c:v>73.719700839738039</c:v>
                </c:pt>
                <c:pt idx="50">
                  <c:v>80.488129723970303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49-944A-8DB9-C9E45F3C3385}"/>
            </c:ext>
          </c:extLst>
        </c:ser>
        <c:ser>
          <c:idx val="1"/>
          <c:order val="1"/>
          <c:tx>
            <c:strRef>
              <c:f>Scatterplot!$D$2</c:f>
              <c:strCache>
                <c:ptCount val="1"/>
                <c:pt idx="0">
                  <c:v>Percent Black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D2232A">
                  <a:alpha val="29804"/>
                </a:srgbClr>
              </a:solidFill>
              <a:ln w="9525">
                <a:noFill/>
              </a:ln>
              <a:effectLst>
                <a:glow>
                  <a:schemeClr val="accent1"/>
                </a:glow>
                <a:outerShdw sx="1000" sy="1000" algn="ctr" rotWithShape="0">
                  <a:srgbClr val="000000"/>
                </a:outerShdw>
              </a:effectLst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Scatterplot!$D$3:$D$53</c:f>
              <c:numCache>
                <c:formatCode>0.00</c:formatCode>
                <c:ptCount val="51"/>
                <c:pt idx="0">
                  <c:v>34.178864146995586</c:v>
                </c:pt>
                <c:pt idx="1">
                  <c:v>3.606089946404202</c:v>
                </c:pt>
                <c:pt idx="2">
                  <c:v>5.3714689827726811</c:v>
                </c:pt>
                <c:pt idx="3">
                  <c:v>21.203691054285322</c:v>
                </c:pt>
                <c:pt idx="4">
                  <c:v>6.5078648850279137</c:v>
                </c:pt>
                <c:pt idx="5">
                  <c:v>4.7914874190093233</c:v>
                </c:pt>
                <c:pt idx="6">
                  <c:v>13.00815061043906</c:v>
                </c:pt>
                <c:pt idx="7">
                  <c:v>31.635723481147149</c:v>
                </c:pt>
                <c:pt idx="8">
                  <c:v>76.416230331073862</c:v>
                </c:pt>
                <c:pt idx="9">
                  <c:v>22.954617346212142</c:v>
                </c:pt>
                <c:pt idx="10">
                  <c:v>37.008610007264025</c:v>
                </c:pt>
                <c:pt idx="11">
                  <c:v>2.4011253051350256</c:v>
                </c:pt>
                <c:pt idx="12">
                  <c:v>1.0165324986690392</c:v>
                </c:pt>
                <c:pt idx="13">
                  <c:v>18.046159156294689</c:v>
                </c:pt>
                <c:pt idx="14">
                  <c:v>12.200640874741175</c:v>
                </c:pt>
                <c:pt idx="15">
                  <c:v>5.1027487042974977</c:v>
                </c:pt>
                <c:pt idx="16">
                  <c:v>7.3199782764323986</c:v>
                </c:pt>
                <c:pt idx="17">
                  <c:v>10.759735889393786</c:v>
                </c:pt>
                <c:pt idx="18">
                  <c:v>45.059924081946008</c:v>
                </c:pt>
                <c:pt idx="19">
                  <c:v>2.9555112214172694</c:v>
                </c:pt>
                <c:pt idx="20">
                  <c:v>35.363066482766371</c:v>
                </c:pt>
                <c:pt idx="21">
                  <c:v>8.2879766386362466</c:v>
                </c:pt>
                <c:pt idx="22">
                  <c:v>18.819004573772336</c:v>
                </c:pt>
                <c:pt idx="23">
                  <c:v>9.2021559105339996</c:v>
                </c:pt>
                <c:pt idx="24">
                  <c:v>49.618543105750085</c:v>
                </c:pt>
                <c:pt idx="25">
                  <c:v>16.769985075017672</c:v>
                </c:pt>
                <c:pt idx="26">
                  <c:v>1.0087882598402518</c:v>
                </c:pt>
                <c:pt idx="27">
                  <c:v>6.7249482236737297</c:v>
                </c:pt>
                <c:pt idx="28">
                  <c:v>9.6298284482091923</c:v>
                </c:pt>
                <c:pt idx="29">
                  <c:v>1.9260031266284523</c:v>
                </c:pt>
                <c:pt idx="30">
                  <c:v>16.236579671210698</c:v>
                </c:pt>
                <c:pt idx="31">
                  <c:v>2.0212024612647341</c:v>
                </c:pt>
                <c:pt idx="32">
                  <c:v>18.492685743948169</c:v>
                </c:pt>
                <c:pt idx="33">
                  <c:v>26.361064393075239</c:v>
                </c:pt>
                <c:pt idx="34">
                  <c:v>2.6104499928312475</c:v>
                </c:pt>
                <c:pt idx="35">
                  <c:v>16.206387246196904</c:v>
                </c:pt>
                <c:pt idx="36">
                  <c:v>9.7832222422386366</c:v>
                </c:pt>
                <c:pt idx="37">
                  <c:v>2.5349871877903869</c:v>
                </c:pt>
                <c:pt idx="38">
                  <c:v>15.332435735677249</c:v>
                </c:pt>
                <c:pt idx="39">
                  <c:v>8.1180785977291503</c:v>
                </c:pt>
                <c:pt idx="40">
                  <c:v>35.640125084916377</c:v>
                </c:pt>
                <c:pt idx="41">
                  <c:v>2.6481064866891635</c:v>
                </c:pt>
                <c:pt idx="42">
                  <c:v>23.342866259941804</c:v>
                </c:pt>
                <c:pt idx="43">
                  <c:v>12.813255553977926</c:v>
                </c:pt>
                <c:pt idx="44">
                  <c:v>1.3304232238758116</c:v>
                </c:pt>
                <c:pt idx="45">
                  <c:v>1.9255498775564972</c:v>
                </c:pt>
                <c:pt idx="46">
                  <c:v>23.764610858084577</c:v>
                </c:pt>
                <c:pt idx="47">
                  <c:v>4.5640502251177235</c:v>
                </c:pt>
                <c:pt idx="48">
                  <c:v>5.0433061123484286</c:v>
                </c:pt>
                <c:pt idx="49">
                  <c:v>9.8145458928602167</c:v>
                </c:pt>
                <c:pt idx="50">
                  <c:v>1.0865825369870918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49-944A-8DB9-C9E45F3C3385}"/>
            </c:ext>
          </c:extLst>
        </c:ser>
        <c:ser>
          <c:idx val="2"/>
          <c:order val="2"/>
          <c:tx>
            <c:strRef>
              <c:f>Scatterplot!$E$2</c:f>
              <c:strCache>
                <c:ptCount val="1"/>
                <c:pt idx="0">
                  <c:v>Percent Hispanic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D2232A"/>
              </a:solidFill>
              <a:ln w="9525">
                <a:noFill/>
              </a:ln>
              <a:effectLst/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Scatterplot!$E$3:$E$53</c:f>
              <c:numCache>
                <c:formatCode>0.00</c:formatCode>
                <c:ptCount val="51"/>
                <c:pt idx="0">
                  <c:v>4.6630433468838506</c:v>
                </c:pt>
                <c:pt idx="1">
                  <c:v>6.2111659182568788</c:v>
                </c:pt>
                <c:pt idx="2">
                  <c:v>42.822906937673039</c:v>
                </c:pt>
                <c:pt idx="3">
                  <c:v>10.246856849522059</c:v>
                </c:pt>
                <c:pt idx="4">
                  <c:v>52.127287742726182</c:v>
                </c:pt>
                <c:pt idx="5">
                  <c:v>31.897596179171568</c:v>
                </c:pt>
                <c:pt idx="6">
                  <c:v>19.508979379081843</c:v>
                </c:pt>
                <c:pt idx="7">
                  <c:v>13.064383540396754</c:v>
                </c:pt>
                <c:pt idx="8">
                  <c:v>13.138775013191543</c:v>
                </c:pt>
                <c:pt idx="9">
                  <c:v>28.591056894724296</c:v>
                </c:pt>
                <c:pt idx="10">
                  <c:v>12.18486946118019</c:v>
                </c:pt>
                <c:pt idx="11">
                  <c:v>6.4354755727781239</c:v>
                </c:pt>
                <c:pt idx="12">
                  <c:v>16.252371611409462</c:v>
                </c:pt>
                <c:pt idx="13">
                  <c:v>23.700192549842853</c:v>
                </c:pt>
                <c:pt idx="14">
                  <c:v>8.9578339010247277</c:v>
                </c:pt>
                <c:pt idx="15">
                  <c:v>8.9118115635146307</c:v>
                </c:pt>
                <c:pt idx="16">
                  <c:v>17.174784204333193</c:v>
                </c:pt>
                <c:pt idx="17">
                  <c:v>4.3192905436613893</c:v>
                </c:pt>
                <c:pt idx="18">
                  <c:v>4.0199604771179569</c:v>
                </c:pt>
                <c:pt idx="19">
                  <c:v>1.6298969672274288</c:v>
                </c:pt>
                <c:pt idx="20">
                  <c:v>12.129223520816405</c:v>
                </c:pt>
                <c:pt idx="21">
                  <c:v>16.082335381158817</c:v>
                </c:pt>
                <c:pt idx="22">
                  <c:v>6.1958504947770532</c:v>
                </c:pt>
                <c:pt idx="23">
                  <c:v>7.3931392886828986</c:v>
                </c:pt>
                <c:pt idx="24">
                  <c:v>2.5700186906744338</c:v>
                </c:pt>
                <c:pt idx="25">
                  <c:v>4.8638204463529799</c:v>
                </c:pt>
                <c:pt idx="26">
                  <c:v>3.6867136404189704</c:v>
                </c:pt>
                <c:pt idx="27">
                  <c:v>16.39749614996548</c:v>
                </c:pt>
                <c:pt idx="28">
                  <c:v>39.605899452726582</c:v>
                </c:pt>
                <c:pt idx="29">
                  <c:v>3.8712871287128712</c:v>
                </c:pt>
                <c:pt idx="30">
                  <c:v>22.487395230571995</c:v>
                </c:pt>
                <c:pt idx="31">
                  <c:v>59.450811772555411</c:v>
                </c:pt>
                <c:pt idx="32">
                  <c:v>23.326646252955022</c:v>
                </c:pt>
                <c:pt idx="33">
                  <c:v>13.496111055108418</c:v>
                </c:pt>
                <c:pt idx="34">
                  <c:v>2.8500911455666387</c:v>
                </c:pt>
                <c:pt idx="35">
                  <c:v>3.7999344838882085</c:v>
                </c:pt>
                <c:pt idx="36">
                  <c:v>13.135170840088872</c:v>
                </c:pt>
                <c:pt idx="37">
                  <c:v>21.082068538281757</c:v>
                </c:pt>
                <c:pt idx="38">
                  <c:v>8.6665594065693998</c:v>
                </c:pt>
                <c:pt idx="39">
                  <c:v>21.571674576840692</c:v>
                </c:pt>
                <c:pt idx="40">
                  <c:v>6.6893477047137866</c:v>
                </c:pt>
                <c:pt idx="41">
                  <c:v>3.9002937132858393</c:v>
                </c:pt>
                <c:pt idx="42">
                  <c:v>6.6288350523610751</c:v>
                </c:pt>
                <c:pt idx="43">
                  <c:v>50.834541553094006</c:v>
                </c:pt>
                <c:pt idx="44">
                  <c:v>15.316816736580543</c:v>
                </c:pt>
                <c:pt idx="45">
                  <c:v>1.3988750852631697</c:v>
                </c:pt>
                <c:pt idx="46">
                  <c:v>11.866922440322352</c:v>
                </c:pt>
                <c:pt idx="47">
                  <c:v>19.611689860758926</c:v>
                </c:pt>
                <c:pt idx="48">
                  <c:v>1.1906529501184289</c:v>
                </c:pt>
                <c:pt idx="49">
                  <c:v>9.7073257529230119</c:v>
                </c:pt>
                <c:pt idx="50">
                  <c:v>12.570616766001844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49-944A-8DB9-C9E45F3C3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844736"/>
        <c:axId val="2122848080"/>
      </c:scatterChart>
      <c:valAx>
        <c:axId val="212284473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;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22848080"/>
        <c:crosses val="autoZero"/>
        <c:crossBetween val="midCat"/>
        <c:majorUnit val="20"/>
      </c:valAx>
      <c:valAx>
        <c:axId val="212284808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22844736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409587857651899"/>
          <c:y val="0.33543883630578097"/>
          <c:w val="0.177861732283465"/>
          <c:h val="0.317658700351569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otham HTF Book" charset="0"/>
              <a:ea typeface="Gotham HTF Book" charset="0"/>
              <a:cs typeface="Gotham HTF Book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Book" charset="0"/>
                <a:ea typeface="GothamBook" charset="0"/>
                <a:cs typeface="GothamBoo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Impact of Race On Funding Percentage</a:t>
            </a:r>
          </a:p>
        </c:rich>
      </c:tx>
      <c:layout>
        <c:manualLayout>
          <c:xMode val="edge"/>
          <c:yMode val="edge"/>
          <c:x val="5.0717940559235099E-2"/>
          <c:y val="4.46900214845850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Book" charset="0"/>
              <a:ea typeface="GothamBook" charset="0"/>
              <a:cs typeface="GothamBook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83200021036301"/>
          <c:y val="0.16055688659314701"/>
          <c:w val="0.69224761738850304"/>
          <c:h val="0.71959197493092197"/>
        </c:manualLayout>
      </c:layout>
      <c:scatterChart>
        <c:scatterStyle val="lineMarker"/>
        <c:varyColors val="0"/>
        <c:ser>
          <c:idx val="0"/>
          <c:order val="0"/>
          <c:tx>
            <c:strRef>
              <c:f>Scatterplot!$C$2</c:f>
              <c:strCache>
                <c:ptCount val="1"/>
                <c:pt idx="0">
                  <c:v>Percent White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961B1E">
                  <a:alpha val="9804"/>
                </a:srgbClr>
              </a:solidFill>
              <a:ln w="9525">
                <a:noFill/>
              </a:ln>
              <a:effectLst>
                <a:glow>
                  <a:schemeClr val="accent1"/>
                </a:glow>
                <a:outerShdw sx="1000" sy="1000" algn="ctr" rotWithShape="0">
                  <a:srgbClr val="000000"/>
                </a:outerShdw>
              </a:effectLst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Scatterplot!$C$3:$C$53</c:f>
              <c:numCache>
                <c:formatCode>0.00</c:formatCode>
                <c:ptCount val="51"/>
                <c:pt idx="0">
                  <c:v>58.111039038651903</c:v>
                </c:pt>
                <c:pt idx="1">
                  <c:v>50.854254499988564</c:v>
                </c:pt>
                <c:pt idx="2">
                  <c:v>42.118115112295534</c:v>
                </c:pt>
                <c:pt idx="3">
                  <c:v>64.352513071448982</c:v>
                </c:pt>
                <c:pt idx="4">
                  <c:v>26.036013622983734</c:v>
                </c:pt>
                <c:pt idx="5">
                  <c:v>56.105306901254295</c:v>
                </c:pt>
                <c:pt idx="6">
                  <c:v>60.870576819368118</c:v>
                </c:pt>
                <c:pt idx="7">
                  <c:v>49.537015494858309</c:v>
                </c:pt>
                <c:pt idx="8">
                  <c:v>7.6984481335660453</c:v>
                </c:pt>
                <c:pt idx="9">
                  <c:v>42.422594480982376</c:v>
                </c:pt>
                <c:pt idx="10">
                  <c:v>44.109848215091134</c:v>
                </c:pt>
                <c:pt idx="11">
                  <c:v>14.274845927336816</c:v>
                </c:pt>
                <c:pt idx="12">
                  <c:v>78.035394625419386</c:v>
                </c:pt>
                <c:pt idx="13">
                  <c:v>50.824037478811604</c:v>
                </c:pt>
                <c:pt idx="14">
                  <c:v>72.464100925761343</c:v>
                </c:pt>
                <c:pt idx="15">
                  <c:v>80.686671909976411</c:v>
                </c:pt>
                <c:pt idx="16">
                  <c:v>67.379676944218161</c:v>
                </c:pt>
                <c:pt idx="17">
                  <c:v>81.146121553636647</c:v>
                </c:pt>
                <c:pt idx="18">
                  <c:v>47.446793386314845</c:v>
                </c:pt>
                <c:pt idx="19">
                  <c:v>91.785954309966186</c:v>
                </c:pt>
                <c:pt idx="20">
                  <c:v>42.484597569799767</c:v>
                </c:pt>
                <c:pt idx="21">
                  <c:v>67.037107352976648</c:v>
                </c:pt>
                <c:pt idx="22">
                  <c:v>69.180896286518845</c:v>
                </c:pt>
                <c:pt idx="23">
                  <c:v>73.001221809659683</c:v>
                </c:pt>
                <c:pt idx="24">
                  <c:v>46.011874794901949</c:v>
                </c:pt>
                <c:pt idx="25">
                  <c:v>74.215674722665909</c:v>
                </c:pt>
                <c:pt idx="26">
                  <c:v>80.91662041882978</c:v>
                </c:pt>
                <c:pt idx="27">
                  <c:v>70.165551484254678</c:v>
                </c:pt>
                <c:pt idx="28">
                  <c:v>37.446148387067424</c:v>
                </c:pt>
                <c:pt idx="29">
                  <c:v>89.114643043251689</c:v>
                </c:pt>
                <c:pt idx="30">
                  <c:v>51.120624639218661</c:v>
                </c:pt>
                <c:pt idx="31">
                  <c:v>25.91177996886352</c:v>
                </c:pt>
                <c:pt idx="32">
                  <c:v>48.230536418214392</c:v>
                </c:pt>
                <c:pt idx="33">
                  <c:v>52.400747016972346</c:v>
                </c:pt>
                <c:pt idx="34">
                  <c:v>83.195420191303285</c:v>
                </c:pt>
                <c:pt idx="35">
                  <c:v>73.722809376849824</c:v>
                </c:pt>
                <c:pt idx="36">
                  <c:v>53.66855821773855</c:v>
                </c:pt>
                <c:pt idx="37">
                  <c:v>65.344732914707294</c:v>
                </c:pt>
                <c:pt idx="38">
                  <c:v>70.626991721214068</c:v>
                </c:pt>
                <c:pt idx="39">
                  <c:v>63.981407590966995</c:v>
                </c:pt>
                <c:pt idx="40">
                  <c:v>53.210732879895929</c:v>
                </c:pt>
                <c:pt idx="41">
                  <c:v>78.440976127984001</c:v>
                </c:pt>
                <c:pt idx="42">
                  <c:v>67.077092667448909</c:v>
                </c:pt>
                <c:pt idx="43">
                  <c:v>30.552388075520902</c:v>
                </c:pt>
                <c:pt idx="44">
                  <c:v>77.473815694552059</c:v>
                </c:pt>
                <c:pt idx="45">
                  <c:v>92.462176698833716</c:v>
                </c:pt>
                <c:pt idx="46">
                  <c:v>53.531449268334171</c:v>
                </c:pt>
                <c:pt idx="47">
                  <c:v>60.25120211047269</c:v>
                </c:pt>
                <c:pt idx="48">
                  <c:v>91.715275568282252</c:v>
                </c:pt>
                <c:pt idx="49">
                  <c:v>73.719700839738039</c:v>
                </c:pt>
                <c:pt idx="50">
                  <c:v>80.488129723970303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62-724B-A3FE-1DF9C4F1A377}"/>
            </c:ext>
          </c:extLst>
        </c:ser>
        <c:ser>
          <c:idx val="1"/>
          <c:order val="1"/>
          <c:tx>
            <c:strRef>
              <c:f>Scatterplot!$D$2</c:f>
              <c:strCache>
                <c:ptCount val="1"/>
                <c:pt idx="0">
                  <c:v>Percent Black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961B1E">
                  <a:alpha val="29804"/>
                </a:srgbClr>
              </a:solidFill>
              <a:ln w="9525">
                <a:noFill/>
              </a:ln>
              <a:effectLst>
                <a:glow>
                  <a:schemeClr val="accent1"/>
                </a:glow>
                <a:outerShdw sx="1000" sy="1000" algn="ctr" rotWithShape="0">
                  <a:srgbClr val="000000"/>
                </a:outerShdw>
              </a:effectLst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Scatterplot!$D$3:$D$53</c:f>
              <c:numCache>
                <c:formatCode>0.00</c:formatCode>
                <c:ptCount val="51"/>
                <c:pt idx="0">
                  <c:v>34.178864146995586</c:v>
                </c:pt>
                <c:pt idx="1">
                  <c:v>3.606089946404202</c:v>
                </c:pt>
                <c:pt idx="2">
                  <c:v>5.3714689827726811</c:v>
                </c:pt>
                <c:pt idx="3">
                  <c:v>21.203691054285322</c:v>
                </c:pt>
                <c:pt idx="4">
                  <c:v>6.5078648850279137</c:v>
                </c:pt>
                <c:pt idx="5">
                  <c:v>4.7914874190093233</c:v>
                </c:pt>
                <c:pt idx="6">
                  <c:v>13.00815061043906</c:v>
                </c:pt>
                <c:pt idx="7">
                  <c:v>31.635723481147149</c:v>
                </c:pt>
                <c:pt idx="8">
                  <c:v>76.416230331073862</c:v>
                </c:pt>
                <c:pt idx="9">
                  <c:v>22.954617346212142</c:v>
                </c:pt>
                <c:pt idx="10">
                  <c:v>37.008610007264025</c:v>
                </c:pt>
                <c:pt idx="11">
                  <c:v>2.4011253051350256</c:v>
                </c:pt>
                <c:pt idx="12">
                  <c:v>1.0165324986690392</c:v>
                </c:pt>
                <c:pt idx="13">
                  <c:v>18.046159156294689</c:v>
                </c:pt>
                <c:pt idx="14">
                  <c:v>12.200640874741175</c:v>
                </c:pt>
                <c:pt idx="15">
                  <c:v>5.1027487042974977</c:v>
                </c:pt>
                <c:pt idx="16">
                  <c:v>7.3199782764323986</c:v>
                </c:pt>
                <c:pt idx="17">
                  <c:v>10.759735889393786</c:v>
                </c:pt>
                <c:pt idx="18">
                  <c:v>45.059924081946008</c:v>
                </c:pt>
                <c:pt idx="19">
                  <c:v>2.9555112214172694</c:v>
                </c:pt>
                <c:pt idx="20">
                  <c:v>35.363066482766371</c:v>
                </c:pt>
                <c:pt idx="21">
                  <c:v>8.2879766386362466</c:v>
                </c:pt>
                <c:pt idx="22">
                  <c:v>18.819004573772336</c:v>
                </c:pt>
                <c:pt idx="23">
                  <c:v>9.2021559105339996</c:v>
                </c:pt>
                <c:pt idx="24">
                  <c:v>49.618543105750085</c:v>
                </c:pt>
                <c:pt idx="25">
                  <c:v>16.769985075017672</c:v>
                </c:pt>
                <c:pt idx="26">
                  <c:v>1.0087882598402518</c:v>
                </c:pt>
                <c:pt idx="27">
                  <c:v>6.7249482236737297</c:v>
                </c:pt>
                <c:pt idx="28">
                  <c:v>9.6298284482091923</c:v>
                </c:pt>
                <c:pt idx="29">
                  <c:v>1.9260031266284523</c:v>
                </c:pt>
                <c:pt idx="30">
                  <c:v>16.236579671210698</c:v>
                </c:pt>
                <c:pt idx="31">
                  <c:v>2.0212024612647341</c:v>
                </c:pt>
                <c:pt idx="32">
                  <c:v>18.492685743948169</c:v>
                </c:pt>
                <c:pt idx="33">
                  <c:v>26.361064393075239</c:v>
                </c:pt>
                <c:pt idx="34">
                  <c:v>2.6104499928312475</c:v>
                </c:pt>
                <c:pt idx="35">
                  <c:v>16.206387246196904</c:v>
                </c:pt>
                <c:pt idx="36">
                  <c:v>9.7832222422386366</c:v>
                </c:pt>
                <c:pt idx="37">
                  <c:v>2.5349871877903869</c:v>
                </c:pt>
                <c:pt idx="38">
                  <c:v>15.332435735677249</c:v>
                </c:pt>
                <c:pt idx="39">
                  <c:v>8.1180785977291503</c:v>
                </c:pt>
                <c:pt idx="40">
                  <c:v>35.640125084916377</c:v>
                </c:pt>
                <c:pt idx="41">
                  <c:v>2.6481064866891635</c:v>
                </c:pt>
                <c:pt idx="42">
                  <c:v>23.342866259941804</c:v>
                </c:pt>
                <c:pt idx="43">
                  <c:v>12.813255553977926</c:v>
                </c:pt>
                <c:pt idx="44">
                  <c:v>1.3304232238758116</c:v>
                </c:pt>
                <c:pt idx="45">
                  <c:v>1.9255498775564972</c:v>
                </c:pt>
                <c:pt idx="46">
                  <c:v>23.764610858084577</c:v>
                </c:pt>
                <c:pt idx="47">
                  <c:v>4.5640502251177235</c:v>
                </c:pt>
                <c:pt idx="48">
                  <c:v>5.0433061123484286</c:v>
                </c:pt>
                <c:pt idx="49">
                  <c:v>9.8145458928602167</c:v>
                </c:pt>
                <c:pt idx="50">
                  <c:v>1.0865825369870918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62-724B-A3FE-1DF9C4F1A377}"/>
            </c:ext>
          </c:extLst>
        </c:ser>
        <c:ser>
          <c:idx val="2"/>
          <c:order val="2"/>
          <c:tx>
            <c:strRef>
              <c:f>Scatterplot!$E$2</c:f>
              <c:strCache>
                <c:ptCount val="1"/>
                <c:pt idx="0">
                  <c:v>Percent Hispanic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961B1E"/>
              </a:solidFill>
              <a:ln w="9525">
                <a:noFill/>
              </a:ln>
              <a:effectLst/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Scatterplot!$E$3:$E$53</c:f>
              <c:numCache>
                <c:formatCode>0.00</c:formatCode>
                <c:ptCount val="51"/>
                <c:pt idx="0">
                  <c:v>4.6630433468838506</c:v>
                </c:pt>
                <c:pt idx="1">
                  <c:v>6.2111659182568788</c:v>
                </c:pt>
                <c:pt idx="2">
                  <c:v>42.822906937673039</c:v>
                </c:pt>
                <c:pt idx="3">
                  <c:v>10.246856849522059</c:v>
                </c:pt>
                <c:pt idx="4">
                  <c:v>52.127287742726182</c:v>
                </c:pt>
                <c:pt idx="5">
                  <c:v>31.897596179171568</c:v>
                </c:pt>
                <c:pt idx="6">
                  <c:v>19.508979379081843</c:v>
                </c:pt>
                <c:pt idx="7">
                  <c:v>13.064383540396754</c:v>
                </c:pt>
                <c:pt idx="8">
                  <c:v>13.138775013191543</c:v>
                </c:pt>
                <c:pt idx="9">
                  <c:v>28.591056894724296</c:v>
                </c:pt>
                <c:pt idx="10">
                  <c:v>12.18486946118019</c:v>
                </c:pt>
                <c:pt idx="11">
                  <c:v>6.4354755727781239</c:v>
                </c:pt>
                <c:pt idx="12">
                  <c:v>16.252371611409462</c:v>
                </c:pt>
                <c:pt idx="13">
                  <c:v>23.700192549842853</c:v>
                </c:pt>
                <c:pt idx="14">
                  <c:v>8.9578339010247277</c:v>
                </c:pt>
                <c:pt idx="15">
                  <c:v>8.9118115635146307</c:v>
                </c:pt>
                <c:pt idx="16">
                  <c:v>17.174784204333193</c:v>
                </c:pt>
                <c:pt idx="17">
                  <c:v>4.3192905436613893</c:v>
                </c:pt>
                <c:pt idx="18">
                  <c:v>4.0199604771179569</c:v>
                </c:pt>
                <c:pt idx="19">
                  <c:v>1.6298969672274288</c:v>
                </c:pt>
                <c:pt idx="20">
                  <c:v>12.129223520816405</c:v>
                </c:pt>
                <c:pt idx="21">
                  <c:v>16.082335381158817</c:v>
                </c:pt>
                <c:pt idx="22">
                  <c:v>6.1958504947770532</c:v>
                </c:pt>
                <c:pt idx="23">
                  <c:v>7.3931392886828986</c:v>
                </c:pt>
                <c:pt idx="24">
                  <c:v>2.5700186906744338</c:v>
                </c:pt>
                <c:pt idx="25">
                  <c:v>4.8638204463529799</c:v>
                </c:pt>
                <c:pt idx="26">
                  <c:v>3.6867136404189704</c:v>
                </c:pt>
                <c:pt idx="27">
                  <c:v>16.39749614996548</c:v>
                </c:pt>
                <c:pt idx="28">
                  <c:v>39.605899452726582</c:v>
                </c:pt>
                <c:pt idx="29">
                  <c:v>3.8712871287128712</c:v>
                </c:pt>
                <c:pt idx="30">
                  <c:v>22.487395230571995</c:v>
                </c:pt>
                <c:pt idx="31">
                  <c:v>59.450811772555411</c:v>
                </c:pt>
                <c:pt idx="32">
                  <c:v>23.326646252955022</c:v>
                </c:pt>
                <c:pt idx="33">
                  <c:v>13.496111055108418</c:v>
                </c:pt>
                <c:pt idx="34">
                  <c:v>2.8500911455666387</c:v>
                </c:pt>
                <c:pt idx="35">
                  <c:v>3.7999344838882085</c:v>
                </c:pt>
                <c:pt idx="36">
                  <c:v>13.135170840088872</c:v>
                </c:pt>
                <c:pt idx="37">
                  <c:v>21.082068538281757</c:v>
                </c:pt>
                <c:pt idx="38">
                  <c:v>8.6665594065693998</c:v>
                </c:pt>
                <c:pt idx="39">
                  <c:v>21.571674576840692</c:v>
                </c:pt>
                <c:pt idx="40">
                  <c:v>6.6893477047137866</c:v>
                </c:pt>
                <c:pt idx="41">
                  <c:v>3.9002937132858393</c:v>
                </c:pt>
                <c:pt idx="42">
                  <c:v>6.6288350523610751</c:v>
                </c:pt>
                <c:pt idx="43">
                  <c:v>50.834541553094006</c:v>
                </c:pt>
                <c:pt idx="44">
                  <c:v>15.316816736580543</c:v>
                </c:pt>
                <c:pt idx="45">
                  <c:v>1.3988750852631697</c:v>
                </c:pt>
                <c:pt idx="46">
                  <c:v>11.866922440322352</c:v>
                </c:pt>
                <c:pt idx="47">
                  <c:v>19.611689860758926</c:v>
                </c:pt>
                <c:pt idx="48">
                  <c:v>1.1906529501184289</c:v>
                </c:pt>
                <c:pt idx="49">
                  <c:v>9.7073257529230119</c:v>
                </c:pt>
                <c:pt idx="50">
                  <c:v>12.570616766001844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62-724B-A3FE-1DF9C4F1A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986304"/>
        <c:axId val="2104989600"/>
      </c:scatterChart>
      <c:valAx>
        <c:axId val="21049863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;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4989600"/>
        <c:crosses val="autoZero"/>
        <c:crossBetween val="midCat"/>
        <c:majorUnit val="20"/>
      </c:valAx>
      <c:valAx>
        <c:axId val="210498960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4986304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409587857651899"/>
          <c:y val="0.33543883630578097"/>
          <c:w val="0.177861732283465"/>
          <c:h val="0.317658700351569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otham HTF Book" charset="0"/>
              <a:ea typeface="Gotham HTF Book" charset="0"/>
              <a:cs typeface="Gotham HTF Book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Book" charset="0"/>
                <a:ea typeface="GothamBook" charset="0"/>
                <a:cs typeface="GothamBoo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Impact of Race On Funding Percentage</a:t>
            </a:r>
          </a:p>
        </c:rich>
      </c:tx>
      <c:layout>
        <c:manualLayout>
          <c:xMode val="edge"/>
          <c:yMode val="edge"/>
          <c:x val="5.0717940559235099E-2"/>
          <c:y val="4.46900214845850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Book" charset="0"/>
              <a:ea typeface="GothamBook" charset="0"/>
              <a:cs typeface="GothamBook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83200021036301"/>
          <c:y val="0.16055688659314701"/>
          <c:w val="0.69224761738850304"/>
          <c:h val="0.71959197493092197"/>
        </c:manualLayout>
      </c:layout>
      <c:scatterChart>
        <c:scatterStyle val="lineMarker"/>
        <c:varyColors val="0"/>
        <c:ser>
          <c:idx val="0"/>
          <c:order val="0"/>
          <c:tx>
            <c:strRef>
              <c:f>Scatterplot!$C$2</c:f>
              <c:strCache>
                <c:ptCount val="1"/>
                <c:pt idx="0">
                  <c:v>Percent White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DD654F">
                  <a:alpha val="9804"/>
                </a:srgbClr>
              </a:solidFill>
              <a:ln w="9525">
                <a:noFill/>
              </a:ln>
              <a:effectLst>
                <a:glow>
                  <a:schemeClr val="accent1"/>
                </a:glow>
                <a:outerShdw sx="1000" sy="1000" algn="ctr" rotWithShape="0">
                  <a:srgbClr val="000000"/>
                </a:outerShdw>
              </a:effectLst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Scatterplot!$C$3:$C$53</c:f>
              <c:numCache>
                <c:formatCode>0.00</c:formatCode>
                <c:ptCount val="51"/>
                <c:pt idx="0">
                  <c:v>58.111039038651903</c:v>
                </c:pt>
                <c:pt idx="1">
                  <c:v>50.854254499988564</c:v>
                </c:pt>
                <c:pt idx="2">
                  <c:v>42.118115112295534</c:v>
                </c:pt>
                <c:pt idx="3">
                  <c:v>64.352513071448982</c:v>
                </c:pt>
                <c:pt idx="4">
                  <c:v>26.036013622983734</c:v>
                </c:pt>
                <c:pt idx="5">
                  <c:v>56.105306901254295</c:v>
                </c:pt>
                <c:pt idx="6">
                  <c:v>60.870576819368118</c:v>
                </c:pt>
                <c:pt idx="7">
                  <c:v>49.537015494858309</c:v>
                </c:pt>
                <c:pt idx="8">
                  <c:v>7.6984481335660453</c:v>
                </c:pt>
                <c:pt idx="9">
                  <c:v>42.422594480982376</c:v>
                </c:pt>
                <c:pt idx="10">
                  <c:v>44.109848215091134</c:v>
                </c:pt>
                <c:pt idx="11">
                  <c:v>14.274845927336816</c:v>
                </c:pt>
                <c:pt idx="12">
                  <c:v>78.035394625419386</c:v>
                </c:pt>
                <c:pt idx="13">
                  <c:v>50.824037478811604</c:v>
                </c:pt>
                <c:pt idx="14">
                  <c:v>72.464100925761343</c:v>
                </c:pt>
                <c:pt idx="15">
                  <c:v>80.686671909976411</c:v>
                </c:pt>
                <c:pt idx="16">
                  <c:v>67.379676944218161</c:v>
                </c:pt>
                <c:pt idx="17">
                  <c:v>81.146121553636647</c:v>
                </c:pt>
                <c:pt idx="18">
                  <c:v>47.446793386314845</c:v>
                </c:pt>
                <c:pt idx="19">
                  <c:v>91.785954309966186</c:v>
                </c:pt>
                <c:pt idx="20">
                  <c:v>42.484597569799767</c:v>
                </c:pt>
                <c:pt idx="21">
                  <c:v>67.037107352976648</c:v>
                </c:pt>
                <c:pt idx="22">
                  <c:v>69.180896286518845</c:v>
                </c:pt>
                <c:pt idx="23">
                  <c:v>73.001221809659683</c:v>
                </c:pt>
                <c:pt idx="24">
                  <c:v>46.011874794901949</c:v>
                </c:pt>
                <c:pt idx="25">
                  <c:v>74.215674722665909</c:v>
                </c:pt>
                <c:pt idx="26">
                  <c:v>80.91662041882978</c:v>
                </c:pt>
                <c:pt idx="27">
                  <c:v>70.165551484254678</c:v>
                </c:pt>
                <c:pt idx="28">
                  <c:v>37.446148387067424</c:v>
                </c:pt>
                <c:pt idx="29">
                  <c:v>89.114643043251689</c:v>
                </c:pt>
                <c:pt idx="30">
                  <c:v>51.120624639218661</c:v>
                </c:pt>
                <c:pt idx="31">
                  <c:v>25.91177996886352</c:v>
                </c:pt>
                <c:pt idx="32">
                  <c:v>48.230536418214392</c:v>
                </c:pt>
                <c:pt idx="33">
                  <c:v>52.400747016972346</c:v>
                </c:pt>
                <c:pt idx="34">
                  <c:v>83.195420191303285</c:v>
                </c:pt>
                <c:pt idx="35">
                  <c:v>73.722809376849824</c:v>
                </c:pt>
                <c:pt idx="36">
                  <c:v>53.66855821773855</c:v>
                </c:pt>
                <c:pt idx="37">
                  <c:v>65.344732914707294</c:v>
                </c:pt>
                <c:pt idx="38">
                  <c:v>70.626991721214068</c:v>
                </c:pt>
                <c:pt idx="39">
                  <c:v>63.981407590966995</c:v>
                </c:pt>
                <c:pt idx="40">
                  <c:v>53.210732879895929</c:v>
                </c:pt>
                <c:pt idx="41">
                  <c:v>78.440976127984001</c:v>
                </c:pt>
                <c:pt idx="42">
                  <c:v>67.077092667448909</c:v>
                </c:pt>
                <c:pt idx="43">
                  <c:v>30.552388075520902</c:v>
                </c:pt>
                <c:pt idx="44">
                  <c:v>77.473815694552059</c:v>
                </c:pt>
                <c:pt idx="45">
                  <c:v>92.462176698833716</c:v>
                </c:pt>
                <c:pt idx="46">
                  <c:v>53.531449268334171</c:v>
                </c:pt>
                <c:pt idx="47">
                  <c:v>60.25120211047269</c:v>
                </c:pt>
                <c:pt idx="48">
                  <c:v>91.715275568282252</c:v>
                </c:pt>
                <c:pt idx="49">
                  <c:v>73.719700839738039</c:v>
                </c:pt>
                <c:pt idx="50">
                  <c:v>80.488129723970303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41-CF4D-896A-12C80B14F1D0}"/>
            </c:ext>
          </c:extLst>
        </c:ser>
        <c:ser>
          <c:idx val="1"/>
          <c:order val="1"/>
          <c:tx>
            <c:strRef>
              <c:f>Scatterplot!$D$2</c:f>
              <c:strCache>
                <c:ptCount val="1"/>
                <c:pt idx="0">
                  <c:v>Percent Black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DD654F">
                  <a:alpha val="29804"/>
                </a:srgbClr>
              </a:solidFill>
              <a:ln w="9525">
                <a:noFill/>
              </a:ln>
              <a:effectLst>
                <a:glow>
                  <a:schemeClr val="accent1"/>
                </a:glow>
                <a:outerShdw sx="1000" sy="1000" algn="ctr" rotWithShape="0">
                  <a:srgbClr val="000000"/>
                </a:outerShdw>
              </a:effectLst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Scatterplot!$D$3:$D$53</c:f>
              <c:numCache>
                <c:formatCode>0.00</c:formatCode>
                <c:ptCount val="51"/>
                <c:pt idx="0">
                  <c:v>34.178864146995586</c:v>
                </c:pt>
                <c:pt idx="1">
                  <c:v>3.606089946404202</c:v>
                </c:pt>
                <c:pt idx="2">
                  <c:v>5.3714689827726811</c:v>
                </c:pt>
                <c:pt idx="3">
                  <c:v>21.203691054285322</c:v>
                </c:pt>
                <c:pt idx="4">
                  <c:v>6.5078648850279137</c:v>
                </c:pt>
                <c:pt idx="5">
                  <c:v>4.7914874190093233</c:v>
                </c:pt>
                <c:pt idx="6">
                  <c:v>13.00815061043906</c:v>
                </c:pt>
                <c:pt idx="7">
                  <c:v>31.635723481147149</c:v>
                </c:pt>
                <c:pt idx="8">
                  <c:v>76.416230331073862</c:v>
                </c:pt>
                <c:pt idx="9">
                  <c:v>22.954617346212142</c:v>
                </c:pt>
                <c:pt idx="10">
                  <c:v>37.008610007264025</c:v>
                </c:pt>
                <c:pt idx="11">
                  <c:v>2.4011253051350256</c:v>
                </c:pt>
                <c:pt idx="12">
                  <c:v>1.0165324986690392</c:v>
                </c:pt>
                <c:pt idx="13">
                  <c:v>18.046159156294689</c:v>
                </c:pt>
                <c:pt idx="14">
                  <c:v>12.200640874741175</c:v>
                </c:pt>
                <c:pt idx="15">
                  <c:v>5.1027487042974977</c:v>
                </c:pt>
                <c:pt idx="16">
                  <c:v>7.3199782764323986</c:v>
                </c:pt>
                <c:pt idx="17">
                  <c:v>10.759735889393786</c:v>
                </c:pt>
                <c:pt idx="18">
                  <c:v>45.059924081946008</c:v>
                </c:pt>
                <c:pt idx="19">
                  <c:v>2.9555112214172694</c:v>
                </c:pt>
                <c:pt idx="20">
                  <c:v>35.363066482766371</c:v>
                </c:pt>
                <c:pt idx="21">
                  <c:v>8.2879766386362466</c:v>
                </c:pt>
                <c:pt idx="22">
                  <c:v>18.819004573772336</c:v>
                </c:pt>
                <c:pt idx="23">
                  <c:v>9.2021559105339996</c:v>
                </c:pt>
                <c:pt idx="24">
                  <c:v>49.618543105750085</c:v>
                </c:pt>
                <c:pt idx="25">
                  <c:v>16.769985075017672</c:v>
                </c:pt>
                <c:pt idx="26">
                  <c:v>1.0087882598402518</c:v>
                </c:pt>
                <c:pt idx="27">
                  <c:v>6.7249482236737297</c:v>
                </c:pt>
                <c:pt idx="28">
                  <c:v>9.6298284482091923</c:v>
                </c:pt>
                <c:pt idx="29">
                  <c:v>1.9260031266284523</c:v>
                </c:pt>
                <c:pt idx="30">
                  <c:v>16.236579671210698</c:v>
                </c:pt>
                <c:pt idx="31">
                  <c:v>2.0212024612647341</c:v>
                </c:pt>
                <c:pt idx="32">
                  <c:v>18.492685743948169</c:v>
                </c:pt>
                <c:pt idx="33">
                  <c:v>26.361064393075239</c:v>
                </c:pt>
                <c:pt idx="34">
                  <c:v>2.6104499928312475</c:v>
                </c:pt>
                <c:pt idx="35">
                  <c:v>16.206387246196904</c:v>
                </c:pt>
                <c:pt idx="36">
                  <c:v>9.7832222422386366</c:v>
                </c:pt>
                <c:pt idx="37">
                  <c:v>2.5349871877903869</c:v>
                </c:pt>
                <c:pt idx="38">
                  <c:v>15.332435735677249</c:v>
                </c:pt>
                <c:pt idx="39">
                  <c:v>8.1180785977291503</c:v>
                </c:pt>
                <c:pt idx="40">
                  <c:v>35.640125084916377</c:v>
                </c:pt>
                <c:pt idx="41">
                  <c:v>2.6481064866891635</c:v>
                </c:pt>
                <c:pt idx="42">
                  <c:v>23.342866259941804</c:v>
                </c:pt>
                <c:pt idx="43">
                  <c:v>12.813255553977926</c:v>
                </c:pt>
                <c:pt idx="44">
                  <c:v>1.3304232238758116</c:v>
                </c:pt>
                <c:pt idx="45">
                  <c:v>1.9255498775564972</c:v>
                </c:pt>
                <c:pt idx="46">
                  <c:v>23.764610858084577</c:v>
                </c:pt>
                <c:pt idx="47">
                  <c:v>4.5640502251177235</c:v>
                </c:pt>
                <c:pt idx="48">
                  <c:v>5.0433061123484286</c:v>
                </c:pt>
                <c:pt idx="49">
                  <c:v>9.8145458928602167</c:v>
                </c:pt>
                <c:pt idx="50">
                  <c:v>1.0865825369870918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41-CF4D-896A-12C80B14F1D0}"/>
            </c:ext>
          </c:extLst>
        </c:ser>
        <c:ser>
          <c:idx val="2"/>
          <c:order val="2"/>
          <c:tx>
            <c:strRef>
              <c:f>Scatterplot!$E$2</c:f>
              <c:strCache>
                <c:ptCount val="1"/>
                <c:pt idx="0">
                  <c:v>Percent Hispanic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DD654F"/>
              </a:solidFill>
              <a:ln w="9525">
                <a:noFill/>
              </a:ln>
              <a:effectLst/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Scatterplot!$E$3:$E$53</c:f>
              <c:numCache>
                <c:formatCode>0.00</c:formatCode>
                <c:ptCount val="51"/>
                <c:pt idx="0">
                  <c:v>4.6630433468838506</c:v>
                </c:pt>
                <c:pt idx="1">
                  <c:v>6.2111659182568788</c:v>
                </c:pt>
                <c:pt idx="2">
                  <c:v>42.822906937673039</c:v>
                </c:pt>
                <c:pt idx="3">
                  <c:v>10.246856849522059</c:v>
                </c:pt>
                <c:pt idx="4">
                  <c:v>52.127287742726182</c:v>
                </c:pt>
                <c:pt idx="5">
                  <c:v>31.897596179171568</c:v>
                </c:pt>
                <c:pt idx="6">
                  <c:v>19.508979379081843</c:v>
                </c:pt>
                <c:pt idx="7">
                  <c:v>13.064383540396754</c:v>
                </c:pt>
                <c:pt idx="8">
                  <c:v>13.138775013191543</c:v>
                </c:pt>
                <c:pt idx="9">
                  <c:v>28.591056894724296</c:v>
                </c:pt>
                <c:pt idx="10">
                  <c:v>12.18486946118019</c:v>
                </c:pt>
                <c:pt idx="11">
                  <c:v>6.4354755727781239</c:v>
                </c:pt>
                <c:pt idx="12">
                  <c:v>16.252371611409462</c:v>
                </c:pt>
                <c:pt idx="13">
                  <c:v>23.700192549842853</c:v>
                </c:pt>
                <c:pt idx="14">
                  <c:v>8.9578339010247277</c:v>
                </c:pt>
                <c:pt idx="15">
                  <c:v>8.9118115635146307</c:v>
                </c:pt>
                <c:pt idx="16">
                  <c:v>17.174784204333193</c:v>
                </c:pt>
                <c:pt idx="17">
                  <c:v>4.3192905436613893</c:v>
                </c:pt>
                <c:pt idx="18">
                  <c:v>4.0199604771179569</c:v>
                </c:pt>
                <c:pt idx="19">
                  <c:v>1.6298969672274288</c:v>
                </c:pt>
                <c:pt idx="20">
                  <c:v>12.129223520816405</c:v>
                </c:pt>
                <c:pt idx="21">
                  <c:v>16.082335381158817</c:v>
                </c:pt>
                <c:pt idx="22">
                  <c:v>6.1958504947770532</c:v>
                </c:pt>
                <c:pt idx="23">
                  <c:v>7.3931392886828986</c:v>
                </c:pt>
                <c:pt idx="24">
                  <c:v>2.5700186906744338</c:v>
                </c:pt>
                <c:pt idx="25">
                  <c:v>4.8638204463529799</c:v>
                </c:pt>
                <c:pt idx="26">
                  <c:v>3.6867136404189704</c:v>
                </c:pt>
                <c:pt idx="27">
                  <c:v>16.39749614996548</c:v>
                </c:pt>
                <c:pt idx="28">
                  <c:v>39.605899452726582</c:v>
                </c:pt>
                <c:pt idx="29">
                  <c:v>3.8712871287128712</c:v>
                </c:pt>
                <c:pt idx="30">
                  <c:v>22.487395230571995</c:v>
                </c:pt>
                <c:pt idx="31">
                  <c:v>59.450811772555411</c:v>
                </c:pt>
                <c:pt idx="32">
                  <c:v>23.326646252955022</c:v>
                </c:pt>
                <c:pt idx="33">
                  <c:v>13.496111055108418</c:v>
                </c:pt>
                <c:pt idx="34">
                  <c:v>2.8500911455666387</c:v>
                </c:pt>
                <c:pt idx="35">
                  <c:v>3.7999344838882085</c:v>
                </c:pt>
                <c:pt idx="36">
                  <c:v>13.135170840088872</c:v>
                </c:pt>
                <c:pt idx="37">
                  <c:v>21.082068538281757</c:v>
                </c:pt>
                <c:pt idx="38">
                  <c:v>8.6665594065693998</c:v>
                </c:pt>
                <c:pt idx="39">
                  <c:v>21.571674576840692</c:v>
                </c:pt>
                <c:pt idx="40">
                  <c:v>6.6893477047137866</c:v>
                </c:pt>
                <c:pt idx="41">
                  <c:v>3.9002937132858393</c:v>
                </c:pt>
                <c:pt idx="42">
                  <c:v>6.6288350523610751</c:v>
                </c:pt>
                <c:pt idx="43">
                  <c:v>50.834541553094006</c:v>
                </c:pt>
                <c:pt idx="44">
                  <c:v>15.316816736580543</c:v>
                </c:pt>
                <c:pt idx="45">
                  <c:v>1.3988750852631697</c:v>
                </c:pt>
                <c:pt idx="46">
                  <c:v>11.866922440322352</c:v>
                </c:pt>
                <c:pt idx="47">
                  <c:v>19.611689860758926</c:v>
                </c:pt>
                <c:pt idx="48">
                  <c:v>1.1906529501184289</c:v>
                </c:pt>
                <c:pt idx="49">
                  <c:v>9.7073257529230119</c:v>
                </c:pt>
                <c:pt idx="50">
                  <c:v>12.570616766001844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41-CF4D-896A-12C80B14F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139376"/>
        <c:axId val="2104142672"/>
      </c:scatterChart>
      <c:valAx>
        <c:axId val="210413937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;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4142672"/>
        <c:crosses val="autoZero"/>
        <c:crossBetween val="midCat"/>
        <c:majorUnit val="20"/>
      </c:valAx>
      <c:valAx>
        <c:axId val="210414267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4139376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409587857651899"/>
          <c:y val="0.33543883630578097"/>
          <c:w val="0.177861732283465"/>
          <c:h val="0.317658700351569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otham HTF Book" charset="0"/>
              <a:ea typeface="Gotham HTF Book" charset="0"/>
              <a:cs typeface="Gotham HTF Book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Book" charset="0"/>
                <a:ea typeface="GothamBook" charset="0"/>
                <a:cs typeface="GothamBoo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Impact of Race On Funding Percentage</a:t>
            </a:r>
          </a:p>
        </c:rich>
      </c:tx>
      <c:layout>
        <c:manualLayout>
          <c:xMode val="edge"/>
          <c:yMode val="edge"/>
          <c:x val="5.0717940559235099E-2"/>
          <c:y val="4.46900214845850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Book" charset="0"/>
              <a:ea typeface="GothamBook" charset="0"/>
              <a:cs typeface="GothamBook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83200021036301"/>
          <c:y val="0.16055688659314701"/>
          <c:w val="0.69224761738850304"/>
          <c:h val="0.71959197493092197"/>
        </c:manualLayout>
      </c:layout>
      <c:scatterChart>
        <c:scatterStyle val="lineMarker"/>
        <c:varyColors val="0"/>
        <c:ser>
          <c:idx val="0"/>
          <c:order val="0"/>
          <c:tx>
            <c:strRef>
              <c:f>Scatterplot!$C$2</c:f>
              <c:strCache>
                <c:ptCount val="1"/>
                <c:pt idx="0">
                  <c:v>Percent White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8965B7">
                  <a:alpha val="9804"/>
                </a:srgbClr>
              </a:solidFill>
              <a:ln w="9525">
                <a:noFill/>
              </a:ln>
              <a:effectLst>
                <a:glow>
                  <a:schemeClr val="accent1"/>
                </a:glow>
                <a:outerShdw sx="1000" sy="1000" algn="ctr" rotWithShape="0">
                  <a:srgbClr val="000000"/>
                </a:outerShdw>
              </a:effectLst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Scatterplot!$C$3:$C$53</c:f>
              <c:numCache>
                <c:formatCode>0.00</c:formatCode>
                <c:ptCount val="51"/>
                <c:pt idx="0">
                  <c:v>58.111039038651903</c:v>
                </c:pt>
                <c:pt idx="1">
                  <c:v>50.854254499988564</c:v>
                </c:pt>
                <c:pt idx="2">
                  <c:v>42.118115112295534</c:v>
                </c:pt>
                <c:pt idx="3">
                  <c:v>64.352513071448982</c:v>
                </c:pt>
                <c:pt idx="4">
                  <c:v>26.036013622983734</c:v>
                </c:pt>
                <c:pt idx="5">
                  <c:v>56.105306901254295</c:v>
                </c:pt>
                <c:pt idx="6">
                  <c:v>60.870576819368118</c:v>
                </c:pt>
                <c:pt idx="7">
                  <c:v>49.537015494858309</c:v>
                </c:pt>
                <c:pt idx="8">
                  <c:v>7.6984481335660453</c:v>
                </c:pt>
                <c:pt idx="9">
                  <c:v>42.422594480982376</c:v>
                </c:pt>
                <c:pt idx="10">
                  <c:v>44.109848215091134</c:v>
                </c:pt>
                <c:pt idx="11">
                  <c:v>14.274845927336816</c:v>
                </c:pt>
                <c:pt idx="12">
                  <c:v>78.035394625419386</c:v>
                </c:pt>
                <c:pt idx="13">
                  <c:v>50.824037478811604</c:v>
                </c:pt>
                <c:pt idx="14">
                  <c:v>72.464100925761343</c:v>
                </c:pt>
                <c:pt idx="15">
                  <c:v>80.686671909976411</c:v>
                </c:pt>
                <c:pt idx="16">
                  <c:v>67.379676944218161</c:v>
                </c:pt>
                <c:pt idx="17">
                  <c:v>81.146121553636647</c:v>
                </c:pt>
                <c:pt idx="18">
                  <c:v>47.446793386314845</c:v>
                </c:pt>
                <c:pt idx="19">
                  <c:v>91.785954309966186</c:v>
                </c:pt>
                <c:pt idx="20">
                  <c:v>42.484597569799767</c:v>
                </c:pt>
                <c:pt idx="21">
                  <c:v>67.037107352976648</c:v>
                </c:pt>
                <c:pt idx="22">
                  <c:v>69.180896286518845</c:v>
                </c:pt>
                <c:pt idx="23">
                  <c:v>73.001221809659683</c:v>
                </c:pt>
                <c:pt idx="24">
                  <c:v>46.011874794901949</c:v>
                </c:pt>
                <c:pt idx="25">
                  <c:v>74.215674722665909</c:v>
                </c:pt>
                <c:pt idx="26">
                  <c:v>80.91662041882978</c:v>
                </c:pt>
                <c:pt idx="27">
                  <c:v>70.165551484254678</c:v>
                </c:pt>
                <c:pt idx="28">
                  <c:v>37.446148387067424</c:v>
                </c:pt>
                <c:pt idx="29">
                  <c:v>89.114643043251689</c:v>
                </c:pt>
                <c:pt idx="30">
                  <c:v>51.120624639218661</c:v>
                </c:pt>
                <c:pt idx="31">
                  <c:v>25.91177996886352</c:v>
                </c:pt>
                <c:pt idx="32">
                  <c:v>48.230536418214392</c:v>
                </c:pt>
                <c:pt idx="33">
                  <c:v>52.400747016972346</c:v>
                </c:pt>
                <c:pt idx="34">
                  <c:v>83.195420191303285</c:v>
                </c:pt>
                <c:pt idx="35">
                  <c:v>73.722809376849824</c:v>
                </c:pt>
                <c:pt idx="36">
                  <c:v>53.66855821773855</c:v>
                </c:pt>
                <c:pt idx="37">
                  <c:v>65.344732914707294</c:v>
                </c:pt>
                <c:pt idx="38">
                  <c:v>70.626991721214068</c:v>
                </c:pt>
                <c:pt idx="39">
                  <c:v>63.981407590966995</c:v>
                </c:pt>
                <c:pt idx="40">
                  <c:v>53.210732879895929</c:v>
                </c:pt>
                <c:pt idx="41">
                  <c:v>78.440976127984001</c:v>
                </c:pt>
                <c:pt idx="42">
                  <c:v>67.077092667448909</c:v>
                </c:pt>
                <c:pt idx="43">
                  <c:v>30.552388075520902</c:v>
                </c:pt>
                <c:pt idx="44">
                  <c:v>77.473815694552059</c:v>
                </c:pt>
                <c:pt idx="45">
                  <c:v>92.462176698833716</c:v>
                </c:pt>
                <c:pt idx="46">
                  <c:v>53.531449268334171</c:v>
                </c:pt>
                <c:pt idx="47">
                  <c:v>60.25120211047269</c:v>
                </c:pt>
                <c:pt idx="48">
                  <c:v>91.715275568282252</c:v>
                </c:pt>
                <c:pt idx="49">
                  <c:v>73.719700839738039</c:v>
                </c:pt>
                <c:pt idx="50">
                  <c:v>80.488129723970303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3C-954E-9F7E-D45E9F7D67AF}"/>
            </c:ext>
          </c:extLst>
        </c:ser>
        <c:ser>
          <c:idx val="1"/>
          <c:order val="1"/>
          <c:tx>
            <c:strRef>
              <c:f>Scatterplot!$D$2</c:f>
              <c:strCache>
                <c:ptCount val="1"/>
                <c:pt idx="0">
                  <c:v>Percent Black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8965B7">
                  <a:alpha val="29804"/>
                </a:srgbClr>
              </a:solidFill>
              <a:ln w="9525">
                <a:noFill/>
              </a:ln>
              <a:effectLst>
                <a:glow>
                  <a:schemeClr val="accent1"/>
                </a:glow>
                <a:outerShdw sx="1000" sy="1000" algn="ctr" rotWithShape="0">
                  <a:srgbClr val="000000"/>
                </a:outerShdw>
              </a:effectLst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Scatterplot!$D$3:$D$53</c:f>
              <c:numCache>
                <c:formatCode>0.00</c:formatCode>
                <c:ptCount val="51"/>
                <c:pt idx="0">
                  <c:v>34.178864146995586</c:v>
                </c:pt>
                <c:pt idx="1">
                  <c:v>3.606089946404202</c:v>
                </c:pt>
                <c:pt idx="2">
                  <c:v>5.3714689827726811</c:v>
                </c:pt>
                <c:pt idx="3">
                  <c:v>21.203691054285322</c:v>
                </c:pt>
                <c:pt idx="4">
                  <c:v>6.5078648850279137</c:v>
                </c:pt>
                <c:pt idx="5">
                  <c:v>4.7914874190093233</c:v>
                </c:pt>
                <c:pt idx="6">
                  <c:v>13.00815061043906</c:v>
                </c:pt>
                <c:pt idx="7">
                  <c:v>31.635723481147149</c:v>
                </c:pt>
                <c:pt idx="8">
                  <c:v>76.416230331073862</c:v>
                </c:pt>
                <c:pt idx="9">
                  <c:v>22.954617346212142</c:v>
                </c:pt>
                <c:pt idx="10">
                  <c:v>37.008610007264025</c:v>
                </c:pt>
                <c:pt idx="11">
                  <c:v>2.4011253051350256</c:v>
                </c:pt>
                <c:pt idx="12">
                  <c:v>1.0165324986690392</c:v>
                </c:pt>
                <c:pt idx="13">
                  <c:v>18.046159156294689</c:v>
                </c:pt>
                <c:pt idx="14">
                  <c:v>12.200640874741175</c:v>
                </c:pt>
                <c:pt idx="15">
                  <c:v>5.1027487042974977</c:v>
                </c:pt>
                <c:pt idx="16">
                  <c:v>7.3199782764323986</c:v>
                </c:pt>
                <c:pt idx="17">
                  <c:v>10.759735889393786</c:v>
                </c:pt>
                <c:pt idx="18">
                  <c:v>45.059924081946008</c:v>
                </c:pt>
                <c:pt idx="19">
                  <c:v>2.9555112214172694</c:v>
                </c:pt>
                <c:pt idx="20">
                  <c:v>35.363066482766371</c:v>
                </c:pt>
                <c:pt idx="21">
                  <c:v>8.2879766386362466</c:v>
                </c:pt>
                <c:pt idx="22">
                  <c:v>18.819004573772336</c:v>
                </c:pt>
                <c:pt idx="23">
                  <c:v>9.2021559105339996</c:v>
                </c:pt>
                <c:pt idx="24">
                  <c:v>49.618543105750085</c:v>
                </c:pt>
                <c:pt idx="25">
                  <c:v>16.769985075017672</c:v>
                </c:pt>
                <c:pt idx="26">
                  <c:v>1.0087882598402518</c:v>
                </c:pt>
                <c:pt idx="27">
                  <c:v>6.7249482236737297</c:v>
                </c:pt>
                <c:pt idx="28">
                  <c:v>9.6298284482091923</c:v>
                </c:pt>
                <c:pt idx="29">
                  <c:v>1.9260031266284523</c:v>
                </c:pt>
                <c:pt idx="30">
                  <c:v>16.236579671210698</c:v>
                </c:pt>
                <c:pt idx="31">
                  <c:v>2.0212024612647341</c:v>
                </c:pt>
                <c:pt idx="32">
                  <c:v>18.492685743948169</c:v>
                </c:pt>
                <c:pt idx="33">
                  <c:v>26.361064393075239</c:v>
                </c:pt>
                <c:pt idx="34">
                  <c:v>2.6104499928312475</c:v>
                </c:pt>
                <c:pt idx="35">
                  <c:v>16.206387246196904</c:v>
                </c:pt>
                <c:pt idx="36">
                  <c:v>9.7832222422386366</c:v>
                </c:pt>
                <c:pt idx="37">
                  <c:v>2.5349871877903869</c:v>
                </c:pt>
                <c:pt idx="38">
                  <c:v>15.332435735677249</c:v>
                </c:pt>
                <c:pt idx="39">
                  <c:v>8.1180785977291503</c:v>
                </c:pt>
                <c:pt idx="40">
                  <c:v>35.640125084916377</c:v>
                </c:pt>
                <c:pt idx="41">
                  <c:v>2.6481064866891635</c:v>
                </c:pt>
                <c:pt idx="42">
                  <c:v>23.342866259941804</c:v>
                </c:pt>
                <c:pt idx="43">
                  <c:v>12.813255553977926</c:v>
                </c:pt>
                <c:pt idx="44">
                  <c:v>1.3304232238758116</c:v>
                </c:pt>
                <c:pt idx="45">
                  <c:v>1.9255498775564972</c:v>
                </c:pt>
                <c:pt idx="46">
                  <c:v>23.764610858084577</c:v>
                </c:pt>
                <c:pt idx="47">
                  <c:v>4.5640502251177235</c:v>
                </c:pt>
                <c:pt idx="48">
                  <c:v>5.0433061123484286</c:v>
                </c:pt>
                <c:pt idx="49">
                  <c:v>9.8145458928602167</c:v>
                </c:pt>
                <c:pt idx="50">
                  <c:v>1.0865825369870918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3C-954E-9F7E-D45E9F7D67AF}"/>
            </c:ext>
          </c:extLst>
        </c:ser>
        <c:ser>
          <c:idx val="2"/>
          <c:order val="2"/>
          <c:tx>
            <c:strRef>
              <c:f>Scatterplot!$E$2</c:f>
              <c:strCache>
                <c:ptCount val="1"/>
                <c:pt idx="0">
                  <c:v>Percent Hispanic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8965B7"/>
              </a:solidFill>
              <a:ln w="9525">
                <a:noFill/>
              </a:ln>
              <a:effectLst/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Scatterplot!$E$3:$E$53</c:f>
              <c:numCache>
                <c:formatCode>0.00</c:formatCode>
                <c:ptCount val="51"/>
                <c:pt idx="0">
                  <c:v>4.6630433468838506</c:v>
                </c:pt>
                <c:pt idx="1">
                  <c:v>6.2111659182568788</c:v>
                </c:pt>
                <c:pt idx="2">
                  <c:v>42.822906937673039</c:v>
                </c:pt>
                <c:pt idx="3">
                  <c:v>10.246856849522059</c:v>
                </c:pt>
                <c:pt idx="4">
                  <c:v>52.127287742726182</c:v>
                </c:pt>
                <c:pt idx="5">
                  <c:v>31.897596179171568</c:v>
                </c:pt>
                <c:pt idx="6">
                  <c:v>19.508979379081843</c:v>
                </c:pt>
                <c:pt idx="7">
                  <c:v>13.064383540396754</c:v>
                </c:pt>
                <c:pt idx="8">
                  <c:v>13.138775013191543</c:v>
                </c:pt>
                <c:pt idx="9">
                  <c:v>28.591056894724296</c:v>
                </c:pt>
                <c:pt idx="10">
                  <c:v>12.18486946118019</c:v>
                </c:pt>
                <c:pt idx="11">
                  <c:v>6.4354755727781239</c:v>
                </c:pt>
                <c:pt idx="12">
                  <c:v>16.252371611409462</c:v>
                </c:pt>
                <c:pt idx="13">
                  <c:v>23.700192549842853</c:v>
                </c:pt>
                <c:pt idx="14">
                  <c:v>8.9578339010247277</c:v>
                </c:pt>
                <c:pt idx="15">
                  <c:v>8.9118115635146307</c:v>
                </c:pt>
                <c:pt idx="16">
                  <c:v>17.174784204333193</c:v>
                </c:pt>
                <c:pt idx="17">
                  <c:v>4.3192905436613893</c:v>
                </c:pt>
                <c:pt idx="18">
                  <c:v>4.0199604771179569</c:v>
                </c:pt>
                <c:pt idx="19">
                  <c:v>1.6298969672274288</c:v>
                </c:pt>
                <c:pt idx="20">
                  <c:v>12.129223520816405</c:v>
                </c:pt>
                <c:pt idx="21">
                  <c:v>16.082335381158817</c:v>
                </c:pt>
                <c:pt idx="22">
                  <c:v>6.1958504947770532</c:v>
                </c:pt>
                <c:pt idx="23">
                  <c:v>7.3931392886828986</c:v>
                </c:pt>
                <c:pt idx="24">
                  <c:v>2.5700186906744338</c:v>
                </c:pt>
                <c:pt idx="25">
                  <c:v>4.8638204463529799</c:v>
                </c:pt>
                <c:pt idx="26">
                  <c:v>3.6867136404189704</c:v>
                </c:pt>
                <c:pt idx="27">
                  <c:v>16.39749614996548</c:v>
                </c:pt>
                <c:pt idx="28">
                  <c:v>39.605899452726582</c:v>
                </c:pt>
                <c:pt idx="29">
                  <c:v>3.8712871287128712</c:v>
                </c:pt>
                <c:pt idx="30">
                  <c:v>22.487395230571995</c:v>
                </c:pt>
                <c:pt idx="31">
                  <c:v>59.450811772555411</c:v>
                </c:pt>
                <c:pt idx="32">
                  <c:v>23.326646252955022</c:v>
                </c:pt>
                <c:pt idx="33">
                  <c:v>13.496111055108418</c:v>
                </c:pt>
                <c:pt idx="34">
                  <c:v>2.8500911455666387</c:v>
                </c:pt>
                <c:pt idx="35">
                  <c:v>3.7999344838882085</c:v>
                </c:pt>
                <c:pt idx="36">
                  <c:v>13.135170840088872</c:v>
                </c:pt>
                <c:pt idx="37">
                  <c:v>21.082068538281757</c:v>
                </c:pt>
                <c:pt idx="38">
                  <c:v>8.6665594065693998</c:v>
                </c:pt>
                <c:pt idx="39">
                  <c:v>21.571674576840692</c:v>
                </c:pt>
                <c:pt idx="40">
                  <c:v>6.6893477047137866</c:v>
                </c:pt>
                <c:pt idx="41">
                  <c:v>3.9002937132858393</c:v>
                </c:pt>
                <c:pt idx="42">
                  <c:v>6.6288350523610751</c:v>
                </c:pt>
                <c:pt idx="43">
                  <c:v>50.834541553094006</c:v>
                </c:pt>
                <c:pt idx="44">
                  <c:v>15.316816736580543</c:v>
                </c:pt>
                <c:pt idx="45">
                  <c:v>1.3988750852631697</c:v>
                </c:pt>
                <c:pt idx="46">
                  <c:v>11.866922440322352</c:v>
                </c:pt>
                <c:pt idx="47">
                  <c:v>19.611689860758926</c:v>
                </c:pt>
                <c:pt idx="48">
                  <c:v>1.1906529501184289</c:v>
                </c:pt>
                <c:pt idx="49">
                  <c:v>9.7073257529230119</c:v>
                </c:pt>
                <c:pt idx="50">
                  <c:v>12.570616766001844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3C-954E-9F7E-D45E9F7D6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958464"/>
        <c:axId val="2122961760"/>
      </c:scatterChart>
      <c:valAx>
        <c:axId val="212295846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;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22961760"/>
        <c:crosses val="autoZero"/>
        <c:crossBetween val="midCat"/>
        <c:majorUnit val="20"/>
      </c:valAx>
      <c:valAx>
        <c:axId val="212296176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22958464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409587857651899"/>
          <c:y val="0.33543883630578097"/>
          <c:w val="0.177861732283465"/>
          <c:h val="0.317658700351569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otham HTF Book" charset="0"/>
              <a:ea typeface="Gotham HTF Book" charset="0"/>
              <a:cs typeface="Gotham HTF Book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Book" charset="0"/>
                <a:ea typeface="GothamBook" charset="0"/>
                <a:cs typeface="GothamBoo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Impact of Race On Funding Percentage</a:t>
            </a:r>
          </a:p>
        </c:rich>
      </c:tx>
      <c:layout>
        <c:manualLayout>
          <c:xMode val="edge"/>
          <c:yMode val="edge"/>
          <c:x val="5.0717940559235099E-2"/>
          <c:y val="4.46900214845850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Book" charset="0"/>
              <a:ea typeface="GothamBook" charset="0"/>
              <a:cs typeface="GothamBook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83200021036301"/>
          <c:y val="0.16055688659314701"/>
          <c:w val="0.69224761738850304"/>
          <c:h val="0.71959197493092197"/>
        </c:manualLayout>
      </c:layout>
      <c:scatterChart>
        <c:scatterStyle val="lineMarker"/>
        <c:varyColors val="0"/>
        <c:ser>
          <c:idx val="0"/>
          <c:order val="0"/>
          <c:tx>
            <c:strRef>
              <c:f>Scatterplot!$C$2</c:f>
              <c:strCache>
                <c:ptCount val="1"/>
                <c:pt idx="0">
                  <c:v>Percent White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DAB920">
                  <a:alpha val="9804"/>
                </a:srgbClr>
              </a:solidFill>
              <a:ln w="9525">
                <a:noFill/>
              </a:ln>
              <a:effectLst>
                <a:glow>
                  <a:schemeClr val="accent1"/>
                </a:glow>
                <a:outerShdw sx="1000" sy="1000" algn="ctr" rotWithShape="0">
                  <a:srgbClr val="000000"/>
                </a:outerShdw>
              </a:effectLst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Scatterplot!$C$3:$C$53</c:f>
              <c:numCache>
                <c:formatCode>0.00</c:formatCode>
                <c:ptCount val="51"/>
                <c:pt idx="0">
                  <c:v>58.111039038651903</c:v>
                </c:pt>
                <c:pt idx="1">
                  <c:v>50.854254499988564</c:v>
                </c:pt>
                <c:pt idx="2">
                  <c:v>42.118115112295534</c:v>
                </c:pt>
                <c:pt idx="3">
                  <c:v>64.352513071448982</c:v>
                </c:pt>
                <c:pt idx="4">
                  <c:v>26.036013622983734</c:v>
                </c:pt>
                <c:pt idx="5">
                  <c:v>56.105306901254295</c:v>
                </c:pt>
                <c:pt idx="6">
                  <c:v>60.870576819368118</c:v>
                </c:pt>
                <c:pt idx="7">
                  <c:v>49.537015494858309</c:v>
                </c:pt>
                <c:pt idx="8">
                  <c:v>7.6984481335660453</c:v>
                </c:pt>
                <c:pt idx="9">
                  <c:v>42.422594480982376</c:v>
                </c:pt>
                <c:pt idx="10">
                  <c:v>44.109848215091134</c:v>
                </c:pt>
                <c:pt idx="11">
                  <c:v>14.274845927336816</c:v>
                </c:pt>
                <c:pt idx="12">
                  <c:v>78.035394625419386</c:v>
                </c:pt>
                <c:pt idx="13">
                  <c:v>50.824037478811604</c:v>
                </c:pt>
                <c:pt idx="14">
                  <c:v>72.464100925761343</c:v>
                </c:pt>
                <c:pt idx="15">
                  <c:v>80.686671909976411</c:v>
                </c:pt>
                <c:pt idx="16">
                  <c:v>67.379676944218161</c:v>
                </c:pt>
                <c:pt idx="17">
                  <c:v>81.146121553636647</c:v>
                </c:pt>
                <c:pt idx="18">
                  <c:v>47.446793386314845</c:v>
                </c:pt>
                <c:pt idx="19">
                  <c:v>91.785954309966186</c:v>
                </c:pt>
                <c:pt idx="20">
                  <c:v>42.484597569799767</c:v>
                </c:pt>
                <c:pt idx="21">
                  <c:v>67.037107352976648</c:v>
                </c:pt>
                <c:pt idx="22">
                  <c:v>69.180896286518845</c:v>
                </c:pt>
                <c:pt idx="23">
                  <c:v>73.001221809659683</c:v>
                </c:pt>
                <c:pt idx="24">
                  <c:v>46.011874794901949</c:v>
                </c:pt>
                <c:pt idx="25">
                  <c:v>74.215674722665909</c:v>
                </c:pt>
                <c:pt idx="26">
                  <c:v>80.91662041882978</c:v>
                </c:pt>
                <c:pt idx="27">
                  <c:v>70.165551484254678</c:v>
                </c:pt>
                <c:pt idx="28">
                  <c:v>37.446148387067424</c:v>
                </c:pt>
                <c:pt idx="29">
                  <c:v>89.114643043251689</c:v>
                </c:pt>
                <c:pt idx="30">
                  <c:v>51.120624639218661</c:v>
                </c:pt>
                <c:pt idx="31">
                  <c:v>25.91177996886352</c:v>
                </c:pt>
                <c:pt idx="32">
                  <c:v>48.230536418214392</c:v>
                </c:pt>
                <c:pt idx="33">
                  <c:v>52.400747016972346</c:v>
                </c:pt>
                <c:pt idx="34">
                  <c:v>83.195420191303285</c:v>
                </c:pt>
                <c:pt idx="35">
                  <c:v>73.722809376849824</c:v>
                </c:pt>
                <c:pt idx="36">
                  <c:v>53.66855821773855</c:v>
                </c:pt>
                <c:pt idx="37">
                  <c:v>65.344732914707294</c:v>
                </c:pt>
                <c:pt idx="38">
                  <c:v>70.626991721214068</c:v>
                </c:pt>
                <c:pt idx="39">
                  <c:v>63.981407590966995</c:v>
                </c:pt>
                <c:pt idx="40">
                  <c:v>53.210732879895929</c:v>
                </c:pt>
                <c:pt idx="41">
                  <c:v>78.440976127984001</c:v>
                </c:pt>
                <c:pt idx="42">
                  <c:v>67.077092667448909</c:v>
                </c:pt>
                <c:pt idx="43">
                  <c:v>30.552388075520902</c:v>
                </c:pt>
                <c:pt idx="44">
                  <c:v>77.473815694552059</c:v>
                </c:pt>
                <c:pt idx="45">
                  <c:v>92.462176698833716</c:v>
                </c:pt>
                <c:pt idx="46">
                  <c:v>53.531449268334171</c:v>
                </c:pt>
                <c:pt idx="47">
                  <c:v>60.25120211047269</c:v>
                </c:pt>
                <c:pt idx="48">
                  <c:v>91.715275568282252</c:v>
                </c:pt>
                <c:pt idx="49">
                  <c:v>73.719700839738039</c:v>
                </c:pt>
                <c:pt idx="50">
                  <c:v>80.488129723970303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2C-834D-9464-F19E21866075}"/>
            </c:ext>
          </c:extLst>
        </c:ser>
        <c:ser>
          <c:idx val="1"/>
          <c:order val="1"/>
          <c:tx>
            <c:strRef>
              <c:f>Scatterplot!$D$2</c:f>
              <c:strCache>
                <c:ptCount val="1"/>
                <c:pt idx="0">
                  <c:v>Percent Black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DAB920">
                  <a:alpha val="29804"/>
                </a:srgbClr>
              </a:solidFill>
              <a:ln w="9525">
                <a:noFill/>
              </a:ln>
              <a:effectLst>
                <a:glow>
                  <a:schemeClr val="accent1"/>
                </a:glow>
                <a:outerShdw sx="1000" sy="1000" algn="ctr" rotWithShape="0">
                  <a:srgbClr val="000000"/>
                </a:outerShdw>
              </a:effectLst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Scatterplot!$D$3:$D$53</c:f>
              <c:numCache>
                <c:formatCode>0.00</c:formatCode>
                <c:ptCount val="51"/>
                <c:pt idx="0">
                  <c:v>34.178864146995586</c:v>
                </c:pt>
                <c:pt idx="1">
                  <c:v>3.606089946404202</c:v>
                </c:pt>
                <c:pt idx="2">
                  <c:v>5.3714689827726811</c:v>
                </c:pt>
                <c:pt idx="3">
                  <c:v>21.203691054285322</c:v>
                </c:pt>
                <c:pt idx="4">
                  <c:v>6.5078648850279137</c:v>
                </c:pt>
                <c:pt idx="5">
                  <c:v>4.7914874190093233</c:v>
                </c:pt>
                <c:pt idx="6">
                  <c:v>13.00815061043906</c:v>
                </c:pt>
                <c:pt idx="7">
                  <c:v>31.635723481147149</c:v>
                </c:pt>
                <c:pt idx="8">
                  <c:v>76.416230331073862</c:v>
                </c:pt>
                <c:pt idx="9">
                  <c:v>22.954617346212142</c:v>
                </c:pt>
                <c:pt idx="10">
                  <c:v>37.008610007264025</c:v>
                </c:pt>
                <c:pt idx="11">
                  <c:v>2.4011253051350256</c:v>
                </c:pt>
                <c:pt idx="12">
                  <c:v>1.0165324986690392</c:v>
                </c:pt>
                <c:pt idx="13">
                  <c:v>18.046159156294689</c:v>
                </c:pt>
                <c:pt idx="14">
                  <c:v>12.200640874741175</c:v>
                </c:pt>
                <c:pt idx="15">
                  <c:v>5.1027487042974977</c:v>
                </c:pt>
                <c:pt idx="16">
                  <c:v>7.3199782764323986</c:v>
                </c:pt>
                <c:pt idx="17">
                  <c:v>10.759735889393786</c:v>
                </c:pt>
                <c:pt idx="18">
                  <c:v>45.059924081946008</c:v>
                </c:pt>
                <c:pt idx="19">
                  <c:v>2.9555112214172694</c:v>
                </c:pt>
                <c:pt idx="20">
                  <c:v>35.363066482766371</c:v>
                </c:pt>
                <c:pt idx="21">
                  <c:v>8.2879766386362466</c:v>
                </c:pt>
                <c:pt idx="22">
                  <c:v>18.819004573772336</c:v>
                </c:pt>
                <c:pt idx="23">
                  <c:v>9.2021559105339996</c:v>
                </c:pt>
                <c:pt idx="24">
                  <c:v>49.618543105750085</c:v>
                </c:pt>
                <c:pt idx="25">
                  <c:v>16.769985075017672</c:v>
                </c:pt>
                <c:pt idx="26">
                  <c:v>1.0087882598402518</c:v>
                </c:pt>
                <c:pt idx="27">
                  <c:v>6.7249482236737297</c:v>
                </c:pt>
                <c:pt idx="28">
                  <c:v>9.6298284482091923</c:v>
                </c:pt>
                <c:pt idx="29">
                  <c:v>1.9260031266284523</c:v>
                </c:pt>
                <c:pt idx="30">
                  <c:v>16.236579671210698</c:v>
                </c:pt>
                <c:pt idx="31">
                  <c:v>2.0212024612647341</c:v>
                </c:pt>
                <c:pt idx="32">
                  <c:v>18.492685743948169</c:v>
                </c:pt>
                <c:pt idx="33">
                  <c:v>26.361064393075239</c:v>
                </c:pt>
                <c:pt idx="34">
                  <c:v>2.6104499928312475</c:v>
                </c:pt>
                <c:pt idx="35">
                  <c:v>16.206387246196904</c:v>
                </c:pt>
                <c:pt idx="36">
                  <c:v>9.7832222422386366</c:v>
                </c:pt>
                <c:pt idx="37">
                  <c:v>2.5349871877903869</c:v>
                </c:pt>
                <c:pt idx="38">
                  <c:v>15.332435735677249</c:v>
                </c:pt>
                <c:pt idx="39">
                  <c:v>8.1180785977291503</c:v>
                </c:pt>
                <c:pt idx="40">
                  <c:v>35.640125084916377</c:v>
                </c:pt>
                <c:pt idx="41">
                  <c:v>2.6481064866891635</c:v>
                </c:pt>
                <c:pt idx="42">
                  <c:v>23.342866259941804</c:v>
                </c:pt>
                <c:pt idx="43">
                  <c:v>12.813255553977926</c:v>
                </c:pt>
                <c:pt idx="44">
                  <c:v>1.3304232238758116</c:v>
                </c:pt>
                <c:pt idx="45">
                  <c:v>1.9255498775564972</c:v>
                </c:pt>
                <c:pt idx="46">
                  <c:v>23.764610858084577</c:v>
                </c:pt>
                <c:pt idx="47">
                  <c:v>4.5640502251177235</c:v>
                </c:pt>
                <c:pt idx="48">
                  <c:v>5.0433061123484286</c:v>
                </c:pt>
                <c:pt idx="49">
                  <c:v>9.8145458928602167</c:v>
                </c:pt>
                <c:pt idx="50">
                  <c:v>1.0865825369870918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2C-834D-9464-F19E21866075}"/>
            </c:ext>
          </c:extLst>
        </c:ser>
        <c:ser>
          <c:idx val="2"/>
          <c:order val="2"/>
          <c:tx>
            <c:strRef>
              <c:f>Scatterplot!$E$2</c:f>
              <c:strCache>
                <c:ptCount val="1"/>
                <c:pt idx="0">
                  <c:v>Percent Hispanic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DAB920"/>
              </a:solidFill>
              <a:ln w="9525">
                <a:noFill/>
              </a:ln>
              <a:effectLst/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Scatterplot!$E$3:$E$53</c:f>
              <c:numCache>
                <c:formatCode>0.00</c:formatCode>
                <c:ptCount val="51"/>
                <c:pt idx="0">
                  <c:v>4.6630433468838506</c:v>
                </c:pt>
                <c:pt idx="1">
                  <c:v>6.2111659182568788</c:v>
                </c:pt>
                <c:pt idx="2">
                  <c:v>42.822906937673039</c:v>
                </c:pt>
                <c:pt idx="3">
                  <c:v>10.246856849522059</c:v>
                </c:pt>
                <c:pt idx="4">
                  <c:v>52.127287742726182</c:v>
                </c:pt>
                <c:pt idx="5">
                  <c:v>31.897596179171568</c:v>
                </c:pt>
                <c:pt idx="6">
                  <c:v>19.508979379081843</c:v>
                </c:pt>
                <c:pt idx="7">
                  <c:v>13.064383540396754</c:v>
                </c:pt>
                <c:pt idx="8">
                  <c:v>13.138775013191543</c:v>
                </c:pt>
                <c:pt idx="9">
                  <c:v>28.591056894724296</c:v>
                </c:pt>
                <c:pt idx="10">
                  <c:v>12.18486946118019</c:v>
                </c:pt>
                <c:pt idx="11">
                  <c:v>6.4354755727781239</c:v>
                </c:pt>
                <c:pt idx="12">
                  <c:v>16.252371611409462</c:v>
                </c:pt>
                <c:pt idx="13">
                  <c:v>23.700192549842853</c:v>
                </c:pt>
                <c:pt idx="14">
                  <c:v>8.9578339010247277</c:v>
                </c:pt>
                <c:pt idx="15">
                  <c:v>8.9118115635146307</c:v>
                </c:pt>
                <c:pt idx="16">
                  <c:v>17.174784204333193</c:v>
                </c:pt>
                <c:pt idx="17">
                  <c:v>4.3192905436613893</c:v>
                </c:pt>
                <c:pt idx="18">
                  <c:v>4.0199604771179569</c:v>
                </c:pt>
                <c:pt idx="19">
                  <c:v>1.6298969672274288</c:v>
                </c:pt>
                <c:pt idx="20">
                  <c:v>12.129223520816405</c:v>
                </c:pt>
                <c:pt idx="21">
                  <c:v>16.082335381158817</c:v>
                </c:pt>
                <c:pt idx="22">
                  <c:v>6.1958504947770532</c:v>
                </c:pt>
                <c:pt idx="23">
                  <c:v>7.3931392886828986</c:v>
                </c:pt>
                <c:pt idx="24">
                  <c:v>2.5700186906744338</c:v>
                </c:pt>
                <c:pt idx="25">
                  <c:v>4.8638204463529799</c:v>
                </c:pt>
                <c:pt idx="26">
                  <c:v>3.6867136404189704</c:v>
                </c:pt>
                <c:pt idx="27">
                  <c:v>16.39749614996548</c:v>
                </c:pt>
                <c:pt idx="28">
                  <c:v>39.605899452726582</c:v>
                </c:pt>
                <c:pt idx="29">
                  <c:v>3.8712871287128712</c:v>
                </c:pt>
                <c:pt idx="30">
                  <c:v>22.487395230571995</c:v>
                </c:pt>
                <c:pt idx="31">
                  <c:v>59.450811772555411</c:v>
                </c:pt>
                <c:pt idx="32">
                  <c:v>23.326646252955022</c:v>
                </c:pt>
                <c:pt idx="33">
                  <c:v>13.496111055108418</c:v>
                </c:pt>
                <c:pt idx="34">
                  <c:v>2.8500911455666387</c:v>
                </c:pt>
                <c:pt idx="35">
                  <c:v>3.7999344838882085</c:v>
                </c:pt>
                <c:pt idx="36">
                  <c:v>13.135170840088872</c:v>
                </c:pt>
                <c:pt idx="37">
                  <c:v>21.082068538281757</c:v>
                </c:pt>
                <c:pt idx="38">
                  <c:v>8.6665594065693998</c:v>
                </c:pt>
                <c:pt idx="39">
                  <c:v>21.571674576840692</c:v>
                </c:pt>
                <c:pt idx="40">
                  <c:v>6.6893477047137866</c:v>
                </c:pt>
                <c:pt idx="41">
                  <c:v>3.9002937132858393</c:v>
                </c:pt>
                <c:pt idx="42">
                  <c:v>6.6288350523610751</c:v>
                </c:pt>
                <c:pt idx="43">
                  <c:v>50.834541553094006</c:v>
                </c:pt>
                <c:pt idx="44">
                  <c:v>15.316816736580543</c:v>
                </c:pt>
                <c:pt idx="45">
                  <c:v>1.3988750852631697</c:v>
                </c:pt>
                <c:pt idx="46">
                  <c:v>11.866922440322352</c:v>
                </c:pt>
                <c:pt idx="47">
                  <c:v>19.611689860758926</c:v>
                </c:pt>
                <c:pt idx="48">
                  <c:v>1.1906529501184289</c:v>
                </c:pt>
                <c:pt idx="49">
                  <c:v>9.7073257529230119</c:v>
                </c:pt>
                <c:pt idx="50">
                  <c:v>12.570616766001844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2C-834D-9464-F19E21866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317472"/>
        <c:axId val="2103320768"/>
      </c:scatterChart>
      <c:valAx>
        <c:axId val="210331747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;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3320768"/>
        <c:crosses val="autoZero"/>
        <c:crossBetween val="midCat"/>
        <c:majorUnit val="20"/>
      </c:valAx>
      <c:valAx>
        <c:axId val="210332076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3317472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409587857651899"/>
          <c:y val="0.33543883630578097"/>
          <c:w val="0.177861732283465"/>
          <c:h val="0.317658700351569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otham HTF Book" charset="0"/>
              <a:ea typeface="Gotham HTF Book" charset="0"/>
              <a:cs typeface="Gotham HTF Book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'Pie Chart'!$B$3</c:f>
              <c:strCache>
                <c:ptCount val="1"/>
                <c:pt idx="0">
                  <c:v>% of Students</c:v>
                </c:pt>
              </c:strCache>
            </c:strRef>
          </c:tx>
          <c:dPt>
            <c:idx val="0"/>
            <c:bubble3D val="0"/>
            <c:spPr>
              <a:solidFill>
                <a:srgbClr val="435A8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557-C94E-89C8-637973534096}"/>
              </c:ext>
            </c:extLst>
          </c:dPt>
          <c:dPt>
            <c:idx val="1"/>
            <c:bubble3D val="0"/>
            <c:spPr>
              <a:solidFill>
                <a:srgbClr val="374A7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557-C94E-89C8-637973534096}"/>
              </c:ext>
            </c:extLst>
          </c:dPt>
          <c:dPt>
            <c:idx val="2"/>
            <c:bubble3D val="0"/>
            <c:spPr>
              <a:solidFill>
                <a:srgbClr val="2B3A5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557-C94E-89C8-637973534096}"/>
              </c:ext>
            </c:extLst>
          </c:dPt>
          <c:dPt>
            <c:idx val="3"/>
            <c:bubble3D val="0"/>
            <c:spPr>
              <a:solidFill>
                <a:srgbClr val="1F294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557-C94E-89C8-63797353409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557-C94E-89C8-63797353409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557-C94E-89C8-637973534096}"/>
              </c:ext>
            </c:extLst>
          </c:dPt>
          <c:dPt>
            <c:idx val="6"/>
            <c:bubble3D val="0"/>
            <c:spPr>
              <a:solidFill>
                <a:srgbClr val="6578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557-C94E-89C8-637973534096}"/>
              </c:ext>
            </c:extLst>
          </c:dPt>
          <c:dLbls>
            <c:dLbl>
              <c:idx val="3"/>
              <c:layout>
                <c:manualLayout>
                  <c:x val="1.07692307692308E-2"/>
                  <c:y val="5.1282051282050996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557-C94E-89C8-637973534096}"/>
                </c:ext>
              </c:extLst>
            </c:dLbl>
            <c:dLbl>
              <c:idx val="4"/>
              <c:layout>
                <c:manualLayout>
                  <c:x val="-4.3076923076923103E-2"/>
                  <c:y val="-3.33333333333332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557-C94E-89C8-637973534096}"/>
                </c:ext>
              </c:extLst>
            </c:dLbl>
            <c:dLbl>
              <c:idx val="5"/>
              <c:layout>
                <c:manualLayout>
                  <c:x val="8.9230769230769197E-2"/>
                  <c:y val="-4.10256410256409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557-C94E-89C8-637973534096}"/>
                </c:ext>
              </c:extLst>
            </c:dLbl>
            <c:dLbl>
              <c:idx val="6"/>
              <c:layout>
                <c:manualLayout>
                  <c:x val="7.2307692307692295E-2"/>
                  <c:y val="7.6923076923076702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557-C94E-89C8-6379735340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Chart'!$A$4:$A$10</c:f>
              <c:strCache>
                <c:ptCount val="2"/>
                <c:pt idx="0">
                  <c:v>Harvard</c:v>
                </c:pt>
                <c:pt idx="1">
                  <c:v>Boston</c:v>
                </c:pt>
              </c:strCache>
            </c:strRef>
          </c:cat>
          <c:val>
            <c:numRef>
              <c:f>'Pie Chart'!$B$4:$B$10</c:f>
              <c:numCache>
                <c:formatCode>0.00%</c:formatCode>
                <c:ptCount val="7"/>
                <c:pt idx="0">
                  <c:v>2.8E-3</c:v>
                </c:pt>
                <c:pt idx="1">
                  <c:v>0.99719999999999998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557-C94E-89C8-637973534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Race of MA Public School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 HTF Black" charset="0"/>
              <a:ea typeface="Gotham HTF Black" charset="0"/>
              <a:cs typeface="Gotham HTF Black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Chart'!$B$3</c:f>
              <c:strCache>
                <c:ptCount val="1"/>
                <c:pt idx="0">
                  <c:v>% of Students</c:v>
                </c:pt>
              </c:strCache>
            </c:strRef>
          </c:tx>
          <c:dPt>
            <c:idx val="0"/>
            <c:bubble3D val="0"/>
            <c:spPr>
              <a:solidFill>
                <a:srgbClr val="0F5F2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7A-1E4F-BDD8-B66FE08CA45B}"/>
              </c:ext>
            </c:extLst>
          </c:dPt>
          <c:dPt>
            <c:idx val="1"/>
            <c:bubble3D val="0"/>
            <c:spPr>
              <a:solidFill>
                <a:srgbClr val="0D4E1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37A-1E4F-BDD8-B66FE08CA45B}"/>
              </c:ext>
            </c:extLst>
          </c:dPt>
          <c:dPt>
            <c:idx val="2"/>
            <c:bubble3D val="0"/>
            <c:spPr>
              <a:solidFill>
                <a:srgbClr val="0A3D1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37A-1E4F-BDD8-B66FE08CA45B}"/>
              </c:ext>
            </c:extLst>
          </c:dPt>
          <c:dPt>
            <c:idx val="3"/>
            <c:bubble3D val="0"/>
            <c:spPr>
              <a:solidFill>
                <a:srgbClr val="072C1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37A-1E4F-BDD8-B66FE08CA45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37A-1E4F-BDD8-B66FE08CA45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37A-1E4F-BDD8-B66FE08CA45B}"/>
              </c:ext>
            </c:extLst>
          </c:dPt>
          <c:dPt>
            <c:idx val="6"/>
            <c:bubble3D val="0"/>
            <c:spPr>
              <a:solidFill>
                <a:srgbClr val="3A7C4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37A-1E4F-BDD8-B66FE08CA45B}"/>
              </c:ext>
            </c:extLst>
          </c:dPt>
          <c:dLbls>
            <c:dLbl>
              <c:idx val="3"/>
              <c:layout>
                <c:manualLayout>
                  <c:x val="1.07692307692308E-2"/>
                  <c:y val="5.1282051282050996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37A-1E4F-BDD8-B66FE08CA45B}"/>
                </c:ext>
              </c:extLst>
            </c:dLbl>
            <c:dLbl>
              <c:idx val="4"/>
              <c:layout>
                <c:manualLayout>
                  <c:x val="-4.3076923076923103E-2"/>
                  <c:y val="-3.33333333333332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37A-1E4F-BDD8-B66FE08CA45B}"/>
                </c:ext>
              </c:extLst>
            </c:dLbl>
            <c:dLbl>
              <c:idx val="5"/>
              <c:layout>
                <c:manualLayout>
                  <c:x val="8.9230769230769197E-2"/>
                  <c:y val="-4.10256410256409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37A-1E4F-BDD8-B66FE08CA45B}"/>
                </c:ext>
              </c:extLst>
            </c:dLbl>
            <c:dLbl>
              <c:idx val="6"/>
              <c:layout>
                <c:manualLayout>
                  <c:x val="7.2307692307692295E-2"/>
                  <c:y val="7.6923076923076702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37A-1E4F-BDD8-B66FE08CA4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Chart'!$A$4:$A$10</c:f>
              <c:strCache>
                <c:ptCount val="2"/>
                <c:pt idx="0">
                  <c:v>Harvard</c:v>
                </c:pt>
                <c:pt idx="1">
                  <c:v>Boston</c:v>
                </c:pt>
              </c:strCache>
            </c:strRef>
          </c:cat>
          <c:val>
            <c:numRef>
              <c:f>'Pie Chart'!$B$4:$B$10</c:f>
              <c:numCache>
                <c:formatCode>0.00%</c:formatCode>
                <c:ptCount val="7"/>
                <c:pt idx="0">
                  <c:v>2.8E-3</c:v>
                </c:pt>
                <c:pt idx="1">
                  <c:v>0.99719999999999998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37A-1E4F-BDD8-B66FE08CA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'Pie Chart'!$B$3</c:f>
              <c:strCache>
                <c:ptCount val="1"/>
                <c:pt idx="0">
                  <c:v>% of Students</c:v>
                </c:pt>
              </c:strCache>
            </c:strRef>
          </c:tx>
          <c:dPt>
            <c:idx val="0"/>
            <c:bubble3D val="0"/>
            <c:spPr>
              <a:solidFill>
                <a:srgbClr val="D2232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11-7E42-9D4F-4ACF937DD3AE}"/>
              </c:ext>
            </c:extLst>
          </c:dPt>
          <c:dPt>
            <c:idx val="1"/>
            <c:bubble3D val="0"/>
            <c:spPr>
              <a:solidFill>
                <a:srgbClr val="AC1D2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11-7E42-9D4F-4ACF937DD3AE}"/>
              </c:ext>
            </c:extLst>
          </c:dPt>
          <c:dPt>
            <c:idx val="2"/>
            <c:bubble3D val="0"/>
            <c:spPr>
              <a:solidFill>
                <a:srgbClr val="86171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11-7E42-9D4F-4ACF937DD3AE}"/>
              </c:ext>
            </c:extLst>
          </c:dPt>
          <c:dPt>
            <c:idx val="3"/>
            <c:bubble3D val="0"/>
            <c:spPr>
              <a:solidFill>
                <a:srgbClr val="60101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11-7E42-9D4F-4ACF937DD3A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B11-7E42-9D4F-4ACF937DD3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B11-7E42-9D4F-4ACF937DD3AE}"/>
              </c:ext>
            </c:extLst>
          </c:dPt>
          <c:dPt>
            <c:idx val="6"/>
            <c:bubble3D val="0"/>
            <c:spPr>
              <a:solidFill>
                <a:srgbClr val="DA4B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B11-7E42-9D4F-4ACF937DD3AE}"/>
              </c:ext>
            </c:extLst>
          </c:dPt>
          <c:dLbls>
            <c:dLbl>
              <c:idx val="3"/>
              <c:layout>
                <c:manualLayout>
                  <c:x val="1.07692307692308E-2"/>
                  <c:y val="5.1282051282050996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B11-7E42-9D4F-4ACF937DD3AE}"/>
                </c:ext>
              </c:extLst>
            </c:dLbl>
            <c:dLbl>
              <c:idx val="4"/>
              <c:layout>
                <c:manualLayout>
                  <c:x val="-4.3076923076923103E-2"/>
                  <c:y val="-3.33333333333332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B11-7E42-9D4F-4ACF937DD3AE}"/>
                </c:ext>
              </c:extLst>
            </c:dLbl>
            <c:dLbl>
              <c:idx val="5"/>
              <c:layout>
                <c:manualLayout>
                  <c:x val="8.9230769230769197E-2"/>
                  <c:y val="-4.10256410256409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B11-7E42-9D4F-4ACF937DD3AE}"/>
                </c:ext>
              </c:extLst>
            </c:dLbl>
            <c:dLbl>
              <c:idx val="6"/>
              <c:layout>
                <c:manualLayout>
                  <c:x val="7.2307692307692295E-2"/>
                  <c:y val="7.6923076923076702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B11-7E42-9D4F-4ACF937DD3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Chart'!$A$4:$A$10</c:f>
              <c:strCache>
                <c:ptCount val="2"/>
                <c:pt idx="0">
                  <c:v>Harvard</c:v>
                </c:pt>
                <c:pt idx="1">
                  <c:v>Boston</c:v>
                </c:pt>
              </c:strCache>
            </c:strRef>
          </c:cat>
          <c:val>
            <c:numRef>
              <c:f>'Pie Chart'!$B$4:$B$10</c:f>
              <c:numCache>
                <c:formatCode>0.00%</c:formatCode>
                <c:ptCount val="7"/>
                <c:pt idx="0">
                  <c:v>2.8E-3</c:v>
                </c:pt>
                <c:pt idx="1">
                  <c:v>0.99719999999999998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B11-7E42-9D4F-4ACF937DD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Race of MA Public School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 HTF Black" charset="0"/>
              <a:ea typeface="Gotham HTF Black" charset="0"/>
              <a:cs typeface="Gotham HTF Black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Chart'!$B$3</c:f>
              <c:strCache>
                <c:ptCount val="1"/>
                <c:pt idx="0">
                  <c:v>% of Students</c:v>
                </c:pt>
              </c:strCache>
            </c:strRef>
          </c:tx>
          <c:dPt>
            <c:idx val="0"/>
            <c:bubble3D val="0"/>
            <c:spPr>
              <a:solidFill>
                <a:srgbClr val="961B1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50B-514E-98A9-A7BEE6AE9E7A}"/>
              </c:ext>
            </c:extLst>
          </c:dPt>
          <c:dPt>
            <c:idx val="1"/>
            <c:bubble3D val="0"/>
            <c:spPr>
              <a:solidFill>
                <a:srgbClr val="7B171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50B-514E-98A9-A7BEE6AE9E7A}"/>
              </c:ext>
            </c:extLst>
          </c:dPt>
          <c:dPt>
            <c:idx val="2"/>
            <c:bubble3D val="0"/>
            <c:spPr>
              <a:solidFill>
                <a:srgbClr val="60121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50B-514E-98A9-A7BEE6AE9E7A}"/>
              </c:ext>
            </c:extLst>
          </c:dPt>
          <c:dPt>
            <c:idx val="3"/>
            <c:bubble3D val="0"/>
            <c:spPr>
              <a:solidFill>
                <a:srgbClr val="450D0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50B-514E-98A9-A7BEE6AE9E7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50B-514E-98A9-A7BEE6AE9E7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50B-514E-98A9-A7BEE6AE9E7A}"/>
              </c:ext>
            </c:extLst>
          </c:dPt>
          <c:dPt>
            <c:idx val="6"/>
            <c:bubble3D val="0"/>
            <c:spPr>
              <a:solidFill>
                <a:srgbClr val="A9444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50B-514E-98A9-A7BEE6AE9E7A}"/>
              </c:ext>
            </c:extLst>
          </c:dPt>
          <c:dLbls>
            <c:dLbl>
              <c:idx val="3"/>
              <c:layout>
                <c:manualLayout>
                  <c:x val="1.07692307692308E-2"/>
                  <c:y val="5.1282051282050996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50B-514E-98A9-A7BEE6AE9E7A}"/>
                </c:ext>
              </c:extLst>
            </c:dLbl>
            <c:dLbl>
              <c:idx val="4"/>
              <c:layout>
                <c:manualLayout>
                  <c:x val="-4.3076923076923103E-2"/>
                  <c:y val="-3.33333333333332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50B-514E-98A9-A7BEE6AE9E7A}"/>
                </c:ext>
              </c:extLst>
            </c:dLbl>
            <c:dLbl>
              <c:idx val="5"/>
              <c:layout>
                <c:manualLayout>
                  <c:x val="8.9230769230769197E-2"/>
                  <c:y val="-4.10256410256409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50B-514E-98A9-A7BEE6AE9E7A}"/>
                </c:ext>
              </c:extLst>
            </c:dLbl>
            <c:dLbl>
              <c:idx val="6"/>
              <c:layout>
                <c:manualLayout>
                  <c:x val="7.2307692307692295E-2"/>
                  <c:y val="7.6923076923076702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50B-514E-98A9-A7BEE6AE9E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Chart'!$A$4:$A$10</c:f>
              <c:strCache>
                <c:ptCount val="2"/>
                <c:pt idx="0">
                  <c:v>Harvard</c:v>
                </c:pt>
                <c:pt idx="1">
                  <c:v>Boston</c:v>
                </c:pt>
              </c:strCache>
            </c:strRef>
          </c:cat>
          <c:val>
            <c:numRef>
              <c:f>'Pie Chart'!$B$4:$B$10</c:f>
              <c:numCache>
                <c:formatCode>0.00%</c:formatCode>
                <c:ptCount val="7"/>
                <c:pt idx="0">
                  <c:v>2.8E-3</c:v>
                </c:pt>
                <c:pt idx="1">
                  <c:v>0.99719999999999998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50B-514E-98A9-A7BEE6AE9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200" b="1" i="0">
                <a:latin typeface="Gotham HTF Black" charset="0"/>
                <a:ea typeface="Gotham HTF Black" charset="0"/>
                <a:cs typeface="Gotham HTF Black" charset="0"/>
              </a:rPr>
              <a:t>Federal Funding for Education by State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701159230096201"/>
          <c:y val="0.18181415929203501"/>
          <c:w val="0.70465507436570396"/>
          <c:h val="0.7606637168141590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61B1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('Horizontal Bar'!$C$9,'Horizontal Bar'!$C$15,'Horizontal Bar'!$C$43,'Horizontal Bar'!$C$56)</c:f>
              <c:strCache>
                <c:ptCount val="4"/>
                <c:pt idx="0">
                  <c:v>California</c:v>
                </c:pt>
                <c:pt idx="1">
                  <c:v>Florida</c:v>
                </c:pt>
                <c:pt idx="2">
                  <c:v>New York</c:v>
                </c:pt>
                <c:pt idx="3">
                  <c:v>Texas</c:v>
                </c:pt>
              </c:strCache>
            </c:strRef>
          </c:cat>
          <c:val>
            <c:numRef>
              <c:f>('Horizontal Bar'!$D$9,'Horizontal Bar'!$D$15,'Horizontal Bar'!$D$43,'Horizontal Bar'!$D$56)</c:f>
              <c:numCache>
                <c:formatCode>#,###;;"0"</c:formatCode>
                <c:ptCount val="4"/>
                <c:pt idx="0">
                  <c:v>7415061</c:v>
                </c:pt>
                <c:pt idx="1">
                  <c:v>3112027</c:v>
                </c:pt>
                <c:pt idx="2">
                  <c:v>3346420</c:v>
                </c:pt>
                <c:pt idx="3">
                  <c:v>5643178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45-414C-B3B4-C20B9F1EB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102965872"/>
        <c:axId val="2102973616"/>
      </c:barChart>
      <c:catAx>
        <c:axId val="21029658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2973616"/>
        <c:crosses val="autoZero"/>
        <c:auto val="1"/>
        <c:lblAlgn val="ctr"/>
        <c:lblOffset val="100"/>
        <c:noMultiLvlLbl val="0"/>
      </c:catAx>
      <c:valAx>
        <c:axId val="2102973616"/>
        <c:scaling>
          <c:orientation val="minMax"/>
        </c:scaling>
        <c:delete val="1"/>
        <c:axPos val="t"/>
        <c:numFmt formatCode="#,###;;&quot;0&quot;" sourceLinked="0"/>
        <c:majorTickMark val="out"/>
        <c:minorTickMark val="none"/>
        <c:tickLblPos val="nextTo"/>
        <c:crossAx val="21029658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Race of MA Public School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 HTF Black" charset="0"/>
              <a:ea typeface="Gotham HTF Black" charset="0"/>
              <a:cs typeface="Gotham HTF Black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Chart'!$B$3</c:f>
              <c:strCache>
                <c:ptCount val="1"/>
                <c:pt idx="0">
                  <c:v>% of Students</c:v>
                </c:pt>
              </c:strCache>
            </c:strRef>
          </c:tx>
          <c:dPt>
            <c:idx val="0"/>
            <c:bubble3D val="0"/>
            <c:spPr>
              <a:solidFill>
                <a:srgbClr val="DD654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F2-FE4E-B8EF-57EA11DD1375}"/>
              </c:ext>
            </c:extLst>
          </c:dPt>
          <c:dPt>
            <c:idx val="1"/>
            <c:bubble3D val="0"/>
            <c:spPr>
              <a:solidFill>
                <a:srgbClr val="B5534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F2-FE4E-B8EF-57EA11DD1375}"/>
              </c:ext>
            </c:extLst>
          </c:dPt>
          <c:dPt>
            <c:idx val="2"/>
            <c:bubble3D val="0"/>
            <c:spPr>
              <a:solidFill>
                <a:srgbClr val="8D413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5F2-FE4E-B8EF-57EA11DD1375}"/>
              </c:ext>
            </c:extLst>
          </c:dPt>
          <c:dPt>
            <c:idx val="3"/>
            <c:bubble3D val="0"/>
            <c:spPr>
              <a:solidFill>
                <a:srgbClr val="652E2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5F2-FE4E-B8EF-57EA11DD137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5F2-FE4E-B8EF-57EA11DD137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5F2-FE4E-B8EF-57EA11DD1375}"/>
              </c:ext>
            </c:extLst>
          </c:dPt>
          <c:dPt>
            <c:idx val="6"/>
            <c:bubble3D val="0"/>
            <c:spPr>
              <a:solidFill>
                <a:srgbClr val="E3816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5F2-FE4E-B8EF-57EA11DD1375}"/>
              </c:ext>
            </c:extLst>
          </c:dPt>
          <c:dLbls>
            <c:dLbl>
              <c:idx val="3"/>
              <c:layout>
                <c:manualLayout>
                  <c:x val="1.07692307692308E-2"/>
                  <c:y val="5.1282051282050996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5F2-FE4E-B8EF-57EA11DD1375}"/>
                </c:ext>
              </c:extLst>
            </c:dLbl>
            <c:dLbl>
              <c:idx val="4"/>
              <c:layout>
                <c:manualLayout>
                  <c:x val="-4.3076923076923103E-2"/>
                  <c:y val="-3.33333333333332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5F2-FE4E-B8EF-57EA11DD1375}"/>
                </c:ext>
              </c:extLst>
            </c:dLbl>
            <c:dLbl>
              <c:idx val="5"/>
              <c:layout>
                <c:manualLayout>
                  <c:x val="8.9230769230769197E-2"/>
                  <c:y val="-4.10256410256409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5F2-FE4E-B8EF-57EA11DD1375}"/>
                </c:ext>
              </c:extLst>
            </c:dLbl>
            <c:dLbl>
              <c:idx val="6"/>
              <c:layout>
                <c:manualLayout>
                  <c:x val="7.2307692307692295E-2"/>
                  <c:y val="7.6923076923076702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5F2-FE4E-B8EF-57EA11DD13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Chart'!$A$4:$A$10</c:f>
              <c:strCache>
                <c:ptCount val="2"/>
                <c:pt idx="0">
                  <c:v>Harvard</c:v>
                </c:pt>
                <c:pt idx="1">
                  <c:v>Boston</c:v>
                </c:pt>
              </c:strCache>
            </c:strRef>
          </c:cat>
          <c:val>
            <c:numRef>
              <c:f>'Pie Chart'!$B$4:$B$10</c:f>
              <c:numCache>
                <c:formatCode>0.00%</c:formatCode>
                <c:ptCount val="7"/>
                <c:pt idx="0">
                  <c:v>2.8E-3</c:v>
                </c:pt>
                <c:pt idx="1">
                  <c:v>0.99719999999999998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5F2-FE4E-B8EF-57EA11DD1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Race of MA Public School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 HTF Black" charset="0"/>
              <a:ea typeface="Gotham HTF Black" charset="0"/>
              <a:cs typeface="Gotham HTF Black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Chart'!$B$3</c:f>
              <c:strCache>
                <c:ptCount val="1"/>
                <c:pt idx="0">
                  <c:v>% of Students</c:v>
                </c:pt>
              </c:strCache>
            </c:strRef>
          </c:tx>
          <c:dPt>
            <c:idx val="0"/>
            <c:bubble3D val="0"/>
            <c:spPr>
              <a:solidFill>
                <a:srgbClr val="8965B7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515-3143-A240-DD5B24025F64}"/>
              </c:ext>
            </c:extLst>
          </c:dPt>
          <c:dPt>
            <c:idx val="1"/>
            <c:bubble3D val="0"/>
            <c:spPr>
              <a:solidFill>
                <a:srgbClr val="71539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515-3143-A240-DD5B24025F64}"/>
              </c:ext>
            </c:extLst>
          </c:dPt>
          <c:dPt>
            <c:idx val="2"/>
            <c:bubble3D val="0"/>
            <c:spPr>
              <a:solidFill>
                <a:srgbClr val="58417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515-3143-A240-DD5B24025F64}"/>
              </c:ext>
            </c:extLst>
          </c:dPt>
          <c:dPt>
            <c:idx val="3"/>
            <c:bubble3D val="0"/>
            <c:spPr>
              <a:solidFill>
                <a:srgbClr val="3F2E5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515-3143-A240-DD5B24025F6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515-3143-A240-DD5B24025F6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515-3143-A240-DD5B24025F64}"/>
              </c:ext>
            </c:extLst>
          </c:dPt>
          <c:dPt>
            <c:idx val="6"/>
            <c:bubble3D val="0"/>
            <c:spPr>
              <a:solidFill>
                <a:srgbClr val="9E81C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515-3143-A240-DD5B24025F64}"/>
              </c:ext>
            </c:extLst>
          </c:dPt>
          <c:dLbls>
            <c:dLbl>
              <c:idx val="3"/>
              <c:layout>
                <c:manualLayout>
                  <c:x val="1.07692307692308E-2"/>
                  <c:y val="5.1282051282050996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515-3143-A240-DD5B24025F64}"/>
                </c:ext>
              </c:extLst>
            </c:dLbl>
            <c:dLbl>
              <c:idx val="4"/>
              <c:layout>
                <c:manualLayout>
                  <c:x val="-4.3076923076923103E-2"/>
                  <c:y val="-3.33333333333332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515-3143-A240-DD5B24025F64}"/>
                </c:ext>
              </c:extLst>
            </c:dLbl>
            <c:dLbl>
              <c:idx val="5"/>
              <c:layout>
                <c:manualLayout>
                  <c:x val="8.9230769230769197E-2"/>
                  <c:y val="-4.10256410256409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515-3143-A240-DD5B24025F64}"/>
                </c:ext>
              </c:extLst>
            </c:dLbl>
            <c:dLbl>
              <c:idx val="6"/>
              <c:layout>
                <c:manualLayout>
                  <c:x val="7.2307692307692295E-2"/>
                  <c:y val="7.6923076923076702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515-3143-A240-DD5B24025F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Chart'!$A$4:$A$10</c:f>
              <c:strCache>
                <c:ptCount val="2"/>
                <c:pt idx="0">
                  <c:v>Harvard</c:v>
                </c:pt>
                <c:pt idx="1">
                  <c:v>Boston</c:v>
                </c:pt>
              </c:strCache>
            </c:strRef>
          </c:cat>
          <c:val>
            <c:numRef>
              <c:f>'Pie Chart'!$B$4:$B$10</c:f>
              <c:numCache>
                <c:formatCode>0.00%</c:formatCode>
                <c:ptCount val="7"/>
                <c:pt idx="0">
                  <c:v>2.8E-3</c:v>
                </c:pt>
                <c:pt idx="1">
                  <c:v>0.99719999999999998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515-3143-A240-DD5B24025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Race of MA Public School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 HTF Black" charset="0"/>
              <a:ea typeface="Gotham HTF Black" charset="0"/>
              <a:cs typeface="Gotham HTF Black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Chart'!$B$3</c:f>
              <c:strCache>
                <c:ptCount val="1"/>
                <c:pt idx="0">
                  <c:v>% of Students</c:v>
                </c:pt>
              </c:strCache>
            </c:strRef>
          </c:tx>
          <c:dPt>
            <c:idx val="0"/>
            <c:bubble3D val="0"/>
            <c:spPr>
              <a:solidFill>
                <a:srgbClr val="DAB92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54B-9A4A-A16F-727371752596}"/>
              </c:ext>
            </c:extLst>
          </c:dPt>
          <c:dPt>
            <c:idx val="1"/>
            <c:bubble3D val="0"/>
            <c:spPr>
              <a:solidFill>
                <a:srgbClr val="B3981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54B-9A4A-A16F-727371752596}"/>
              </c:ext>
            </c:extLst>
          </c:dPt>
          <c:dPt>
            <c:idx val="2"/>
            <c:bubble3D val="0"/>
            <c:spPr>
              <a:solidFill>
                <a:srgbClr val="8B761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54B-9A4A-A16F-727371752596}"/>
              </c:ext>
            </c:extLst>
          </c:dPt>
          <c:dPt>
            <c:idx val="3"/>
            <c:bubble3D val="0"/>
            <c:spPr>
              <a:solidFill>
                <a:srgbClr val="6455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54B-9A4A-A16F-72737175259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54B-9A4A-A16F-72737175259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54B-9A4A-A16F-727371752596}"/>
              </c:ext>
            </c:extLst>
          </c:dPt>
          <c:dPt>
            <c:idx val="6"/>
            <c:bubble3D val="0"/>
            <c:spPr>
              <a:solidFill>
                <a:srgbClr val="E0C54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54B-9A4A-A16F-727371752596}"/>
              </c:ext>
            </c:extLst>
          </c:dPt>
          <c:dLbls>
            <c:dLbl>
              <c:idx val="3"/>
              <c:layout>
                <c:manualLayout>
                  <c:x val="1.07692307692308E-2"/>
                  <c:y val="5.1282051282050996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54B-9A4A-A16F-727371752596}"/>
                </c:ext>
              </c:extLst>
            </c:dLbl>
            <c:dLbl>
              <c:idx val="4"/>
              <c:layout>
                <c:manualLayout>
                  <c:x val="-4.3076923076923103E-2"/>
                  <c:y val="-3.33333333333332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54B-9A4A-A16F-727371752596}"/>
                </c:ext>
              </c:extLst>
            </c:dLbl>
            <c:dLbl>
              <c:idx val="5"/>
              <c:layout>
                <c:manualLayout>
                  <c:x val="8.9230769230769197E-2"/>
                  <c:y val="-4.10256410256409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54B-9A4A-A16F-727371752596}"/>
                </c:ext>
              </c:extLst>
            </c:dLbl>
            <c:dLbl>
              <c:idx val="6"/>
              <c:layout>
                <c:manualLayout>
                  <c:x val="7.2307692307692295E-2"/>
                  <c:y val="7.6923076923076702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54B-9A4A-A16F-7273717525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Chart'!$A$4:$A$10</c:f>
              <c:strCache>
                <c:ptCount val="2"/>
                <c:pt idx="0">
                  <c:v>Harvard</c:v>
                </c:pt>
                <c:pt idx="1">
                  <c:v>Boston</c:v>
                </c:pt>
              </c:strCache>
            </c:strRef>
          </c:cat>
          <c:val>
            <c:numRef>
              <c:f>'Pie Chart'!$B$4:$B$10</c:f>
              <c:numCache>
                <c:formatCode>0.00%</c:formatCode>
                <c:ptCount val="7"/>
                <c:pt idx="0">
                  <c:v>2.8E-3</c:v>
                </c:pt>
                <c:pt idx="1">
                  <c:v>0.99719999999999998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54B-9A4A-A16F-727371752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Race of MA Public School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 HTF Black" charset="0"/>
              <a:ea typeface="Gotham HTF Black" charset="0"/>
              <a:cs typeface="Gotham HTF Black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Chart'!$B$3</c:f>
              <c:strCache>
                <c:ptCount val="1"/>
                <c:pt idx="0">
                  <c:v>% of Students</c:v>
                </c:pt>
              </c:strCache>
            </c:strRef>
          </c:tx>
          <c:dPt>
            <c:idx val="0"/>
            <c:bubble3D val="0"/>
            <c:spPr>
              <a:solidFill>
                <a:srgbClr val="435A8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3EF-9B4E-8599-D4E188C99CA9}"/>
              </c:ext>
            </c:extLst>
          </c:dPt>
          <c:dPt>
            <c:idx val="1"/>
            <c:bubble3D val="0"/>
            <c:spPr>
              <a:solidFill>
                <a:srgbClr val="374A7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3EF-9B4E-8599-D4E188C99CA9}"/>
              </c:ext>
            </c:extLst>
          </c:dPt>
          <c:dPt>
            <c:idx val="2"/>
            <c:bubble3D val="0"/>
            <c:explosion val="30"/>
            <c:spPr>
              <a:solidFill>
                <a:srgbClr val="2B3A5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3EF-9B4E-8599-D4E188C99CA9}"/>
              </c:ext>
            </c:extLst>
          </c:dPt>
          <c:dPt>
            <c:idx val="3"/>
            <c:bubble3D val="0"/>
            <c:spPr>
              <a:solidFill>
                <a:srgbClr val="1F294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3EF-9B4E-8599-D4E188C99CA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3EF-9B4E-8599-D4E188C99CA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3EF-9B4E-8599-D4E188C99CA9}"/>
              </c:ext>
            </c:extLst>
          </c:dPt>
          <c:dPt>
            <c:idx val="6"/>
            <c:bubble3D val="0"/>
            <c:spPr>
              <a:solidFill>
                <a:srgbClr val="6578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3EF-9B4E-8599-D4E188C99CA9}"/>
              </c:ext>
            </c:extLst>
          </c:dPt>
          <c:dLbls>
            <c:dLbl>
              <c:idx val="3"/>
              <c:layout>
                <c:manualLayout>
                  <c:x val="1.07692307692308E-2"/>
                  <c:y val="5.1282051282050996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3EF-9B4E-8599-D4E188C99CA9}"/>
                </c:ext>
              </c:extLst>
            </c:dLbl>
            <c:dLbl>
              <c:idx val="4"/>
              <c:layout>
                <c:manualLayout>
                  <c:x val="-4.3076923076923103E-2"/>
                  <c:y val="-3.33333333333332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3EF-9B4E-8599-D4E188C99CA9}"/>
                </c:ext>
              </c:extLst>
            </c:dLbl>
            <c:dLbl>
              <c:idx val="5"/>
              <c:layout>
                <c:manualLayout>
                  <c:x val="8.9230769230769197E-2"/>
                  <c:y val="-4.10256410256409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3EF-9B4E-8599-D4E188C99CA9}"/>
                </c:ext>
              </c:extLst>
            </c:dLbl>
            <c:dLbl>
              <c:idx val="6"/>
              <c:layout>
                <c:manualLayout>
                  <c:x val="7.2307692307692295E-2"/>
                  <c:y val="7.6923076923076702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3EF-9B4E-8599-D4E188C99C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Chart'!$A$4:$A$10</c:f>
              <c:strCache>
                <c:ptCount val="2"/>
                <c:pt idx="0">
                  <c:v>Harvard</c:v>
                </c:pt>
                <c:pt idx="1">
                  <c:v>Boston</c:v>
                </c:pt>
              </c:strCache>
            </c:strRef>
          </c:cat>
          <c:val>
            <c:numRef>
              <c:f>'Pie Chart'!$B$4:$B$10</c:f>
              <c:numCache>
                <c:formatCode>0.00%</c:formatCode>
                <c:ptCount val="7"/>
                <c:pt idx="0">
                  <c:v>2.8E-3</c:v>
                </c:pt>
                <c:pt idx="1">
                  <c:v>0.99719999999999998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3EF-9B4E-8599-D4E188C99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200" b="1" i="0">
                <a:latin typeface="Gotham HTF Black" charset="0"/>
                <a:ea typeface="Gotham HTF Black" charset="0"/>
                <a:cs typeface="Gotham HTF Black" charset="0"/>
              </a:rPr>
              <a:t>Federal Funding for Education by State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701159230096201"/>
          <c:y val="0.18181415929203501"/>
          <c:w val="0.70465507436570396"/>
          <c:h val="0.7606637168141590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DD654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('Horizontal Bar'!$C$9,'Horizontal Bar'!$C$15,'Horizontal Bar'!$C$43,'Horizontal Bar'!$C$56)</c:f>
              <c:strCache>
                <c:ptCount val="4"/>
                <c:pt idx="0">
                  <c:v>California</c:v>
                </c:pt>
                <c:pt idx="1">
                  <c:v>Florida</c:v>
                </c:pt>
                <c:pt idx="2">
                  <c:v>New York</c:v>
                </c:pt>
                <c:pt idx="3">
                  <c:v>Texas</c:v>
                </c:pt>
              </c:strCache>
            </c:strRef>
          </c:cat>
          <c:val>
            <c:numRef>
              <c:f>('Horizontal Bar'!$D$9,'Horizontal Bar'!$D$15,'Horizontal Bar'!$D$43,'Horizontal Bar'!$D$56)</c:f>
              <c:numCache>
                <c:formatCode>#,###;;"0"</c:formatCode>
                <c:ptCount val="4"/>
                <c:pt idx="0">
                  <c:v>7415061</c:v>
                </c:pt>
                <c:pt idx="1">
                  <c:v>3112027</c:v>
                </c:pt>
                <c:pt idx="2">
                  <c:v>3346420</c:v>
                </c:pt>
                <c:pt idx="3">
                  <c:v>5643178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64-F646-B148-33861EC6B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038901360"/>
        <c:axId val="2102981584"/>
      </c:barChart>
      <c:catAx>
        <c:axId val="20389013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2981584"/>
        <c:crosses val="autoZero"/>
        <c:auto val="1"/>
        <c:lblAlgn val="ctr"/>
        <c:lblOffset val="100"/>
        <c:noMultiLvlLbl val="0"/>
      </c:catAx>
      <c:valAx>
        <c:axId val="2102981584"/>
        <c:scaling>
          <c:orientation val="minMax"/>
        </c:scaling>
        <c:delete val="1"/>
        <c:axPos val="t"/>
        <c:numFmt formatCode="#,###;;&quot;0&quot;" sourceLinked="0"/>
        <c:majorTickMark val="out"/>
        <c:minorTickMark val="none"/>
        <c:tickLblPos val="nextTo"/>
        <c:crossAx val="20389013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200" b="1" i="0">
                <a:latin typeface="Gotham HTF Black" charset="0"/>
                <a:ea typeface="Gotham HTF Black" charset="0"/>
                <a:cs typeface="Gotham HTF Black" charset="0"/>
              </a:rPr>
              <a:t>Federal Funding for Education by State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701159230096201"/>
          <c:y val="0.18181415929203501"/>
          <c:w val="0.70465507436570396"/>
          <c:h val="0.7606637168141590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8965B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('Horizontal Bar'!$C$9,'Horizontal Bar'!$C$15,'Horizontal Bar'!$C$43,'Horizontal Bar'!$C$56)</c:f>
              <c:strCache>
                <c:ptCount val="4"/>
                <c:pt idx="0">
                  <c:v>California</c:v>
                </c:pt>
                <c:pt idx="1">
                  <c:v>Florida</c:v>
                </c:pt>
                <c:pt idx="2">
                  <c:v>New York</c:v>
                </c:pt>
                <c:pt idx="3">
                  <c:v>Texas</c:v>
                </c:pt>
              </c:strCache>
            </c:strRef>
          </c:cat>
          <c:val>
            <c:numRef>
              <c:f>('Horizontal Bar'!$D$9,'Horizontal Bar'!$D$15,'Horizontal Bar'!$D$43,'Horizontal Bar'!$D$56)</c:f>
              <c:numCache>
                <c:formatCode>#,###;;"0"</c:formatCode>
                <c:ptCount val="4"/>
                <c:pt idx="0">
                  <c:v>7415061</c:v>
                </c:pt>
                <c:pt idx="1">
                  <c:v>3112027</c:v>
                </c:pt>
                <c:pt idx="2">
                  <c:v>3346420</c:v>
                </c:pt>
                <c:pt idx="3">
                  <c:v>5643178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D2-4847-972A-ABC9FD9B7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040081136"/>
        <c:axId val="2075388624"/>
      </c:barChart>
      <c:catAx>
        <c:axId val="20400811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075388624"/>
        <c:crosses val="autoZero"/>
        <c:auto val="1"/>
        <c:lblAlgn val="ctr"/>
        <c:lblOffset val="100"/>
        <c:noMultiLvlLbl val="0"/>
      </c:catAx>
      <c:valAx>
        <c:axId val="2075388624"/>
        <c:scaling>
          <c:orientation val="minMax"/>
        </c:scaling>
        <c:delete val="1"/>
        <c:axPos val="t"/>
        <c:numFmt formatCode="#,###;;&quot;0&quot;" sourceLinked="0"/>
        <c:majorTickMark val="out"/>
        <c:minorTickMark val="none"/>
        <c:tickLblPos val="nextTo"/>
        <c:crossAx val="20400811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200" b="1" i="0">
                <a:latin typeface="Gotham HTF Black" charset="0"/>
                <a:ea typeface="Gotham HTF Black" charset="0"/>
                <a:cs typeface="Gotham HTF Black" charset="0"/>
              </a:rPr>
              <a:t>Federal Funding for Education by State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701159230096201"/>
          <c:y val="0.18181415929203501"/>
          <c:w val="0.70465507436570396"/>
          <c:h val="0.7606637168141590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DAB92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('Horizontal Bar'!$C$9,'Horizontal Bar'!$C$15,'Horizontal Bar'!$C$43,'Horizontal Bar'!$C$56)</c:f>
              <c:strCache>
                <c:ptCount val="4"/>
                <c:pt idx="0">
                  <c:v>California</c:v>
                </c:pt>
                <c:pt idx="1">
                  <c:v>Florida</c:v>
                </c:pt>
                <c:pt idx="2">
                  <c:v>New York</c:v>
                </c:pt>
                <c:pt idx="3">
                  <c:v>Texas</c:v>
                </c:pt>
              </c:strCache>
            </c:strRef>
          </c:cat>
          <c:val>
            <c:numRef>
              <c:f>('Horizontal Bar'!$D$9,'Horizontal Bar'!$D$15,'Horizontal Bar'!$D$43,'Horizontal Bar'!$D$56)</c:f>
              <c:numCache>
                <c:formatCode>#,###;;"0"</c:formatCode>
                <c:ptCount val="4"/>
                <c:pt idx="0">
                  <c:v>7415061</c:v>
                </c:pt>
                <c:pt idx="1">
                  <c:v>3112027</c:v>
                </c:pt>
                <c:pt idx="2">
                  <c:v>3346420</c:v>
                </c:pt>
                <c:pt idx="3">
                  <c:v>5643178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0C-9647-8549-630020F7E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102315504"/>
        <c:axId val="2102318848"/>
      </c:barChart>
      <c:catAx>
        <c:axId val="21023155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2318848"/>
        <c:crosses val="autoZero"/>
        <c:auto val="1"/>
        <c:lblAlgn val="ctr"/>
        <c:lblOffset val="100"/>
        <c:noMultiLvlLbl val="0"/>
      </c:catAx>
      <c:valAx>
        <c:axId val="2102318848"/>
        <c:scaling>
          <c:orientation val="minMax"/>
        </c:scaling>
        <c:delete val="1"/>
        <c:axPos val="t"/>
        <c:numFmt formatCode="#,###;;&quot;0&quot;" sourceLinked="0"/>
        <c:majorTickMark val="out"/>
        <c:minorTickMark val="none"/>
        <c:tickLblPos val="nextTo"/>
        <c:crossAx val="21023155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200" b="1" i="0">
                <a:latin typeface="Gotham HTF Black" charset="0"/>
                <a:ea typeface="Gotham HTF Black" charset="0"/>
                <a:cs typeface="Gotham HTF Black" charset="0"/>
              </a:rPr>
              <a:t>Federal Funding</a:t>
            </a:r>
            <a:r>
              <a:rPr lang="en-US" sz="1200" b="1" i="0" baseline="0">
                <a:latin typeface="Gotham HTF Black" charset="0"/>
                <a:ea typeface="Gotham HTF Black" charset="0"/>
                <a:cs typeface="Gotham HTF Black" charset="0"/>
              </a:rPr>
              <a:t> for Education by State</a:t>
            </a:r>
            <a:endParaRPr lang="en-US" sz="1200" b="1" i="0">
              <a:latin typeface="Gotham HTF Black" charset="0"/>
              <a:ea typeface="Gotham HTF Black" charset="0"/>
              <a:cs typeface="Gotham HTF Black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2567147856517901E-2"/>
          <c:y val="0.164115044247788"/>
          <c:w val="0.83521062992126005"/>
          <c:h val="0.731631445262890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'Vertical Bar'!$C$3</c:f>
              <c:strCache>
                <c:ptCount val="1"/>
                <c:pt idx="0">
                  <c:v>Funding</c:v>
                </c:pt>
              </c:strCache>
            </c:strRef>
          </c:tx>
          <c:spPr>
            <a:solidFill>
              <a:srgbClr val="435A8B"/>
            </a:solidFill>
          </c:spPr>
          <c:invertIfNegative val="0"/>
          <c:dLbls>
            <c:dLbl>
              <c:idx val="0"/>
              <c:layout>
                <c:manualLayout>
                  <c:x val="2.2522522522522501E-3"/>
                  <c:y val="-0.14633934467868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E3B-584D-A9AA-F298035E8AA7}"/>
                </c:ext>
              </c:extLst>
            </c:dLbl>
            <c:dLbl>
              <c:idx val="1"/>
              <c:layout>
                <c:manualLayout>
                  <c:x val="2.2524295949492802E-3"/>
                  <c:y val="-0.13517399034798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3B-584D-A9AA-F298035E8AA7}"/>
                </c:ext>
              </c:extLst>
            </c:dLbl>
            <c:dLbl>
              <c:idx val="2"/>
              <c:layout>
                <c:manualLayout>
                  <c:x val="2.2526069376463502E-3"/>
                  <c:y val="-0.1932669545339089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E3B-584D-A9AA-F298035E8AA7}"/>
                </c:ext>
              </c:extLst>
            </c:dLbl>
            <c:dLbl>
              <c:idx val="3"/>
              <c:layout>
                <c:manualLayout>
                  <c:x val="4.5045045045045001E-3"/>
                  <c:y val="-0.3602120904241810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E3B-584D-A9AA-F298035E8A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'Vertical Bar'!$B$4:$B$7</c:f>
              <c:strCache>
                <c:ptCount val="4"/>
                <c:pt idx="0">
                  <c:v>Wyoming</c:v>
                </c:pt>
                <c:pt idx="1">
                  <c:v>Vermont</c:v>
                </c:pt>
                <c:pt idx="2">
                  <c:v>North Dakota</c:v>
                </c:pt>
                <c:pt idx="3">
                  <c:v>Alaska</c:v>
                </c:pt>
              </c:strCache>
            </c:strRef>
          </c:cat>
          <c:val>
            <c:numRef>
              <c:f>'Vertical Bar'!$C$4:$C$7</c:f>
              <c:numCache>
                <c:formatCode>#,##0</c:formatCode>
                <c:ptCount val="4"/>
                <c:pt idx="0">
                  <c:v>112709</c:v>
                </c:pt>
                <c:pt idx="1">
                  <c:v>102434</c:v>
                </c:pt>
                <c:pt idx="2">
                  <c:v>155894</c:v>
                </c:pt>
                <c:pt idx="3">
                  <c:v>309525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3B-584D-A9AA-F298035E8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102370496"/>
        <c:axId val="2102373904"/>
      </c:barChart>
      <c:catAx>
        <c:axId val="210237049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2373904"/>
        <c:crosses val="autoZero"/>
        <c:auto val="1"/>
        <c:lblAlgn val="ctr"/>
        <c:lblOffset val="100"/>
        <c:noMultiLvlLbl val="0"/>
      </c:catAx>
      <c:valAx>
        <c:axId val="2102373904"/>
        <c:scaling>
          <c:orientation val="minMax"/>
        </c:scaling>
        <c:delete val="1"/>
        <c:axPos val="r"/>
        <c:numFmt formatCode="#,###;;&quot;0&quot;" sourceLinked="0"/>
        <c:majorTickMark val="out"/>
        <c:minorTickMark val="none"/>
        <c:tickLblPos val="nextTo"/>
        <c:crossAx val="21023704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200" b="1" i="0">
                <a:latin typeface="Gotham HTF Black" charset="0"/>
                <a:ea typeface="Gotham HTF Black" charset="0"/>
                <a:cs typeface="Gotham HTF Black" charset="0"/>
              </a:rPr>
              <a:t>Federal Funding</a:t>
            </a:r>
            <a:r>
              <a:rPr lang="en-US" sz="1200" b="1" i="0" baseline="0">
                <a:latin typeface="Gotham HTF Black" charset="0"/>
                <a:ea typeface="Gotham HTF Black" charset="0"/>
                <a:cs typeface="Gotham HTF Black" charset="0"/>
              </a:rPr>
              <a:t> for Education by State</a:t>
            </a:r>
            <a:endParaRPr lang="en-US" sz="1200" b="1" i="0">
              <a:latin typeface="Gotham HTF Black" charset="0"/>
              <a:ea typeface="Gotham HTF Black" charset="0"/>
              <a:cs typeface="Gotham HTF Black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2567147856517901E-2"/>
          <c:y val="0.164115044247788"/>
          <c:w val="0.82845392636731197"/>
          <c:h val="0.721954025908052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'Vertical Bar'!$C$3</c:f>
              <c:strCache>
                <c:ptCount val="1"/>
                <c:pt idx="0">
                  <c:v>Funding</c:v>
                </c:pt>
              </c:strCache>
            </c:strRef>
          </c:tx>
          <c:spPr>
            <a:solidFill>
              <a:srgbClr val="0F5F22"/>
            </a:solidFill>
          </c:spPr>
          <c:invertIfNegative val="0"/>
          <c:dLbls>
            <c:dLbl>
              <c:idx val="0"/>
              <c:layout>
                <c:manualLayout>
                  <c:x val="2.2522522522522501E-3"/>
                  <c:y val="-0.14633934467868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F6E-4140-9D45-EE7A53C90C8C}"/>
                </c:ext>
              </c:extLst>
            </c:dLbl>
            <c:dLbl>
              <c:idx val="1"/>
              <c:layout>
                <c:manualLayout>
                  <c:x val="2.2524295949492802E-3"/>
                  <c:y val="-0.13517399034798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F6E-4140-9D45-EE7A53C90C8C}"/>
                </c:ext>
              </c:extLst>
            </c:dLbl>
            <c:dLbl>
              <c:idx val="2"/>
              <c:layout>
                <c:manualLayout>
                  <c:x val="2.2526069376463502E-3"/>
                  <c:y val="-0.1932669545339089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F6E-4140-9D45-EE7A53C90C8C}"/>
                </c:ext>
              </c:extLst>
            </c:dLbl>
            <c:dLbl>
              <c:idx val="3"/>
              <c:layout>
                <c:manualLayout>
                  <c:x val="4.5045045045045001E-3"/>
                  <c:y val="-0.3602120904241810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F6E-4140-9D45-EE7A53C90C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'Vertical Bar'!$B$4:$B$7</c:f>
              <c:strCache>
                <c:ptCount val="4"/>
                <c:pt idx="0">
                  <c:v>Wyoming</c:v>
                </c:pt>
                <c:pt idx="1">
                  <c:v>Vermont</c:v>
                </c:pt>
                <c:pt idx="2">
                  <c:v>North Dakota</c:v>
                </c:pt>
                <c:pt idx="3">
                  <c:v>Alaska</c:v>
                </c:pt>
              </c:strCache>
            </c:strRef>
          </c:cat>
          <c:val>
            <c:numRef>
              <c:f>'Vertical Bar'!$C$4:$C$7</c:f>
              <c:numCache>
                <c:formatCode>#,##0</c:formatCode>
                <c:ptCount val="4"/>
                <c:pt idx="0">
                  <c:v>112709</c:v>
                </c:pt>
                <c:pt idx="1">
                  <c:v>102434</c:v>
                </c:pt>
                <c:pt idx="2">
                  <c:v>155894</c:v>
                </c:pt>
                <c:pt idx="3">
                  <c:v>309525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6E-4140-9D45-EE7A53C90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100523824"/>
        <c:axId val="2100520400"/>
      </c:barChart>
      <c:catAx>
        <c:axId val="210052382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0520400"/>
        <c:crosses val="autoZero"/>
        <c:auto val="1"/>
        <c:lblAlgn val="ctr"/>
        <c:lblOffset val="100"/>
        <c:noMultiLvlLbl val="0"/>
      </c:catAx>
      <c:valAx>
        <c:axId val="2100520400"/>
        <c:scaling>
          <c:orientation val="minMax"/>
        </c:scaling>
        <c:delete val="1"/>
        <c:axPos val="r"/>
        <c:numFmt formatCode="#,###;;&quot;0&quot;" sourceLinked="0"/>
        <c:majorTickMark val="out"/>
        <c:minorTickMark val="none"/>
        <c:tickLblPos val="nextTo"/>
        <c:crossAx val="21005238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3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/Relationships>
</file>

<file path=xl/drawings/_rels/drawing4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chart" Target="../charts/chart38.xml"/><Relationship Id="rId7" Type="http://schemas.openxmlformats.org/officeDocument/2006/relationships/chart" Target="../charts/chart42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6" Type="http://schemas.openxmlformats.org/officeDocument/2006/relationships/chart" Target="../charts/chart41.xml"/><Relationship Id="rId5" Type="http://schemas.openxmlformats.org/officeDocument/2006/relationships/chart" Target="../charts/chart40.xml"/><Relationship Id="rId4" Type="http://schemas.openxmlformats.org/officeDocument/2006/relationships/chart" Target="../charts/chart39.xml"/><Relationship Id="rId9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</xdr:colOff>
      <xdr:row>9</xdr:row>
      <xdr:rowOff>12700</xdr:rowOff>
    </xdr:from>
    <xdr:to>
      <xdr:col>7</xdr:col>
      <xdr:colOff>698500</xdr:colOff>
      <xdr:row>31</xdr:row>
      <xdr:rowOff>100584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0" y="1917700"/>
          <a:ext cx="5638800" cy="4596384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10</xdr:col>
      <xdr:colOff>12700</xdr:colOff>
      <xdr:row>9</xdr:row>
      <xdr:rowOff>12700</xdr:rowOff>
    </xdr:from>
    <xdr:to>
      <xdr:col>16</xdr:col>
      <xdr:colOff>698500</xdr:colOff>
      <xdr:row>31</xdr:row>
      <xdr:rowOff>100584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700" y="1917700"/>
          <a:ext cx="5638800" cy="4596384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9</xdr:row>
      <xdr:rowOff>139700</xdr:rowOff>
    </xdr:from>
    <xdr:to>
      <xdr:col>10</xdr:col>
      <xdr:colOff>800100</xdr:colOff>
      <xdr:row>29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10</xdr:col>
      <xdr:colOff>685800</xdr:colOff>
      <xdr:row>51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25400</xdr:colOff>
      <xdr:row>54</xdr:row>
      <xdr:rowOff>88900</xdr:rowOff>
    </xdr:from>
    <xdr:to>
      <xdr:col>10</xdr:col>
      <xdr:colOff>711200</xdr:colOff>
      <xdr:row>73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77</xdr:row>
      <xdr:rowOff>0</xdr:rowOff>
    </xdr:from>
    <xdr:to>
      <xdr:col>10</xdr:col>
      <xdr:colOff>685800</xdr:colOff>
      <xdr:row>96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100</xdr:row>
      <xdr:rowOff>0</xdr:rowOff>
    </xdr:from>
    <xdr:to>
      <xdr:col>10</xdr:col>
      <xdr:colOff>685800</xdr:colOff>
      <xdr:row>119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124</xdr:row>
      <xdr:rowOff>0</xdr:rowOff>
    </xdr:from>
    <xdr:to>
      <xdr:col>10</xdr:col>
      <xdr:colOff>685800</xdr:colOff>
      <xdr:row>143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147</xdr:row>
      <xdr:rowOff>0</xdr:rowOff>
    </xdr:from>
    <xdr:to>
      <xdr:col>10</xdr:col>
      <xdr:colOff>685800</xdr:colOff>
      <xdr:row>166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0.56982</cdr:x>
      <cdr:y>0.95507</cdr:y>
    </cdr:from>
    <cdr:to>
      <cdr:x>1</cdr:x>
      <cdr:y>0.99032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13100" y="3760093"/>
          <a:ext cx="2425700" cy="1388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0.56982</cdr:x>
      <cdr:y>0.95507</cdr:y>
    </cdr:from>
    <cdr:to>
      <cdr:x>1</cdr:x>
      <cdr:y>0.99032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13100" y="3760109"/>
          <a:ext cx="2425700" cy="1387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0.56982</cdr:x>
      <cdr:y>0.95507</cdr:y>
    </cdr:from>
    <cdr:to>
      <cdr:x>1</cdr:x>
      <cdr:y>0.99032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13100" y="3760093"/>
          <a:ext cx="2425700" cy="1388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0.56982</cdr:x>
      <cdr:y>0.95507</cdr:y>
    </cdr:from>
    <cdr:to>
      <cdr:x>1</cdr:x>
      <cdr:y>0.99032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13100" y="3760116"/>
          <a:ext cx="2425700" cy="13878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0.56982</cdr:x>
      <cdr:y>0.95506</cdr:y>
    </cdr:from>
    <cdr:to>
      <cdr:x>1</cdr:x>
      <cdr:y>0.99032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13100" y="3760083"/>
          <a:ext cx="2425700" cy="13881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0.56982</cdr:x>
      <cdr:y>0.95507</cdr:y>
    </cdr:from>
    <cdr:to>
      <cdr:x>1</cdr:x>
      <cdr:y>0.99032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13100" y="3760116"/>
          <a:ext cx="2425700" cy="13878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0.56982</cdr:x>
      <cdr:y>0.95507</cdr:y>
    </cdr:from>
    <cdr:to>
      <cdr:x>1</cdr:x>
      <cdr:y>0.99032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13100" y="3760116"/>
          <a:ext cx="2425700" cy="13878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38</xdr:row>
      <xdr:rowOff>127000</xdr:rowOff>
    </xdr:from>
    <xdr:to>
      <xdr:col>9</xdr:col>
      <xdr:colOff>393700</xdr:colOff>
      <xdr:row>58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609600</xdr:colOff>
      <xdr:row>13</xdr:row>
      <xdr:rowOff>12700</xdr:rowOff>
    </xdr:from>
    <xdr:to>
      <xdr:col>9</xdr:col>
      <xdr:colOff>469900</xdr:colOff>
      <xdr:row>32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406400</xdr:colOff>
      <xdr:row>62</xdr:row>
      <xdr:rowOff>0</xdr:rowOff>
    </xdr:from>
    <xdr:to>
      <xdr:col>9</xdr:col>
      <xdr:colOff>266700</xdr:colOff>
      <xdr:row>81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419100</xdr:colOff>
      <xdr:row>83</xdr:row>
      <xdr:rowOff>101600</xdr:rowOff>
    </xdr:from>
    <xdr:to>
      <xdr:col>9</xdr:col>
      <xdr:colOff>279400</xdr:colOff>
      <xdr:row>102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330200</xdr:colOff>
      <xdr:row>105</xdr:row>
      <xdr:rowOff>177800</xdr:rowOff>
    </xdr:from>
    <xdr:to>
      <xdr:col>9</xdr:col>
      <xdr:colOff>190500</xdr:colOff>
      <xdr:row>125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330200</xdr:colOff>
      <xdr:row>128</xdr:row>
      <xdr:rowOff>76200</xdr:rowOff>
    </xdr:from>
    <xdr:to>
      <xdr:col>9</xdr:col>
      <xdr:colOff>190500</xdr:colOff>
      <xdr:row>147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330200</xdr:colOff>
      <xdr:row>151</xdr:row>
      <xdr:rowOff>63500</xdr:rowOff>
    </xdr:from>
    <xdr:to>
      <xdr:col>9</xdr:col>
      <xdr:colOff>190500</xdr:colOff>
      <xdr:row>170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0.33056</cdr:x>
      <cdr:y>0.15487</cdr:y>
    </cdr:from>
    <cdr:to>
      <cdr:x>0.38889</cdr:x>
      <cdr:y>0.19469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11300" y="444500"/>
          <a:ext cx="266700" cy="114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latin typeface="Gotham HTF Book" charset="0"/>
              <a:ea typeface="Gotham HTF Book" charset="0"/>
              <a:cs typeface="Gotham HTF Book" charset="0"/>
            </a:rPr>
            <a:t>For</a:t>
          </a:r>
        </a:p>
      </cdr:txBody>
    </cdr:sp>
  </cdr:relSizeAnchor>
  <cdr:relSizeAnchor xmlns:cdr="http://schemas.openxmlformats.org/drawingml/2006/chartDrawing">
    <cdr:from>
      <cdr:x>0.51389</cdr:x>
      <cdr:y>0.15044</cdr:y>
    </cdr:from>
    <cdr:to>
      <cdr:x>0.625</cdr:x>
      <cdr:y>0.19912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349500" y="431800"/>
          <a:ext cx="508000" cy="139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latin typeface="Gotham HTF Book" charset="0"/>
              <a:ea typeface="Gotham HTF Book" charset="0"/>
              <a:cs typeface="Gotham HTF Book" charset="0"/>
            </a:rPr>
            <a:t>Against</a:t>
          </a:r>
        </a:p>
        <a:p xmlns:a="http://schemas.openxmlformats.org/drawingml/2006/main">
          <a:endParaRPr lang="en-US" sz="900" b="0" i="0"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0.56982</cdr:x>
      <cdr:y>0.95184</cdr:y>
    </cdr:from>
    <cdr:to>
      <cdr:x>1</cdr:x>
      <cdr:y>0.9871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225800" y="3747386"/>
          <a:ext cx="2425700" cy="13881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Data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s</a:t>
          </a:r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ource: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Bureau of Labor Statistics</a:t>
          </a:r>
          <a:endParaRPr lang="en-US" sz="900" i="1">
            <a:solidFill>
              <a:srgbClr val="595959"/>
            </a:solidFill>
            <a:latin typeface="GothamBook" charset="0"/>
            <a:ea typeface="GothamBook" charset="0"/>
            <a:cs typeface="GothamBook" charset="0"/>
          </a:endParaRP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203200</xdr:colOff>
      <xdr:row>3</xdr:row>
      <xdr:rowOff>114300</xdr:rowOff>
    </xdr:from>
    <xdr:to>
      <xdr:col>12</xdr:col>
      <xdr:colOff>63500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215900</xdr:colOff>
      <xdr:row>28</xdr:row>
      <xdr:rowOff>38100</xdr:rowOff>
    </xdr:from>
    <xdr:to>
      <xdr:col>12</xdr:col>
      <xdr:colOff>76200</xdr:colOff>
      <xdr:row>50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254000</xdr:colOff>
      <xdr:row>53</xdr:row>
      <xdr:rowOff>63500</xdr:rowOff>
    </xdr:from>
    <xdr:to>
      <xdr:col>12</xdr:col>
      <xdr:colOff>114300</xdr:colOff>
      <xdr:row>75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317500</xdr:colOff>
      <xdr:row>78</xdr:row>
      <xdr:rowOff>50800</xdr:rowOff>
    </xdr:from>
    <xdr:to>
      <xdr:col>12</xdr:col>
      <xdr:colOff>177800</xdr:colOff>
      <xdr:row>100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355600</xdr:colOff>
      <xdr:row>103</xdr:row>
      <xdr:rowOff>38100</xdr:rowOff>
    </xdr:from>
    <xdr:to>
      <xdr:col>12</xdr:col>
      <xdr:colOff>215900</xdr:colOff>
      <xdr:row>125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368300</xdr:colOff>
      <xdr:row>128</xdr:row>
      <xdr:rowOff>50800</xdr:rowOff>
    </xdr:from>
    <xdr:to>
      <xdr:col>12</xdr:col>
      <xdr:colOff>228600</xdr:colOff>
      <xdr:row>150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419100</xdr:colOff>
      <xdr:row>153</xdr:row>
      <xdr:rowOff>50800</xdr:rowOff>
    </xdr:from>
    <xdr:to>
      <xdr:col>12</xdr:col>
      <xdr:colOff>279400</xdr:colOff>
      <xdr:row>175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0.33056</cdr:x>
      <cdr:y>0.15487</cdr:y>
    </cdr:from>
    <cdr:to>
      <cdr:x>0.38889</cdr:x>
      <cdr:y>0.19469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11300" y="444500"/>
          <a:ext cx="266700" cy="114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latin typeface="Gotham HTF Book" charset="0"/>
              <a:ea typeface="Gotham HTF Book" charset="0"/>
              <a:cs typeface="Gotham HTF Book" charset="0"/>
            </a:rPr>
            <a:t>For</a:t>
          </a:r>
        </a:p>
      </cdr:txBody>
    </cdr:sp>
  </cdr:relSizeAnchor>
  <cdr:relSizeAnchor xmlns:cdr="http://schemas.openxmlformats.org/drawingml/2006/chartDrawing">
    <cdr:from>
      <cdr:x>0.51389</cdr:x>
      <cdr:y>0.15044</cdr:y>
    </cdr:from>
    <cdr:to>
      <cdr:x>0.625</cdr:x>
      <cdr:y>0.19912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349500" y="431800"/>
          <a:ext cx="508000" cy="139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latin typeface="Gotham HTF Book" charset="0"/>
              <a:ea typeface="Gotham HTF Book" charset="0"/>
              <a:cs typeface="Gotham HTF Book" charset="0"/>
            </a:rPr>
            <a:t>Against</a:t>
          </a:r>
        </a:p>
        <a:p xmlns:a="http://schemas.openxmlformats.org/drawingml/2006/main">
          <a:endParaRPr lang="en-US" sz="900" b="0" i="0"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0.56982</cdr:x>
      <cdr:y>0.95184</cdr:y>
    </cdr:from>
    <cdr:to>
      <cdr:x>1</cdr:x>
      <cdr:y>0.9871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225800" y="3747386"/>
          <a:ext cx="2425700" cy="13881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0.33056</cdr:x>
      <cdr:y>0.15487</cdr:y>
    </cdr:from>
    <cdr:to>
      <cdr:x>0.38889</cdr:x>
      <cdr:y>0.19469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11300" y="444500"/>
          <a:ext cx="266700" cy="114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latin typeface="Gotham HTF Book" charset="0"/>
              <a:ea typeface="Gotham HTF Book" charset="0"/>
              <a:cs typeface="Gotham HTF Book" charset="0"/>
            </a:rPr>
            <a:t>For</a:t>
          </a:r>
        </a:p>
      </cdr:txBody>
    </cdr:sp>
  </cdr:relSizeAnchor>
  <cdr:relSizeAnchor xmlns:cdr="http://schemas.openxmlformats.org/drawingml/2006/chartDrawing">
    <cdr:from>
      <cdr:x>0.51389</cdr:x>
      <cdr:y>0.15044</cdr:y>
    </cdr:from>
    <cdr:to>
      <cdr:x>0.625</cdr:x>
      <cdr:y>0.19912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349500" y="431800"/>
          <a:ext cx="508000" cy="139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latin typeface="Gotham HTF Book" charset="0"/>
              <a:ea typeface="Gotham HTF Book" charset="0"/>
              <a:cs typeface="Gotham HTF Book" charset="0"/>
            </a:rPr>
            <a:t>Against</a:t>
          </a:r>
        </a:p>
        <a:p xmlns:a="http://schemas.openxmlformats.org/drawingml/2006/main">
          <a:endParaRPr lang="en-US" sz="900" b="0" i="0"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0.56982</cdr:x>
      <cdr:y>0.94516</cdr:y>
    </cdr:from>
    <cdr:to>
      <cdr:x>1</cdr:x>
      <cdr:y>0.98042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213100" y="3721099"/>
          <a:ext cx="2425700" cy="13879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Data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s</a:t>
          </a:r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ource: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Bureau of Labor Statistics</a:t>
          </a:r>
          <a:endParaRPr lang="en-US" sz="900" i="1">
            <a:solidFill>
              <a:srgbClr val="595959"/>
            </a:solidFill>
            <a:latin typeface="GothamBook" charset="0"/>
            <a:ea typeface="GothamBook" charset="0"/>
            <a:cs typeface="GothamBook" charset="0"/>
          </a:endParaRP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0.33056</cdr:x>
      <cdr:y>0.15487</cdr:y>
    </cdr:from>
    <cdr:to>
      <cdr:x>0.38889</cdr:x>
      <cdr:y>0.19469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11300" y="444500"/>
          <a:ext cx="266700" cy="114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latin typeface="Gotham HTF Book" charset="0"/>
              <a:ea typeface="Gotham HTF Book" charset="0"/>
              <a:cs typeface="Gotham HTF Book" charset="0"/>
            </a:rPr>
            <a:t>For</a:t>
          </a:r>
        </a:p>
      </cdr:txBody>
    </cdr:sp>
  </cdr:relSizeAnchor>
  <cdr:relSizeAnchor xmlns:cdr="http://schemas.openxmlformats.org/drawingml/2006/chartDrawing">
    <cdr:from>
      <cdr:x>0.51389</cdr:x>
      <cdr:y>0.15044</cdr:y>
    </cdr:from>
    <cdr:to>
      <cdr:x>0.625</cdr:x>
      <cdr:y>0.19912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349500" y="431800"/>
          <a:ext cx="508000" cy="139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latin typeface="Gotham HTF Book" charset="0"/>
              <a:ea typeface="Gotham HTF Book" charset="0"/>
              <a:cs typeface="Gotham HTF Book" charset="0"/>
            </a:rPr>
            <a:t>Against</a:t>
          </a:r>
        </a:p>
        <a:p xmlns:a="http://schemas.openxmlformats.org/drawingml/2006/main">
          <a:endParaRPr lang="en-US" sz="900" b="0" i="0"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0.56757</cdr:x>
      <cdr:y>0.95161</cdr:y>
    </cdr:from>
    <cdr:to>
      <cdr:x>0.99775</cdr:x>
      <cdr:y>0.98687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200400" y="3746499"/>
          <a:ext cx="2425700" cy="13879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Data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s</a:t>
          </a:r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ource: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Bureau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of Labor Statistics</a:t>
          </a:r>
          <a:endParaRPr lang="en-US" sz="900" i="1">
            <a:solidFill>
              <a:srgbClr val="595959"/>
            </a:solidFill>
            <a:latin typeface="GothamBook" charset="0"/>
            <a:ea typeface="GothamBook" charset="0"/>
            <a:cs typeface="GothamBook" charset="0"/>
          </a:endParaRP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0.33056</cdr:x>
      <cdr:y>0.15487</cdr:y>
    </cdr:from>
    <cdr:to>
      <cdr:x>0.38889</cdr:x>
      <cdr:y>0.19469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11300" y="444500"/>
          <a:ext cx="266700" cy="114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latin typeface="Gotham HTF Book" charset="0"/>
              <a:ea typeface="Gotham HTF Book" charset="0"/>
              <a:cs typeface="Gotham HTF Book" charset="0"/>
            </a:rPr>
            <a:t>For</a:t>
          </a:r>
        </a:p>
      </cdr:txBody>
    </cdr:sp>
  </cdr:relSizeAnchor>
  <cdr:relSizeAnchor xmlns:cdr="http://schemas.openxmlformats.org/drawingml/2006/chartDrawing">
    <cdr:from>
      <cdr:x>0.51389</cdr:x>
      <cdr:y>0.15044</cdr:y>
    </cdr:from>
    <cdr:to>
      <cdr:x>0.625</cdr:x>
      <cdr:y>0.19912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349500" y="431800"/>
          <a:ext cx="508000" cy="139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latin typeface="Gotham HTF Book" charset="0"/>
              <a:ea typeface="Gotham HTF Book" charset="0"/>
              <a:cs typeface="Gotham HTF Book" charset="0"/>
            </a:rPr>
            <a:t>Against</a:t>
          </a:r>
        </a:p>
        <a:p xmlns:a="http://schemas.openxmlformats.org/drawingml/2006/main">
          <a:endParaRPr lang="en-US" sz="900" b="0" i="0"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0.56982</cdr:x>
      <cdr:y>0.95161</cdr:y>
    </cdr:from>
    <cdr:to>
      <cdr:x>1</cdr:x>
      <cdr:y>0.98687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225800" y="3746500"/>
          <a:ext cx="2425700" cy="13881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Data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s</a:t>
          </a:r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ource: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Bureau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of Labor Statistics</a:t>
          </a:r>
          <a:endParaRPr lang="en-US" sz="900" i="1">
            <a:solidFill>
              <a:srgbClr val="595959"/>
            </a:solidFill>
            <a:latin typeface="GothamBook" charset="0"/>
            <a:ea typeface="GothamBook" charset="0"/>
            <a:cs typeface="GothamBook" charset="0"/>
          </a:endParaRP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0.33056</cdr:x>
      <cdr:y>0.15487</cdr:y>
    </cdr:from>
    <cdr:to>
      <cdr:x>0.38889</cdr:x>
      <cdr:y>0.19469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11300" y="444500"/>
          <a:ext cx="266700" cy="114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latin typeface="Gotham HTF Book" charset="0"/>
              <a:ea typeface="Gotham HTF Book" charset="0"/>
              <a:cs typeface="Gotham HTF Book" charset="0"/>
            </a:rPr>
            <a:t>For</a:t>
          </a:r>
        </a:p>
      </cdr:txBody>
    </cdr:sp>
  </cdr:relSizeAnchor>
  <cdr:relSizeAnchor xmlns:cdr="http://schemas.openxmlformats.org/drawingml/2006/chartDrawing">
    <cdr:from>
      <cdr:x>0.51389</cdr:x>
      <cdr:y>0.15044</cdr:y>
    </cdr:from>
    <cdr:to>
      <cdr:x>0.625</cdr:x>
      <cdr:y>0.19912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349500" y="431800"/>
          <a:ext cx="508000" cy="139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latin typeface="Gotham HTF Book" charset="0"/>
              <a:ea typeface="Gotham HTF Book" charset="0"/>
              <a:cs typeface="Gotham HTF Book" charset="0"/>
            </a:rPr>
            <a:t>Against</a:t>
          </a:r>
        </a:p>
        <a:p xmlns:a="http://schemas.openxmlformats.org/drawingml/2006/main">
          <a:endParaRPr lang="en-US" sz="900" b="0" i="0"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0.56982</cdr:x>
      <cdr:y>0.95161</cdr:y>
    </cdr:from>
    <cdr:to>
      <cdr:x>1</cdr:x>
      <cdr:y>0.98687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213100" y="3746499"/>
          <a:ext cx="2425700" cy="1387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Data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s</a:t>
          </a:r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ource: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Bureau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of Labor Statistics</a:t>
          </a:r>
          <a:endParaRPr lang="en-US" sz="900" i="1">
            <a:solidFill>
              <a:srgbClr val="595959"/>
            </a:solidFill>
            <a:latin typeface="GothamBook" charset="0"/>
            <a:ea typeface="GothamBook" charset="0"/>
            <a:cs typeface="GothamBook" charset="0"/>
          </a:endParaRPr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0.33056</cdr:x>
      <cdr:y>0.15487</cdr:y>
    </cdr:from>
    <cdr:to>
      <cdr:x>0.38889</cdr:x>
      <cdr:y>0.19469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11300" y="444500"/>
          <a:ext cx="266700" cy="114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latin typeface="Gotham HTF Book" charset="0"/>
              <a:ea typeface="Gotham HTF Book" charset="0"/>
              <a:cs typeface="Gotham HTF Book" charset="0"/>
            </a:rPr>
            <a:t>For</a:t>
          </a:r>
        </a:p>
      </cdr:txBody>
    </cdr:sp>
  </cdr:relSizeAnchor>
  <cdr:relSizeAnchor xmlns:cdr="http://schemas.openxmlformats.org/drawingml/2006/chartDrawing">
    <cdr:from>
      <cdr:x>0.51389</cdr:x>
      <cdr:y>0.15044</cdr:y>
    </cdr:from>
    <cdr:to>
      <cdr:x>0.625</cdr:x>
      <cdr:y>0.19912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349500" y="431800"/>
          <a:ext cx="508000" cy="139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latin typeface="Gotham HTF Book" charset="0"/>
              <a:ea typeface="Gotham HTF Book" charset="0"/>
              <a:cs typeface="Gotham HTF Book" charset="0"/>
            </a:rPr>
            <a:t>Against</a:t>
          </a:r>
        </a:p>
        <a:p xmlns:a="http://schemas.openxmlformats.org/drawingml/2006/main">
          <a:endParaRPr lang="en-US" sz="900" b="0" i="0"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0.56982</cdr:x>
      <cdr:y>0.95161</cdr:y>
    </cdr:from>
    <cdr:to>
      <cdr:x>1</cdr:x>
      <cdr:y>0.98687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213100" y="3746500"/>
          <a:ext cx="2425700" cy="13880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Data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s</a:t>
          </a:r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ource: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Bureau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of Labor Statistics</a:t>
          </a:r>
          <a:endParaRPr lang="en-US" sz="900" i="1">
            <a:solidFill>
              <a:srgbClr val="595959"/>
            </a:solidFill>
            <a:latin typeface="GothamBook" charset="0"/>
            <a:ea typeface="GothamBook" charset="0"/>
            <a:cs typeface="GothamBook" charset="0"/>
          </a:endParaRPr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11239</xdr:rowOff>
    </xdr:from>
    <xdr:to>
      <xdr:col>9</xdr:col>
      <xdr:colOff>584200</xdr:colOff>
      <xdr:row>33</xdr:row>
      <xdr:rowOff>125539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36</xdr:row>
      <xdr:rowOff>0</xdr:rowOff>
    </xdr:from>
    <xdr:to>
      <xdr:col>9</xdr:col>
      <xdr:colOff>584200</xdr:colOff>
      <xdr:row>60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63</xdr:row>
      <xdr:rowOff>0</xdr:rowOff>
    </xdr:from>
    <xdr:to>
      <xdr:col>9</xdr:col>
      <xdr:colOff>584200</xdr:colOff>
      <xdr:row>87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90</xdr:row>
      <xdr:rowOff>0</xdr:rowOff>
    </xdr:from>
    <xdr:to>
      <xdr:col>9</xdr:col>
      <xdr:colOff>584200</xdr:colOff>
      <xdr:row>114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117</xdr:row>
      <xdr:rowOff>0</xdr:rowOff>
    </xdr:from>
    <xdr:to>
      <xdr:col>9</xdr:col>
      <xdr:colOff>584200</xdr:colOff>
      <xdr:row>141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144</xdr:row>
      <xdr:rowOff>0</xdr:rowOff>
    </xdr:from>
    <xdr:to>
      <xdr:col>9</xdr:col>
      <xdr:colOff>584200</xdr:colOff>
      <xdr:row>168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171</xdr:row>
      <xdr:rowOff>0</xdr:rowOff>
    </xdr:from>
    <xdr:to>
      <xdr:col>9</xdr:col>
      <xdr:colOff>584200</xdr:colOff>
      <xdr:row>195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0.5692</cdr:x>
      <cdr:y>0.9476</cdr:y>
    </cdr:from>
    <cdr:to>
      <cdr:x>1</cdr:x>
      <cdr:y>0.98152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068495" y="4709115"/>
          <a:ext cx="3079245" cy="16858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Data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</a:t>
          </a:r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: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Harvard Property Information Resource Center</a:t>
          </a:r>
          <a:endParaRPr lang="en-US" sz="900" i="1">
            <a:solidFill>
              <a:srgbClr val="595959"/>
            </a:solidFill>
            <a:latin typeface="GothamBook" charset="0"/>
            <a:ea typeface="GothamBook" charset="0"/>
            <a:cs typeface="GothamBook" charset="0"/>
          </a:endParaRP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0.74531</cdr:x>
      <cdr:y>0.94308</cdr:y>
    </cdr:from>
    <cdr:to>
      <cdr:x>0.99689</cdr:x>
      <cdr:y>0.97286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327270" y="4686638"/>
          <a:ext cx="1798217" cy="14801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Data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</a:t>
          </a:r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: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US Census Bureau</a:t>
          </a:r>
          <a:endParaRPr lang="en-US" sz="900" i="1">
            <a:solidFill>
              <a:srgbClr val="595959"/>
            </a:solidFill>
            <a:latin typeface="GothamBook" charset="0"/>
            <a:ea typeface="GothamBook" charset="0"/>
            <a:cs typeface="GothamBook" charset="0"/>
          </a:endParaRPr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0.6604</cdr:x>
      <cdr:y>0.95929</cdr:y>
    </cdr:from>
    <cdr:to>
      <cdr:x>1</cdr:x>
      <cdr:y>0.98643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720355" y="4767208"/>
          <a:ext cx="2427385" cy="13487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Data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s</a:t>
          </a:r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ource: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Bureau of Labor Statistics</a:t>
          </a:r>
          <a:endParaRPr lang="en-US" sz="900" i="1">
            <a:solidFill>
              <a:srgbClr val="595959"/>
            </a:solidFill>
            <a:latin typeface="GothamBook" charset="0"/>
            <a:ea typeface="GothamBook" charset="0"/>
            <a:cs typeface="GothamBook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0.56982</cdr:x>
      <cdr:y>0.95304</cdr:y>
    </cdr:from>
    <cdr:to>
      <cdr:x>1</cdr:x>
      <cdr:y>0.98343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13100" y="4381500"/>
          <a:ext cx="2425700" cy="13970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0.75789</cdr:x>
      <cdr:y>0.9476</cdr:y>
    </cdr:from>
    <cdr:to>
      <cdr:x>0.9906</cdr:x>
      <cdr:y>0.99095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1A7CEE2-1FBF-8247-8922-5834A2F65F9B}"/>
            </a:ext>
          </a:extLst>
        </cdr:cNvPr>
        <cdr:cNvSpPr txBox="1"/>
      </cdr:nvSpPr>
      <cdr:spPr>
        <a:xfrm xmlns:a="http://schemas.openxmlformats.org/drawingml/2006/main">
          <a:off x="5417182" y="4709115"/>
          <a:ext cx="1663350" cy="21545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Data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s</a:t>
          </a:r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ource: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US Census Bureau</a:t>
          </a:r>
          <a:endParaRPr lang="en-US" sz="900" i="1">
            <a:solidFill>
              <a:srgbClr val="595959"/>
            </a:solidFill>
            <a:latin typeface="GothamBook" charset="0"/>
            <a:ea typeface="GothamBook" charset="0"/>
            <a:cs typeface="GothamBook" charset="0"/>
          </a:endParaRPr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0.6604</cdr:x>
      <cdr:y>0.95929</cdr:y>
    </cdr:from>
    <cdr:to>
      <cdr:x>1</cdr:x>
      <cdr:y>0.98643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720355" y="4767217"/>
          <a:ext cx="2427385" cy="13487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Data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s</a:t>
          </a:r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ource: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Bureau of Labor Statistics</a:t>
          </a:r>
          <a:endParaRPr lang="en-US" sz="900" i="1">
            <a:solidFill>
              <a:srgbClr val="595959"/>
            </a:solidFill>
            <a:latin typeface="GothamBook" charset="0"/>
            <a:ea typeface="GothamBook" charset="0"/>
            <a:cs typeface="GothamBook" charset="0"/>
          </a:endParaRPr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0.6604</cdr:x>
      <cdr:y>0.95929</cdr:y>
    </cdr:from>
    <cdr:to>
      <cdr:x>1</cdr:x>
      <cdr:y>0.98643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720355" y="4767223"/>
          <a:ext cx="2427385" cy="13486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Data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</a:t>
          </a:r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: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Bureau of Labor Statistics</a:t>
          </a:r>
          <a:endParaRPr lang="en-US" sz="900" i="1">
            <a:solidFill>
              <a:srgbClr val="595959"/>
            </a:solidFill>
            <a:latin typeface="GothamBook" charset="0"/>
            <a:ea typeface="GothamBook" charset="0"/>
            <a:cs typeface="GothamBook" charset="0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389466</xdr:colOff>
      <xdr:row>3</xdr:row>
      <xdr:rowOff>54924</xdr:rowOff>
    </xdr:from>
    <xdr:to>
      <xdr:col>14</xdr:col>
      <xdr:colOff>101600</xdr:colOff>
      <xdr:row>21</xdr:row>
      <xdr:rowOff>155001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292100</xdr:colOff>
      <xdr:row>24</xdr:row>
      <xdr:rowOff>12700</xdr:rowOff>
    </xdr:from>
    <xdr:to>
      <xdr:col>14</xdr:col>
      <xdr:colOff>0</xdr:colOff>
      <xdr:row>42</xdr:row>
      <xdr:rowOff>112777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203200</xdr:colOff>
      <xdr:row>46</xdr:row>
      <xdr:rowOff>63500</xdr:rowOff>
    </xdr:from>
    <xdr:to>
      <xdr:col>13</xdr:col>
      <xdr:colOff>736600</xdr:colOff>
      <xdr:row>64</xdr:row>
      <xdr:rowOff>163577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165100</xdr:colOff>
      <xdr:row>69</xdr:row>
      <xdr:rowOff>12700</xdr:rowOff>
    </xdr:from>
    <xdr:to>
      <xdr:col>13</xdr:col>
      <xdr:colOff>698500</xdr:colOff>
      <xdr:row>87</xdr:row>
      <xdr:rowOff>112777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152400</xdr:colOff>
      <xdr:row>91</xdr:row>
      <xdr:rowOff>12700</xdr:rowOff>
    </xdr:from>
    <xdr:to>
      <xdr:col>13</xdr:col>
      <xdr:colOff>685800</xdr:colOff>
      <xdr:row>109</xdr:row>
      <xdr:rowOff>112777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101600</xdr:colOff>
      <xdr:row>115</xdr:row>
      <xdr:rowOff>12700</xdr:rowOff>
    </xdr:from>
    <xdr:to>
      <xdr:col>13</xdr:col>
      <xdr:colOff>635000</xdr:colOff>
      <xdr:row>133</xdr:row>
      <xdr:rowOff>112777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137</xdr:row>
      <xdr:rowOff>88900</xdr:rowOff>
    </xdr:from>
    <xdr:to>
      <xdr:col>13</xdr:col>
      <xdr:colOff>533400</xdr:colOff>
      <xdr:row>155</xdr:row>
      <xdr:rowOff>188977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0.30531</cdr:x>
      <cdr:y>0.93395</cdr:y>
    </cdr:from>
    <cdr:to>
      <cdr:x>0.59728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53698" y="3509482"/>
          <a:ext cx="1485835" cy="248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 b="0" i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Race</a:t>
          </a:r>
          <a:r>
            <a:rPr lang="en-US" sz="900" b="0" i="0" baseline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 Demographics</a:t>
          </a:r>
          <a:endParaRPr lang="en-US" sz="900" b="0" i="0">
            <a:solidFill>
              <a:sysClr val="windowText" lastClr="000000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0.0151</cdr:x>
      <cdr:y>0.32611</cdr:y>
    </cdr:from>
    <cdr:to>
      <cdr:x>0.06334</cdr:x>
      <cdr:y>0.62902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369523" y="1671789"/>
          <a:ext cx="1138238" cy="2454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Local</a:t>
          </a:r>
          <a:r>
            <a:rPr lang="en-US" sz="900" baseline="0">
              <a:solidFill>
                <a:sysClr val="windowText" lastClr="000000"/>
              </a:solidFill>
              <a:latin typeface="GothamBook" charset="0"/>
              <a:ea typeface="GothamBook" charset="0"/>
              <a:cs typeface="GothamBook" charset="0"/>
            </a:rPr>
            <a:t> </a:t>
          </a:r>
          <a:r>
            <a:rPr lang="en-US" sz="900" b="0" i="0" baseline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Funding</a:t>
          </a:r>
          <a:endParaRPr lang="en-US" sz="900" b="0" i="0">
            <a:solidFill>
              <a:sysClr val="windowText" lastClr="000000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0.55821</cdr:x>
      <cdr:y>0.95156</cdr:y>
    </cdr:from>
    <cdr:to>
      <cdr:x>1</cdr:x>
      <cdr:y>0.97705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064934" y="3793175"/>
          <a:ext cx="2425700" cy="10160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0.30531</cdr:x>
      <cdr:y>0.93395</cdr:y>
    </cdr:from>
    <cdr:to>
      <cdr:x>0.59728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53698" y="3509482"/>
          <a:ext cx="1485835" cy="248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 b="0" i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Race</a:t>
          </a:r>
          <a:r>
            <a:rPr lang="en-US" sz="900" b="0" i="0" baseline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 Demographics</a:t>
          </a:r>
          <a:endParaRPr lang="en-US" sz="900" b="0" i="0">
            <a:solidFill>
              <a:sysClr val="windowText" lastClr="000000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0.0151</cdr:x>
      <cdr:y>0.32611</cdr:y>
    </cdr:from>
    <cdr:to>
      <cdr:x>0.06334</cdr:x>
      <cdr:y>0.62902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369523" y="1671789"/>
          <a:ext cx="1138238" cy="2454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Local</a:t>
          </a:r>
          <a:r>
            <a:rPr lang="en-US" sz="900" baseline="0">
              <a:solidFill>
                <a:sysClr val="windowText" lastClr="000000"/>
              </a:solidFill>
              <a:latin typeface="GothamBook" charset="0"/>
              <a:ea typeface="GothamBook" charset="0"/>
              <a:cs typeface="GothamBook" charset="0"/>
            </a:rPr>
            <a:t> </a:t>
          </a:r>
          <a:r>
            <a:rPr lang="en-US" sz="900" b="0" i="0" baseline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Funding</a:t>
          </a:r>
          <a:endParaRPr lang="en-US" sz="900" b="0" i="0">
            <a:solidFill>
              <a:sysClr val="windowText" lastClr="000000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0.55787</cdr:x>
      <cdr:y>0.94925</cdr:y>
    </cdr:from>
    <cdr:to>
      <cdr:x>1</cdr:x>
      <cdr:y>0.98407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060700" y="3783987"/>
          <a:ext cx="2425700" cy="1387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0.30531</cdr:x>
      <cdr:y>0.93395</cdr:y>
    </cdr:from>
    <cdr:to>
      <cdr:x>0.59728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53698" y="3509482"/>
          <a:ext cx="1485835" cy="248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 b="0" i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Race</a:t>
          </a:r>
          <a:r>
            <a:rPr lang="en-US" sz="900" b="0" i="0" baseline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 Demographics</a:t>
          </a:r>
          <a:endParaRPr lang="en-US" sz="900" b="0" i="0">
            <a:solidFill>
              <a:sysClr val="windowText" lastClr="000000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0.0151</cdr:x>
      <cdr:y>0.32611</cdr:y>
    </cdr:from>
    <cdr:to>
      <cdr:x>0.06334</cdr:x>
      <cdr:y>0.62902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369523" y="1671789"/>
          <a:ext cx="1138238" cy="2454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Local</a:t>
          </a:r>
          <a:r>
            <a:rPr lang="en-US" sz="900" baseline="0">
              <a:solidFill>
                <a:sysClr val="windowText" lastClr="000000"/>
              </a:solidFill>
              <a:latin typeface="GothamBook" charset="0"/>
              <a:ea typeface="GothamBook" charset="0"/>
              <a:cs typeface="GothamBook" charset="0"/>
            </a:rPr>
            <a:t> </a:t>
          </a:r>
          <a:r>
            <a:rPr lang="en-US" sz="900" b="0" i="0" baseline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Funding</a:t>
          </a:r>
          <a:endParaRPr lang="en-US" sz="900" b="0" i="0">
            <a:solidFill>
              <a:sysClr val="windowText" lastClr="000000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0.55787</cdr:x>
      <cdr:y>0.95119</cdr:y>
    </cdr:from>
    <cdr:to>
      <cdr:x>1</cdr:x>
      <cdr:y>0.98704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060700" y="3683000"/>
          <a:ext cx="2425700" cy="1387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0.30531</cdr:x>
      <cdr:y>0.93395</cdr:y>
    </cdr:from>
    <cdr:to>
      <cdr:x>0.59728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53698" y="3509482"/>
          <a:ext cx="1485835" cy="248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 b="0" i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Race</a:t>
          </a:r>
          <a:r>
            <a:rPr lang="en-US" sz="900" b="0" i="0" baseline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 Demographics</a:t>
          </a:r>
          <a:endParaRPr lang="en-US" sz="900" b="0" i="0">
            <a:solidFill>
              <a:sysClr val="windowText" lastClr="000000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0.0151</cdr:x>
      <cdr:y>0.32611</cdr:y>
    </cdr:from>
    <cdr:to>
      <cdr:x>0.06334</cdr:x>
      <cdr:y>0.62902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369523" y="1671789"/>
          <a:ext cx="1138238" cy="2454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Local</a:t>
          </a:r>
          <a:r>
            <a:rPr lang="en-US" sz="900" baseline="0">
              <a:solidFill>
                <a:sysClr val="windowText" lastClr="000000"/>
              </a:solidFill>
              <a:latin typeface="GothamBook" charset="0"/>
              <a:ea typeface="GothamBook" charset="0"/>
              <a:cs typeface="GothamBook" charset="0"/>
            </a:rPr>
            <a:t> </a:t>
          </a:r>
          <a:r>
            <a:rPr lang="en-US" sz="900" b="0" i="0" baseline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Funding</a:t>
          </a:r>
          <a:endParaRPr lang="en-US" sz="900" b="0" i="0">
            <a:solidFill>
              <a:sysClr val="windowText" lastClr="000000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0.55787</cdr:x>
      <cdr:y>0.94633</cdr:y>
    </cdr:from>
    <cdr:to>
      <cdr:x>1</cdr:x>
      <cdr:y>0.98327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060700" y="3556000"/>
          <a:ext cx="2425700" cy="13881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0.30531</cdr:x>
      <cdr:y>0.93395</cdr:y>
    </cdr:from>
    <cdr:to>
      <cdr:x>0.59728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53698" y="3509482"/>
          <a:ext cx="1485835" cy="248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 b="0" i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Race</a:t>
          </a:r>
          <a:r>
            <a:rPr lang="en-US" sz="900" b="0" i="0" baseline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 Demographics</a:t>
          </a:r>
          <a:endParaRPr lang="en-US" sz="900" b="0" i="0">
            <a:solidFill>
              <a:sysClr val="windowText" lastClr="000000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0.0151</cdr:x>
      <cdr:y>0.32611</cdr:y>
    </cdr:from>
    <cdr:to>
      <cdr:x>0.06334</cdr:x>
      <cdr:y>0.62902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369523" y="1671789"/>
          <a:ext cx="1138238" cy="2454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Local</a:t>
          </a:r>
          <a:r>
            <a:rPr lang="en-US" sz="900" baseline="0">
              <a:solidFill>
                <a:sysClr val="windowText" lastClr="000000"/>
              </a:solidFill>
              <a:latin typeface="GothamBook" charset="0"/>
              <a:ea typeface="GothamBook" charset="0"/>
              <a:cs typeface="GothamBook" charset="0"/>
            </a:rPr>
            <a:t> </a:t>
          </a:r>
          <a:r>
            <a:rPr lang="en-US" sz="900" b="0" i="0" baseline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Funding</a:t>
          </a:r>
          <a:endParaRPr lang="en-US" sz="900" b="0" i="0">
            <a:solidFill>
              <a:sysClr val="windowText" lastClr="000000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0.55787</cdr:x>
      <cdr:y>0.94971</cdr:y>
    </cdr:from>
    <cdr:to>
      <cdr:x>1</cdr:x>
      <cdr:y>0.98665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060700" y="3568700"/>
          <a:ext cx="2425700" cy="13881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0.30531</cdr:x>
      <cdr:y>0.93395</cdr:y>
    </cdr:from>
    <cdr:to>
      <cdr:x>0.59728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53698" y="3509482"/>
          <a:ext cx="1485835" cy="248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 b="0" i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Race</a:t>
          </a:r>
          <a:r>
            <a:rPr lang="en-US" sz="900" b="0" i="0" baseline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 Demographics</a:t>
          </a:r>
          <a:endParaRPr lang="en-US" sz="900" b="0" i="0">
            <a:solidFill>
              <a:sysClr val="windowText" lastClr="000000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0.0151</cdr:x>
      <cdr:y>0.32611</cdr:y>
    </cdr:from>
    <cdr:to>
      <cdr:x>0.06334</cdr:x>
      <cdr:y>0.62902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369523" y="1671789"/>
          <a:ext cx="1138238" cy="2454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Local</a:t>
          </a:r>
          <a:r>
            <a:rPr lang="en-US" sz="900" baseline="0">
              <a:solidFill>
                <a:sysClr val="windowText" lastClr="000000"/>
              </a:solidFill>
              <a:latin typeface="GothamBook" charset="0"/>
              <a:ea typeface="GothamBook" charset="0"/>
              <a:cs typeface="GothamBook" charset="0"/>
            </a:rPr>
            <a:t> </a:t>
          </a:r>
          <a:r>
            <a:rPr lang="en-US" sz="900" b="0" i="0" baseline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Funding</a:t>
          </a:r>
          <a:endParaRPr lang="en-US" sz="900" b="0" i="0">
            <a:solidFill>
              <a:sysClr val="windowText" lastClr="000000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0.55787</cdr:x>
      <cdr:y>0.94633</cdr:y>
    </cdr:from>
    <cdr:to>
      <cdr:x>1</cdr:x>
      <cdr:y>0.98327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060700" y="3556000"/>
          <a:ext cx="2425700" cy="13881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0.56982</cdr:x>
      <cdr:y>0.95304</cdr:y>
    </cdr:from>
    <cdr:to>
      <cdr:x>1</cdr:x>
      <cdr:y>0.98343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13100" y="4381500"/>
          <a:ext cx="2425700" cy="13970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0.30531</cdr:x>
      <cdr:y>0.93395</cdr:y>
    </cdr:from>
    <cdr:to>
      <cdr:x>0.59728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53698" y="3509482"/>
          <a:ext cx="1485835" cy="248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 b="0" i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Race</a:t>
          </a:r>
          <a:r>
            <a:rPr lang="en-US" sz="900" b="0" i="0" baseline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 Demographics</a:t>
          </a:r>
          <a:endParaRPr lang="en-US" sz="900" b="0" i="0">
            <a:solidFill>
              <a:sysClr val="windowText" lastClr="000000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0.0151</cdr:x>
      <cdr:y>0.32611</cdr:y>
    </cdr:from>
    <cdr:to>
      <cdr:x>0.06334</cdr:x>
      <cdr:y>0.62902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369523" y="1671789"/>
          <a:ext cx="1138238" cy="2454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Local</a:t>
          </a:r>
          <a:r>
            <a:rPr lang="en-US" sz="900" baseline="0">
              <a:solidFill>
                <a:sysClr val="windowText" lastClr="000000"/>
              </a:solidFill>
              <a:latin typeface="GothamBook" charset="0"/>
              <a:ea typeface="GothamBook" charset="0"/>
              <a:cs typeface="GothamBook" charset="0"/>
            </a:rPr>
            <a:t> </a:t>
          </a:r>
          <a:r>
            <a:rPr lang="en-US" sz="900" b="0" i="0" baseline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Funding</a:t>
          </a:r>
          <a:endParaRPr lang="en-US" sz="900" b="0" i="0">
            <a:solidFill>
              <a:sysClr val="windowText" lastClr="000000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0.55787</cdr:x>
      <cdr:y>0.94633</cdr:y>
    </cdr:from>
    <cdr:to>
      <cdr:x>1</cdr:x>
      <cdr:y>0.98327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060700" y="3556000"/>
          <a:ext cx="2425700" cy="13881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11</xdr:col>
      <xdr:colOff>0</xdr:colOff>
      <xdr:row>36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11</xdr:col>
      <xdr:colOff>0</xdr:colOff>
      <xdr:row>63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66</xdr:row>
      <xdr:rowOff>0</xdr:rowOff>
    </xdr:from>
    <xdr:to>
      <xdr:col>11</xdr:col>
      <xdr:colOff>0</xdr:colOff>
      <xdr:row>90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93</xdr:row>
      <xdr:rowOff>0</xdr:rowOff>
    </xdr:from>
    <xdr:to>
      <xdr:col>11</xdr:col>
      <xdr:colOff>0</xdr:colOff>
      <xdr:row>117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120</xdr:row>
      <xdr:rowOff>0</xdr:rowOff>
    </xdr:from>
    <xdr:to>
      <xdr:col>11</xdr:col>
      <xdr:colOff>0</xdr:colOff>
      <xdr:row>144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147</xdr:row>
      <xdr:rowOff>0</xdr:rowOff>
    </xdr:from>
    <xdr:to>
      <xdr:col>11</xdr:col>
      <xdr:colOff>0</xdr:colOff>
      <xdr:row>171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174</xdr:row>
      <xdr:rowOff>0</xdr:rowOff>
    </xdr:from>
    <xdr:to>
      <xdr:col>11</xdr:col>
      <xdr:colOff>0</xdr:colOff>
      <xdr:row>198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12</xdr:col>
      <xdr:colOff>0</xdr:colOff>
      <xdr:row>1</xdr:row>
      <xdr:rowOff>12700</xdr:rowOff>
    </xdr:from>
    <xdr:to>
      <xdr:col>15</xdr:col>
      <xdr:colOff>0</xdr:colOff>
      <xdr:row>11</xdr:row>
      <xdr:rowOff>16087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6000" y="254000"/>
          <a:ext cx="2476500" cy="2124287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12</xdr:row>
      <xdr:rowOff>0</xdr:rowOff>
    </xdr:from>
    <xdr:to>
      <xdr:col>22</xdr:col>
      <xdr:colOff>0</xdr:colOff>
      <xdr:row>36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0.70615</cdr:x>
      <cdr:y>0.95692</cdr:y>
    </cdr:from>
    <cdr:to>
      <cdr:x>1</cdr:x>
      <cdr:y>0.98473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829301" y="4776090"/>
          <a:ext cx="2425699" cy="13881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0.70615</cdr:x>
      <cdr:y>0.95692</cdr:y>
    </cdr:from>
    <cdr:to>
      <cdr:x>1</cdr:x>
      <cdr:y>0.98473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829301" y="4776095"/>
          <a:ext cx="2425699" cy="13880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0.70615</cdr:x>
      <cdr:y>0.95693</cdr:y>
    </cdr:from>
    <cdr:to>
      <cdr:x>1</cdr:x>
      <cdr:y>0.98473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829301" y="4776117"/>
          <a:ext cx="2425699" cy="13878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0.70615</cdr:x>
      <cdr:y>0.95693</cdr:y>
    </cdr:from>
    <cdr:to>
      <cdr:x>1</cdr:x>
      <cdr:y>0.98473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829301" y="4776112"/>
          <a:ext cx="2425699" cy="138788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0.70615</cdr:x>
      <cdr:y>0.95693</cdr:y>
    </cdr:from>
    <cdr:to>
      <cdr:x>1</cdr:x>
      <cdr:y>0.98473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829301" y="4776112"/>
          <a:ext cx="2425699" cy="138788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0.70615</cdr:x>
      <cdr:y>0.94929</cdr:y>
    </cdr:from>
    <cdr:to>
      <cdr:x>1</cdr:x>
      <cdr:y>0.98473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829301" y="4738012"/>
          <a:ext cx="2425699" cy="176888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0.56982</cdr:x>
      <cdr:y>0.95323</cdr:y>
    </cdr:from>
    <cdr:to>
      <cdr:x>1</cdr:x>
      <cdr:y>0.98343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13100" y="4382398"/>
          <a:ext cx="2425700" cy="13880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0.56982</cdr:x>
      <cdr:y>0.95323</cdr:y>
    </cdr:from>
    <cdr:to>
      <cdr:x>1</cdr:x>
      <cdr:y>0.98343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13100" y="4382387"/>
          <a:ext cx="2425700" cy="13881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0.56982</cdr:x>
      <cdr:y>0.95323</cdr:y>
    </cdr:from>
    <cdr:to>
      <cdr:x>1</cdr:x>
      <cdr:y>0.98343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13100" y="4382387"/>
          <a:ext cx="2425700" cy="13881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0.56982</cdr:x>
      <cdr:y>0.95324</cdr:y>
    </cdr:from>
    <cdr:to>
      <cdr:x>1</cdr:x>
      <cdr:y>0.98343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13100" y="4382411"/>
          <a:ext cx="2425700" cy="13878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0.56982</cdr:x>
      <cdr:y>0.95304</cdr:y>
    </cdr:from>
    <cdr:to>
      <cdr:x>1</cdr:x>
      <cdr:y>0.98343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13100" y="4381500"/>
          <a:ext cx="2425700" cy="13970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workbookViewId="0">
      <selection activeCell="B3" sqref="B3"/>
    </sheetView>
  </sheetViews>
  <sheetFormatPr baseColWidth="10" defaultRowHeight="16"/>
  <cols>
    <col min="2" max="2" width="12.1640625" bestFit="1" customWidth="1"/>
  </cols>
  <sheetData>
    <row r="1" spans="1:8">
      <c r="A1" s="1" t="s">
        <v>0</v>
      </c>
      <c r="B1" s="1" t="s">
        <v>1</v>
      </c>
      <c r="C1" s="2" t="s">
        <v>2</v>
      </c>
      <c r="D1" s="2"/>
      <c r="E1" s="2"/>
      <c r="F1" s="2"/>
      <c r="H1" t="s">
        <v>3</v>
      </c>
    </row>
    <row r="2" spans="1:8">
      <c r="A2" s="81" t="s">
        <v>4</v>
      </c>
      <c r="B2" s="3"/>
      <c r="C2" s="4"/>
      <c r="D2" s="5"/>
      <c r="E2" s="6"/>
      <c r="F2" s="7"/>
      <c r="H2" t="s">
        <v>5</v>
      </c>
    </row>
    <row r="3" spans="1:8">
      <c r="A3" s="81"/>
      <c r="B3" s="8" t="s">
        <v>6</v>
      </c>
      <c r="C3" s="9" t="s">
        <v>7</v>
      </c>
      <c r="D3" s="8" t="s">
        <v>8</v>
      </c>
      <c r="E3" s="8" t="s">
        <v>9</v>
      </c>
      <c r="F3" s="8" t="s">
        <v>10</v>
      </c>
    </row>
    <row r="4" spans="1:8">
      <c r="A4" s="81" t="s">
        <v>11</v>
      </c>
      <c r="B4" s="10"/>
      <c r="C4" s="11"/>
      <c r="D4" s="12"/>
      <c r="E4" s="13"/>
      <c r="F4" s="14"/>
    </row>
    <row r="5" spans="1:8">
      <c r="A5" s="81"/>
      <c r="B5" s="8" t="s">
        <v>12</v>
      </c>
      <c r="C5" s="9" t="s">
        <v>13</v>
      </c>
      <c r="D5" s="8" t="s">
        <v>14</v>
      </c>
      <c r="E5" s="8" t="s">
        <v>15</v>
      </c>
      <c r="F5" s="8" t="s">
        <v>16</v>
      </c>
    </row>
    <row r="6" spans="1:8">
      <c r="A6" s="80" t="s">
        <v>17</v>
      </c>
      <c r="B6" s="15"/>
      <c r="C6" s="16"/>
      <c r="D6" s="17"/>
      <c r="E6" s="18"/>
      <c r="F6" s="19"/>
    </row>
    <row r="7" spans="1:8">
      <c r="A7" s="80"/>
      <c r="B7" s="9" t="s">
        <v>18</v>
      </c>
      <c r="C7" s="9" t="s">
        <v>19</v>
      </c>
      <c r="D7" s="9" t="s">
        <v>20</v>
      </c>
      <c r="E7" s="9" t="s">
        <v>21</v>
      </c>
      <c r="F7" s="9" t="s">
        <v>22</v>
      </c>
    </row>
    <row r="8" spans="1:8">
      <c r="A8" s="80" t="s">
        <v>23</v>
      </c>
      <c r="B8" s="20"/>
      <c r="C8" s="21"/>
      <c r="D8" s="22"/>
      <c r="E8" s="23"/>
      <c r="F8" s="24"/>
    </row>
    <row r="9" spans="1:8">
      <c r="A9" s="80"/>
      <c r="B9" s="9" t="s">
        <v>24</v>
      </c>
      <c r="C9" s="9" t="s">
        <v>25</v>
      </c>
      <c r="D9" s="9" t="s">
        <v>26</v>
      </c>
      <c r="E9" s="9" t="s">
        <v>27</v>
      </c>
      <c r="F9" s="9" t="s">
        <v>28</v>
      </c>
    </row>
    <row r="10" spans="1:8">
      <c r="A10" s="80" t="s">
        <v>29</v>
      </c>
      <c r="B10" s="25"/>
      <c r="C10" s="26"/>
      <c r="D10" s="27"/>
      <c r="E10" s="28"/>
      <c r="F10" s="29"/>
    </row>
    <row r="11" spans="1:8">
      <c r="A11" s="80"/>
      <c r="B11" s="9" t="s">
        <v>30</v>
      </c>
      <c r="C11" s="9" t="s">
        <v>31</v>
      </c>
      <c r="D11" s="9" t="s">
        <v>32</v>
      </c>
      <c r="E11" s="9" t="s">
        <v>33</v>
      </c>
      <c r="F11" s="9" t="s">
        <v>34</v>
      </c>
    </row>
    <row r="12" spans="1:8">
      <c r="A12" s="80" t="s">
        <v>35</v>
      </c>
      <c r="B12" s="30"/>
      <c r="C12" s="31"/>
      <c r="D12" s="32"/>
      <c r="E12" s="33"/>
      <c r="F12" s="34"/>
    </row>
    <row r="13" spans="1:8">
      <c r="A13" s="80"/>
      <c r="B13" s="9" t="s">
        <v>36</v>
      </c>
      <c r="C13" s="9" t="s">
        <v>37</v>
      </c>
      <c r="D13" s="9" t="s">
        <v>38</v>
      </c>
      <c r="E13" s="9" t="s">
        <v>39</v>
      </c>
      <c r="F13" s="9" t="s">
        <v>40</v>
      </c>
    </row>
    <row r="14" spans="1:8">
      <c r="A14" s="80" t="s">
        <v>41</v>
      </c>
      <c r="B14" s="35"/>
      <c r="C14" s="36"/>
      <c r="D14" s="37"/>
      <c r="E14" s="38"/>
      <c r="F14" s="39"/>
    </row>
    <row r="15" spans="1:8">
      <c r="A15" s="80"/>
      <c r="B15" s="9" t="s">
        <v>42</v>
      </c>
      <c r="C15" s="9" t="s">
        <v>43</v>
      </c>
      <c r="D15" s="9" t="s">
        <v>44</v>
      </c>
      <c r="E15" s="9" t="s">
        <v>45</v>
      </c>
      <c r="F15" s="9" t="s">
        <v>46</v>
      </c>
    </row>
    <row r="16" spans="1:8">
      <c r="D16" s="40"/>
    </row>
  </sheetData>
  <sheetProtection password="A4CB" sheet="1" objects="1" scenarios="1"/>
  <mergeCells count="7">
    <mergeCell ref="A14:A15"/>
    <mergeCell ref="A2:A3"/>
    <mergeCell ref="A4:A5"/>
    <mergeCell ref="A6:A7"/>
    <mergeCell ref="A8:A9"/>
    <mergeCell ref="A10:A11"/>
    <mergeCell ref="A12:A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"/>
  <sheetViews>
    <sheetView workbookViewId="0">
      <selection activeCell="A2" sqref="A2"/>
    </sheetView>
  </sheetViews>
  <sheetFormatPr baseColWidth="10" defaultRowHeight="16"/>
  <cols>
    <col min="1" max="3" width="10.83203125" customWidth="1"/>
  </cols>
  <sheetData>
    <row r="1" spans="1:10" ht="19">
      <c r="A1" s="41" t="s">
        <v>131</v>
      </c>
    </row>
    <row r="2" spans="1:10">
      <c r="A2" t="s">
        <v>132</v>
      </c>
    </row>
    <row r="3" spans="1:10">
      <c r="A3" t="s">
        <v>133</v>
      </c>
    </row>
    <row r="4" spans="1:10">
      <c r="A4" t="s">
        <v>134</v>
      </c>
    </row>
    <row r="6" spans="1:10" ht="19">
      <c r="A6" s="41" t="s">
        <v>135</v>
      </c>
    </row>
    <row r="7" spans="1:10">
      <c r="A7" t="s">
        <v>136</v>
      </c>
      <c r="B7" t="s">
        <v>137</v>
      </c>
      <c r="D7" t="s">
        <v>138</v>
      </c>
    </row>
    <row r="8" spans="1:10">
      <c r="A8" t="s">
        <v>139</v>
      </c>
    </row>
    <row r="9" spans="1:10">
      <c r="A9" s="1" t="s">
        <v>140</v>
      </c>
      <c r="J9" s="1" t="s">
        <v>141</v>
      </c>
    </row>
    <row r="13" spans="1:10" ht="19">
      <c r="A13" s="41"/>
    </row>
  </sheetData>
  <sheetProtection password="A4CB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78"/>
  <sheetViews>
    <sheetView workbookViewId="0">
      <selection activeCell="N175" sqref="N175"/>
    </sheetView>
  </sheetViews>
  <sheetFormatPr baseColWidth="10" defaultRowHeight="16"/>
  <sheetData>
    <row r="1" spans="2:13">
      <c r="I1" s="42"/>
      <c r="J1" s="42"/>
      <c r="K1" s="42"/>
    </row>
    <row r="2" spans="2:13">
      <c r="B2" s="42"/>
      <c r="C2" s="43"/>
      <c r="D2" s="44"/>
      <c r="I2" s="42"/>
      <c r="J2" s="42"/>
      <c r="K2" s="42"/>
    </row>
    <row r="3" spans="2:13">
      <c r="B3" s="42"/>
      <c r="C3" s="45" t="s">
        <v>47</v>
      </c>
      <c r="D3" s="46">
        <v>52882083</v>
      </c>
      <c r="F3" s="47" t="s">
        <v>48</v>
      </c>
      <c r="G3" s="48"/>
      <c r="H3" s="48"/>
      <c r="I3" s="48"/>
      <c r="J3" s="48"/>
      <c r="K3" s="48"/>
      <c r="L3" s="48"/>
      <c r="M3" s="48"/>
    </row>
    <row r="4" spans="2:13">
      <c r="B4" s="42"/>
      <c r="C4" s="45"/>
      <c r="D4" s="46"/>
      <c r="F4" s="48"/>
      <c r="G4" s="48"/>
      <c r="H4" s="48"/>
      <c r="I4" s="48"/>
      <c r="J4" s="48"/>
      <c r="K4" s="48"/>
      <c r="L4" s="48"/>
      <c r="M4" s="48"/>
    </row>
    <row r="5" spans="2:13">
      <c r="B5" s="42"/>
      <c r="C5" s="45" t="s">
        <v>49</v>
      </c>
      <c r="D5" s="46">
        <v>794090</v>
      </c>
      <c r="F5" s="48"/>
      <c r="G5" s="48"/>
      <c r="H5" s="48"/>
      <c r="I5" s="48"/>
      <c r="J5" s="48"/>
      <c r="K5" s="48"/>
      <c r="L5" s="48"/>
      <c r="M5" s="48"/>
    </row>
    <row r="6" spans="2:13">
      <c r="B6" s="42"/>
      <c r="C6" s="45" t="s">
        <v>50</v>
      </c>
      <c r="D6" s="46">
        <v>309525</v>
      </c>
      <c r="F6" s="48"/>
      <c r="G6" s="48"/>
      <c r="H6" s="48"/>
      <c r="I6" s="48"/>
      <c r="J6" s="48"/>
      <c r="K6" s="48"/>
      <c r="L6" s="48"/>
      <c r="M6" s="48"/>
    </row>
    <row r="7" spans="2:13">
      <c r="B7" s="42"/>
      <c r="C7" s="45" t="s">
        <v>51</v>
      </c>
      <c r="D7" s="46">
        <v>1102980</v>
      </c>
      <c r="F7" s="48"/>
      <c r="G7" s="48"/>
      <c r="H7" s="48"/>
      <c r="I7" s="48"/>
      <c r="J7" s="48"/>
      <c r="K7" s="48"/>
      <c r="L7" s="48"/>
      <c r="M7" s="48"/>
    </row>
    <row r="8" spans="2:13">
      <c r="B8" s="42"/>
      <c r="C8" s="45" t="s">
        <v>52</v>
      </c>
      <c r="D8" s="46">
        <v>552738</v>
      </c>
      <c r="F8" s="48"/>
      <c r="G8" s="48"/>
      <c r="H8" s="48"/>
      <c r="I8" s="48"/>
      <c r="J8" s="48"/>
      <c r="K8" s="48"/>
      <c r="L8" s="48"/>
      <c r="M8" s="48"/>
    </row>
    <row r="9" spans="2:13">
      <c r="B9" s="42"/>
      <c r="C9" s="45" t="s">
        <v>53</v>
      </c>
      <c r="D9" s="46">
        <v>7415061</v>
      </c>
      <c r="F9" s="48"/>
      <c r="G9" s="48"/>
      <c r="H9" s="48"/>
      <c r="I9" s="48"/>
      <c r="J9" s="48"/>
      <c r="K9" s="48"/>
      <c r="L9" s="48"/>
      <c r="M9" s="48"/>
    </row>
    <row r="10" spans="2:13">
      <c r="B10" s="42"/>
      <c r="C10" s="45"/>
      <c r="D10" s="46"/>
      <c r="F10" s="48"/>
      <c r="G10" s="48"/>
      <c r="H10" s="48"/>
      <c r="I10" s="48"/>
      <c r="J10" s="48"/>
      <c r="K10" s="48"/>
      <c r="L10" s="48"/>
      <c r="M10" s="48"/>
    </row>
    <row r="11" spans="2:13">
      <c r="B11" s="42"/>
      <c r="C11" s="45" t="s">
        <v>54</v>
      </c>
      <c r="D11" s="46">
        <v>681230</v>
      </c>
      <c r="F11" s="48"/>
      <c r="G11" s="48"/>
      <c r="H11" s="48"/>
      <c r="I11" s="48"/>
      <c r="J11" s="48"/>
      <c r="K11" s="48"/>
      <c r="L11" s="48"/>
      <c r="M11" s="48"/>
    </row>
    <row r="12" spans="2:13">
      <c r="B12" s="42"/>
      <c r="C12" s="45" t="s">
        <v>55</v>
      </c>
      <c r="D12" s="46">
        <v>420593</v>
      </c>
      <c r="F12" s="48"/>
      <c r="G12" s="48"/>
      <c r="H12" s="48"/>
      <c r="I12" s="48"/>
      <c r="J12" s="48"/>
      <c r="K12" s="48"/>
      <c r="L12" s="48"/>
      <c r="M12" s="48"/>
    </row>
    <row r="13" spans="2:13">
      <c r="B13" s="42"/>
      <c r="C13" s="45" t="s">
        <v>56</v>
      </c>
      <c r="D13" s="46">
        <v>133055</v>
      </c>
      <c r="F13" s="48"/>
      <c r="G13" s="48"/>
      <c r="H13" s="48"/>
      <c r="I13" s="48"/>
      <c r="J13" s="48"/>
      <c r="K13" s="48"/>
      <c r="L13" s="48"/>
      <c r="M13" s="48"/>
    </row>
    <row r="14" spans="2:13">
      <c r="B14" s="42"/>
      <c r="C14" s="45" t="s">
        <v>57</v>
      </c>
      <c r="D14" s="46">
        <v>134959</v>
      </c>
      <c r="F14" s="48"/>
      <c r="G14" s="48"/>
      <c r="H14" s="48"/>
      <c r="I14" s="48"/>
      <c r="J14" s="48"/>
      <c r="K14" s="48"/>
      <c r="L14" s="48"/>
      <c r="M14" s="48"/>
    </row>
    <row r="15" spans="2:13">
      <c r="B15" s="42"/>
      <c r="C15" s="45" t="s">
        <v>58</v>
      </c>
      <c r="D15" s="46">
        <v>3112027</v>
      </c>
      <c r="F15" s="48"/>
      <c r="G15" s="48"/>
      <c r="H15" s="48"/>
      <c r="I15" s="48"/>
      <c r="J15" s="48"/>
      <c r="K15" s="48"/>
      <c r="L15" s="48"/>
      <c r="M15" s="48"/>
    </row>
    <row r="16" spans="2:13">
      <c r="B16" s="42"/>
      <c r="C16" s="45"/>
      <c r="D16" s="46"/>
      <c r="F16" s="48"/>
      <c r="G16" s="48"/>
      <c r="H16" s="48"/>
      <c r="I16" s="48"/>
      <c r="J16" s="48"/>
      <c r="K16" s="48"/>
      <c r="L16" s="48"/>
      <c r="M16" s="48"/>
    </row>
    <row r="17" spans="2:13">
      <c r="B17" s="42"/>
      <c r="C17" s="45" t="s">
        <v>59</v>
      </c>
      <c r="D17" s="46">
        <v>1804212</v>
      </c>
      <c r="F17" s="48"/>
      <c r="G17" s="48"/>
      <c r="H17" s="48"/>
      <c r="I17" s="48"/>
      <c r="J17" s="48"/>
      <c r="K17" s="48"/>
      <c r="L17" s="48"/>
      <c r="M17" s="48"/>
    </row>
    <row r="18" spans="2:13">
      <c r="B18" s="42"/>
      <c r="C18" s="45" t="s">
        <v>60</v>
      </c>
      <c r="D18" s="46">
        <v>286988</v>
      </c>
      <c r="F18" s="48"/>
      <c r="G18" s="48"/>
      <c r="H18" s="48"/>
      <c r="I18" s="48"/>
      <c r="J18" s="48"/>
      <c r="K18" s="48"/>
      <c r="L18" s="48"/>
      <c r="M18" s="48"/>
    </row>
    <row r="19" spans="2:13">
      <c r="B19" s="42"/>
      <c r="C19" s="45" t="s">
        <v>61</v>
      </c>
      <c r="D19" s="46">
        <v>232593</v>
      </c>
      <c r="F19" s="48"/>
      <c r="G19" s="48"/>
      <c r="H19" s="48"/>
      <c r="I19" s="48"/>
      <c r="J19" s="48"/>
      <c r="K19" s="48"/>
      <c r="L19" s="48"/>
      <c r="M19" s="48"/>
    </row>
    <row r="20" spans="2:13">
      <c r="B20" s="42"/>
      <c r="C20" s="45" t="s">
        <v>62</v>
      </c>
      <c r="D20" s="46">
        <v>2301827</v>
      </c>
      <c r="F20" s="48"/>
      <c r="G20" s="48"/>
      <c r="H20" s="48"/>
      <c r="I20" s="48"/>
      <c r="J20" s="48"/>
      <c r="K20" s="48"/>
      <c r="L20" s="48"/>
      <c r="M20" s="48"/>
    </row>
    <row r="21" spans="2:13">
      <c r="B21" s="42"/>
      <c r="C21" s="45" t="s">
        <v>63</v>
      </c>
      <c r="D21" s="46">
        <v>933891</v>
      </c>
      <c r="F21" s="48"/>
      <c r="G21" s="48"/>
      <c r="H21" s="48"/>
      <c r="I21" s="48"/>
      <c r="J21" s="48"/>
      <c r="K21" s="48"/>
      <c r="L21" s="48"/>
      <c r="M21" s="48"/>
    </row>
    <row r="22" spans="2:13">
      <c r="B22" s="42"/>
      <c r="C22" s="45"/>
      <c r="D22" s="46"/>
      <c r="F22" s="48"/>
      <c r="G22" s="48"/>
      <c r="H22" s="48"/>
      <c r="I22" s="48"/>
      <c r="J22" s="48"/>
      <c r="K22" s="48"/>
      <c r="L22" s="48"/>
      <c r="M22" s="48"/>
    </row>
    <row r="23" spans="2:13">
      <c r="B23" s="42"/>
      <c r="C23" s="45" t="s">
        <v>64</v>
      </c>
      <c r="D23" s="46">
        <v>455586</v>
      </c>
      <c r="F23" s="48"/>
      <c r="G23" s="48"/>
      <c r="H23" s="48"/>
      <c r="I23" s="48"/>
      <c r="J23" s="48"/>
      <c r="K23" s="48"/>
      <c r="L23" s="48"/>
      <c r="M23" s="48"/>
    </row>
    <row r="24" spans="2:13">
      <c r="B24" s="42"/>
      <c r="C24" s="45" t="s">
        <v>65</v>
      </c>
      <c r="D24" s="46">
        <v>402250</v>
      </c>
      <c r="F24" s="48"/>
      <c r="G24" s="48"/>
      <c r="H24" s="48"/>
      <c r="I24" s="48"/>
      <c r="J24" s="48"/>
      <c r="K24" s="48"/>
      <c r="L24" s="48"/>
      <c r="M24" s="48"/>
    </row>
    <row r="25" spans="2:13">
      <c r="B25" s="42"/>
      <c r="C25" s="45" t="s">
        <v>66</v>
      </c>
      <c r="D25" s="46">
        <v>825742</v>
      </c>
      <c r="F25" s="48"/>
      <c r="G25" s="48"/>
      <c r="H25" s="48"/>
      <c r="I25" s="48"/>
      <c r="J25" s="48"/>
      <c r="K25" s="48"/>
      <c r="L25" s="48"/>
      <c r="M25" s="48"/>
    </row>
    <row r="26" spans="2:13">
      <c r="B26" s="42"/>
      <c r="C26" s="45" t="s">
        <v>67</v>
      </c>
      <c r="D26" s="46">
        <v>1272004</v>
      </c>
      <c r="F26" s="48"/>
      <c r="G26" s="48"/>
      <c r="H26" s="48"/>
      <c r="I26" s="48"/>
      <c r="J26" s="48"/>
      <c r="K26" s="48"/>
      <c r="L26" s="48"/>
      <c r="M26" s="48"/>
    </row>
    <row r="27" spans="2:13">
      <c r="B27" s="42"/>
      <c r="C27" s="45" t="s">
        <v>68</v>
      </c>
      <c r="D27" s="46">
        <v>182961</v>
      </c>
      <c r="F27" s="48"/>
      <c r="G27" s="48"/>
      <c r="H27" s="48"/>
      <c r="I27" s="48"/>
      <c r="J27" s="48"/>
      <c r="K27" s="48"/>
      <c r="L27" s="48"/>
      <c r="M27" s="48"/>
    </row>
    <row r="28" spans="2:13">
      <c r="B28" s="42"/>
      <c r="C28" s="45"/>
      <c r="D28" s="46"/>
      <c r="F28" s="47" t="s">
        <v>69</v>
      </c>
      <c r="G28" s="48"/>
      <c r="H28" s="48"/>
      <c r="I28" s="48"/>
      <c r="J28" s="48"/>
      <c r="K28" s="48"/>
      <c r="L28" s="48"/>
      <c r="M28" s="48"/>
    </row>
    <row r="29" spans="2:13">
      <c r="B29" s="42"/>
      <c r="C29" s="45" t="s">
        <v>70</v>
      </c>
      <c r="D29" s="46">
        <v>816033</v>
      </c>
      <c r="F29" s="48"/>
      <c r="G29" s="48"/>
      <c r="H29" s="48"/>
      <c r="I29" s="48"/>
      <c r="J29" s="48"/>
      <c r="K29" s="48"/>
      <c r="L29" s="48"/>
      <c r="M29" s="48"/>
    </row>
    <row r="30" spans="2:13">
      <c r="B30" s="42"/>
      <c r="C30" s="45" t="s">
        <v>71</v>
      </c>
      <c r="D30" s="46">
        <v>791029</v>
      </c>
      <c r="F30" s="48"/>
      <c r="G30" s="48"/>
      <c r="H30" s="48"/>
      <c r="I30" s="48"/>
      <c r="J30" s="48"/>
      <c r="K30" s="48"/>
      <c r="L30" s="48"/>
      <c r="M30" s="48"/>
    </row>
    <row r="31" spans="2:13">
      <c r="B31" s="42"/>
      <c r="C31" s="45" t="s">
        <v>72</v>
      </c>
      <c r="D31" s="46">
        <v>1563397</v>
      </c>
      <c r="F31" s="48"/>
      <c r="G31" s="48"/>
      <c r="H31" s="48"/>
      <c r="I31" s="48"/>
      <c r="J31" s="48"/>
      <c r="K31" s="48"/>
      <c r="L31" s="48"/>
      <c r="M31" s="48"/>
    </row>
    <row r="32" spans="2:13">
      <c r="B32" s="42"/>
      <c r="C32" s="45" t="s">
        <v>73</v>
      </c>
      <c r="D32" s="46">
        <v>630445</v>
      </c>
      <c r="F32" s="48"/>
      <c r="G32" s="48"/>
      <c r="H32" s="48"/>
      <c r="I32" s="48"/>
      <c r="J32" s="48"/>
      <c r="K32" s="48"/>
      <c r="L32" s="48"/>
      <c r="M32" s="48"/>
    </row>
    <row r="33" spans="2:13">
      <c r="B33" s="42"/>
      <c r="C33" s="45" t="s">
        <v>74</v>
      </c>
      <c r="D33" s="46">
        <v>664697</v>
      </c>
      <c r="F33" s="48"/>
      <c r="G33" s="48"/>
      <c r="H33" s="48"/>
      <c r="I33" s="48"/>
      <c r="J33" s="48"/>
      <c r="K33" s="48"/>
      <c r="L33" s="48"/>
      <c r="M33" s="48"/>
    </row>
    <row r="34" spans="2:13">
      <c r="B34" s="42"/>
      <c r="C34" s="45"/>
      <c r="D34" s="46"/>
      <c r="F34" s="48"/>
      <c r="G34" s="48"/>
      <c r="H34" s="48"/>
      <c r="I34" s="48"/>
      <c r="J34" s="48"/>
      <c r="K34" s="48"/>
      <c r="L34" s="48"/>
      <c r="M34" s="48"/>
    </row>
    <row r="35" spans="2:13">
      <c r="B35" s="42"/>
      <c r="C35" s="45" t="s">
        <v>75</v>
      </c>
      <c r="D35" s="46">
        <v>895743</v>
      </c>
      <c r="F35" s="48"/>
      <c r="G35" s="48"/>
      <c r="H35" s="48"/>
      <c r="I35" s="48"/>
      <c r="J35" s="48"/>
      <c r="K35" s="48"/>
      <c r="L35" s="48"/>
      <c r="M35" s="48"/>
    </row>
    <row r="36" spans="2:13">
      <c r="B36" s="42"/>
      <c r="C36" s="45" t="s">
        <v>76</v>
      </c>
      <c r="D36" s="46">
        <v>201528</v>
      </c>
      <c r="F36" s="48"/>
      <c r="G36" s="48"/>
      <c r="H36" s="48"/>
      <c r="I36" s="48"/>
      <c r="J36" s="48"/>
      <c r="K36" s="48"/>
      <c r="L36" s="48"/>
      <c r="M36" s="48"/>
    </row>
    <row r="37" spans="2:13">
      <c r="B37" s="42"/>
      <c r="C37" s="45" t="s">
        <v>77</v>
      </c>
      <c r="D37" s="46">
        <v>318176</v>
      </c>
      <c r="F37" s="48"/>
      <c r="G37" s="48"/>
      <c r="H37" s="48"/>
      <c r="I37" s="48"/>
      <c r="J37" s="48"/>
      <c r="K37" s="48"/>
      <c r="L37" s="48"/>
      <c r="M37" s="48"/>
    </row>
    <row r="38" spans="2:13">
      <c r="B38" s="42"/>
      <c r="C38" s="45" t="s">
        <v>78</v>
      </c>
      <c r="D38" s="46">
        <v>381596</v>
      </c>
      <c r="F38" s="48"/>
      <c r="G38" s="48"/>
      <c r="H38" s="48"/>
      <c r="I38" s="48"/>
      <c r="J38" s="48"/>
      <c r="K38" s="48"/>
      <c r="L38" s="48"/>
      <c r="M38" s="48"/>
    </row>
    <row r="39" spans="2:13">
      <c r="B39" s="42"/>
      <c r="C39" s="45" t="s">
        <v>79</v>
      </c>
      <c r="D39" s="46">
        <v>161392</v>
      </c>
      <c r="F39" s="48"/>
      <c r="G39" s="48"/>
      <c r="H39" s="48"/>
      <c r="I39" s="48"/>
      <c r="J39" s="48"/>
      <c r="K39" s="48"/>
      <c r="L39" s="48"/>
      <c r="M39" s="48"/>
    </row>
    <row r="40" spans="2:13">
      <c r="B40" s="42"/>
      <c r="C40" s="45"/>
      <c r="D40" s="46"/>
      <c r="F40" s="48"/>
      <c r="G40" s="48"/>
      <c r="H40" s="48"/>
      <c r="I40" s="48"/>
      <c r="J40" s="48"/>
      <c r="K40" s="48"/>
      <c r="L40" s="48"/>
      <c r="M40" s="48"/>
    </row>
    <row r="41" spans="2:13">
      <c r="B41" s="42"/>
      <c r="C41" s="45" t="s">
        <v>80</v>
      </c>
      <c r="D41" s="46">
        <v>1141887</v>
      </c>
      <c r="F41" s="48"/>
      <c r="G41" s="48"/>
      <c r="H41" s="48"/>
      <c r="I41" s="48"/>
      <c r="J41" s="48"/>
      <c r="K41" s="48"/>
      <c r="L41" s="48"/>
      <c r="M41" s="48"/>
    </row>
    <row r="42" spans="2:13">
      <c r="B42" s="42"/>
      <c r="C42" s="45" t="s">
        <v>81</v>
      </c>
      <c r="D42" s="46">
        <v>466320</v>
      </c>
      <c r="F42" s="48"/>
      <c r="G42" s="48"/>
      <c r="H42" s="48"/>
      <c r="I42" s="48"/>
      <c r="J42" s="48"/>
      <c r="K42" s="48"/>
      <c r="L42" s="48"/>
      <c r="M42" s="48"/>
    </row>
    <row r="43" spans="2:13">
      <c r="B43" s="42"/>
      <c r="C43" s="45" t="s">
        <v>82</v>
      </c>
      <c r="D43" s="46">
        <v>3346420</v>
      </c>
      <c r="F43" s="48"/>
      <c r="G43" s="48"/>
      <c r="H43" s="48"/>
      <c r="I43" s="48"/>
      <c r="J43" s="48"/>
      <c r="K43" s="48"/>
      <c r="L43" s="48"/>
      <c r="M43" s="48"/>
    </row>
    <row r="44" spans="2:13">
      <c r="B44" s="42"/>
      <c r="C44" s="45" t="s">
        <v>83</v>
      </c>
      <c r="D44" s="46">
        <v>1529624</v>
      </c>
      <c r="F44" s="48"/>
      <c r="G44" s="48"/>
      <c r="H44" s="48"/>
      <c r="I44" s="48"/>
      <c r="J44" s="48"/>
      <c r="K44" s="48"/>
      <c r="L44" s="48"/>
      <c r="M44" s="48"/>
    </row>
    <row r="45" spans="2:13">
      <c r="B45" s="42"/>
      <c r="C45" s="45" t="s">
        <v>84</v>
      </c>
      <c r="D45" s="46">
        <v>155894</v>
      </c>
      <c r="F45" s="48"/>
      <c r="G45" s="48"/>
      <c r="H45" s="48"/>
      <c r="I45" s="48"/>
      <c r="J45" s="48"/>
      <c r="K45" s="48"/>
      <c r="L45" s="48"/>
      <c r="M45" s="48"/>
    </row>
    <row r="46" spans="2:13">
      <c r="B46" s="42"/>
      <c r="C46" s="45"/>
      <c r="D46" s="46"/>
      <c r="F46" s="48"/>
      <c r="G46" s="48"/>
      <c r="H46" s="48"/>
      <c r="I46" s="48"/>
      <c r="J46" s="48"/>
      <c r="K46" s="48"/>
      <c r="L46" s="48"/>
      <c r="M46" s="48"/>
    </row>
    <row r="47" spans="2:13">
      <c r="B47" s="42"/>
      <c r="C47" s="45" t="s">
        <v>85</v>
      </c>
      <c r="D47" s="46">
        <v>1692769</v>
      </c>
      <c r="F47" s="48"/>
      <c r="G47" s="48"/>
      <c r="H47" s="48"/>
      <c r="I47" s="48"/>
      <c r="J47" s="48"/>
      <c r="K47" s="48"/>
      <c r="L47" s="48"/>
      <c r="M47" s="48"/>
    </row>
    <row r="48" spans="2:13">
      <c r="B48" s="42"/>
      <c r="C48" s="45" t="s">
        <v>86</v>
      </c>
      <c r="D48" s="46">
        <v>690122</v>
      </c>
      <c r="F48" s="48"/>
      <c r="G48" s="48"/>
      <c r="H48" s="48"/>
      <c r="I48" s="48"/>
      <c r="J48" s="48"/>
      <c r="K48" s="48"/>
      <c r="L48" s="48"/>
      <c r="M48" s="48"/>
    </row>
    <row r="49" spans="1:14">
      <c r="B49" s="42"/>
      <c r="C49" s="45" t="s">
        <v>87</v>
      </c>
      <c r="D49" s="46">
        <v>521463</v>
      </c>
      <c r="F49" s="48"/>
      <c r="G49" s="48"/>
      <c r="H49" s="48"/>
      <c r="I49" s="48"/>
      <c r="J49" s="48"/>
      <c r="K49" s="48"/>
      <c r="L49" s="48"/>
      <c r="M49" s="48"/>
    </row>
    <row r="50" spans="1:14">
      <c r="B50" s="42"/>
      <c r="C50" s="45" t="s">
        <v>88</v>
      </c>
      <c r="D50" s="46">
        <v>1812609</v>
      </c>
      <c r="F50" s="48"/>
      <c r="G50" s="48"/>
      <c r="H50" s="48"/>
      <c r="I50" s="48"/>
      <c r="J50" s="48"/>
      <c r="K50" s="48"/>
      <c r="L50" s="48"/>
      <c r="M50" s="48"/>
    </row>
    <row r="51" spans="1:14">
      <c r="B51" s="42"/>
      <c r="C51" s="45" t="s">
        <v>89</v>
      </c>
      <c r="D51" s="46">
        <v>186551</v>
      </c>
      <c r="F51" s="48"/>
      <c r="G51" s="48"/>
      <c r="H51" s="48"/>
      <c r="I51" s="48"/>
      <c r="J51" s="48"/>
      <c r="K51" s="48"/>
      <c r="L51" s="48"/>
      <c r="M51" s="48"/>
    </row>
    <row r="52" spans="1:14">
      <c r="B52" s="42"/>
      <c r="C52" s="45"/>
      <c r="D52" s="46"/>
      <c r="F52" s="48"/>
      <c r="G52" s="48"/>
      <c r="H52" s="48"/>
      <c r="I52" s="48"/>
      <c r="J52" s="48"/>
      <c r="K52" s="48"/>
      <c r="L52" s="48"/>
      <c r="M52" s="48"/>
    </row>
    <row r="53" spans="1:14">
      <c r="B53" s="44"/>
      <c r="C53" s="45" t="s">
        <v>90</v>
      </c>
      <c r="D53" s="46">
        <v>812536</v>
      </c>
      <c r="F53" s="47" t="s">
        <v>4</v>
      </c>
      <c r="G53" s="48"/>
      <c r="H53" s="48"/>
      <c r="I53" s="48"/>
      <c r="J53" s="48"/>
      <c r="K53" s="48"/>
      <c r="L53" s="48"/>
      <c r="M53" s="48"/>
    </row>
    <row r="54" spans="1:14">
      <c r="A54" s="44"/>
      <c r="B54" s="44"/>
      <c r="C54" s="45" t="s">
        <v>91</v>
      </c>
      <c r="D54" s="46">
        <v>186216</v>
      </c>
      <c r="E54" s="44"/>
      <c r="F54" s="48"/>
      <c r="G54" s="48"/>
      <c r="H54" s="48"/>
      <c r="I54" s="48"/>
      <c r="J54" s="48"/>
      <c r="K54" s="48"/>
      <c r="L54" s="48"/>
      <c r="M54" s="48"/>
      <c r="N54" s="44"/>
    </row>
    <row r="55" spans="1:14">
      <c r="A55" s="44"/>
      <c r="B55" s="44"/>
      <c r="C55" s="45" t="s">
        <v>92</v>
      </c>
      <c r="D55" s="46">
        <v>1095377</v>
      </c>
      <c r="E55" s="44"/>
      <c r="F55" s="48"/>
      <c r="G55" s="48"/>
      <c r="H55" s="48"/>
      <c r="I55" s="48"/>
      <c r="J55" s="48"/>
      <c r="K55" s="48"/>
      <c r="L55" s="48"/>
      <c r="M55" s="48"/>
      <c r="N55" s="44"/>
    </row>
    <row r="56" spans="1:14">
      <c r="A56" s="44"/>
      <c r="B56" s="44"/>
      <c r="C56" s="45" t="s">
        <v>93</v>
      </c>
      <c r="D56" s="46">
        <v>5643178</v>
      </c>
      <c r="E56" s="44"/>
      <c r="F56" s="49"/>
      <c r="G56" s="49"/>
      <c r="H56" s="49"/>
      <c r="I56" s="49"/>
      <c r="J56" s="49"/>
      <c r="K56" s="49"/>
      <c r="L56" s="49"/>
      <c r="M56" s="49"/>
      <c r="N56" s="44"/>
    </row>
    <row r="57" spans="1:14">
      <c r="A57" s="44"/>
      <c r="B57" s="44"/>
      <c r="C57" s="45" t="s">
        <v>94</v>
      </c>
      <c r="D57" s="46">
        <v>385210</v>
      </c>
      <c r="E57" s="44"/>
      <c r="F57" s="49"/>
      <c r="G57" s="49"/>
      <c r="H57" s="49"/>
      <c r="I57" s="49"/>
      <c r="J57" s="49"/>
      <c r="K57" s="49"/>
      <c r="L57" s="49"/>
      <c r="M57" s="49"/>
      <c r="N57" s="44"/>
    </row>
    <row r="58" spans="1:14">
      <c r="A58" s="44"/>
      <c r="B58" s="44"/>
      <c r="C58" s="45"/>
      <c r="D58" s="46"/>
      <c r="E58" s="44"/>
      <c r="F58" s="49"/>
      <c r="G58" s="49"/>
      <c r="H58" s="49"/>
      <c r="I58" s="49"/>
      <c r="J58" s="49"/>
      <c r="K58" s="49"/>
      <c r="L58" s="49"/>
      <c r="M58" s="49"/>
      <c r="N58" s="44"/>
    </row>
    <row r="59" spans="1:14">
      <c r="A59" s="44"/>
      <c r="B59" s="44"/>
      <c r="C59" s="45" t="s">
        <v>95</v>
      </c>
      <c r="D59" s="46">
        <v>102434</v>
      </c>
      <c r="E59" s="44"/>
      <c r="F59" s="49"/>
      <c r="G59" s="49"/>
      <c r="H59" s="49"/>
      <c r="I59" s="49"/>
      <c r="J59" s="49"/>
      <c r="K59" s="49"/>
      <c r="L59" s="49"/>
      <c r="M59" s="49"/>
      <c r="N59" s="44"/>
    </row>
    <row r="60" spans="1:14">
      <c r="A60" s="44"/>
      <c r="B60" s="44"/>
      <c r="C60" s="45" t="s">
        <v>96</v>
      </c>
      <c r="D60" s="46">
        <v>1009659</v>
      </c>
      <c r="E60" s="44"/>
      <c r="F60" s="49"/>
      <c r="G60" s="49"/>
      <c r="H60" s="49"/>
      <c r="I60" s="49"/>
      <c r="J60" s="49"/>
      <c r="K60" s="49"/>
      <c r="L60" s="49"/>
      <c r="M60" s="49"/>
      <c r="N60" s="44"/>
    </row>
    <row r="61" spans="1:14">
      <c r="A61" s="44"/>
      <c r="B61" s="44"/>
      <c r="C61" s="45" t="s">
        <v>97</v>
      </c>
      <c r="D61" s="46">
        <v>1030232</v>
      </c>
      <c r="E61" s="44"/>
      <c r="F61" s="49"/>
      <c r="G61" s="49"/>
      <c r="H61" s="49"/>
      <c r="I61" s="49"/>
      <c r="J61" s="49"/>
      <c r="K61" s="49"/>
      <c r="L61" s="49"/>
      <c r="M61" s="49"/>
      <c r="N61" s="44"/>
    </row>
    <row r="62" spans="1:14">
      <c r="A62" s="44"/>
      <c r="B62" s="44"/>
      <c r="C62" s="45" t="s">
        <v>98</v>
      </c>
      <c r="D62" s="46">
        <v>351957</v>
      </c>
      <c r="E62" s="44"/>
      <c r="F62" s="49"/>
      <c r="G62" s="49"/>
      <c r="H62" s="49"/>
      <c r="I62" s="49"/>
      <c r="J62" s="49"/>
      <c r="K62" s="49"/>
      <c r="L62" s="49"/>
      <c r="M62" s="49"/>
      <c r="N62" s="44"/>
    </row>
    <row r="63" spans="1:14">
      <c r="A63" s="44"/>
      <c r="C63" s="45" t="s">
        <v>99</v>
      </c>
      <c r="D63" s="46">
        <v>830568</v>
      </c>
      <c r="E63" s="44"/>
      <c r="F63" s="49"/>
      <c r="G63" s="49"/>
      <c r="H63" s="49"/>
      <c r="I63" s="49"/>
      <c r="J63" s="49"/>
      <c r="K63" s="49"/>
      <c r="L63" s="49"/>
      <c r="M63" s="49"/>
      <c r="N63" s="44"/>
    </row>
    <row r="64" spans="1:14">
      <c r="C64" s="50" t="s">
        <v>100</v>
      </c>
      <c r="D64" s="51">
        <v>112709</v>
      </c>
      <c r="F64" s="49"/>
      <c r="G64" s="49"/>
      <c r="H64" s="49"/>
      <c r="I64" s="49"/>
      <c r="J64" s="49"/>
      <c r="K64" s="49"/>
      <c r="L64" s="49"/>
      <c r="M64" s="49"/>
    </row>
    <row r="65" spans="6:13">
      <c r="F65" s="49"/>
      <c r="G65" s="49"/>
      <c r="H65" s="49"/>
      <c r="I65" s="49"/>
      <c r="J65" s="49"/>
      <c r="K65" s="49"/>
      <c r="L65" s="49"/>
      <c r="M65" s="49"/>
    </row>
    <row r="66" spans="6:13">
      <c r="F66" s="49"/>
      <c r="G66" s="49"/>
      <c r="H66" s="49"/>
      <c r="I66" s="49"/>
      <c r="J66" s="49"/>
      <c r="K66" s="49"/>
      <c r="L66" s="49"/>
      <c r="M66" s="49"/>
    </row>
    <row r="67" spans="6:13">
      <c r="F67" s="49"/>
      <c r="G67" s="49"/>
      <c r="H67" s="49"/>
      <c r="I67" s="49"/>
      <c r="J67" s="49"/>
      <c r="K67" s="49"/>
      <c r="L67" s="49"/>
      <c r="M67" s="49"/>
    </row>
    <row r="68" spans="6:13">
      <c r="F68" s="49"/>
      <c r="G68" s="49"/>
      <c r="H68" s="49"/>
      <c r="I68" s="49"/>
      <c r="J68" s="49"/>
      <c r="K68" s="49"/>
      <c r="L68" s="49"/>
      <c r="M68" s="49"/>
    </row>
    <row r="69" spans="6:13">
      <c r="F69" s="49"/>
      <c r="G69" s="49"/>
      <c r="H69" s="49"/>
      <c r="I69" s="49"/>
      <c r="J69" s="49"/>
      <c r="K69" s="49"/>
      <c r="L69" s="49"/>
      <c r="M69" s="49"/>
    </row>
    <row r="70" spans="6:13">
      <c r="F70" s="49"/>
      <c r="G70" s="49"/>
      <c r="H70" s="49"/>
      <c r="I70" s="49"/>
      <c r="J70" s="49"/>
      <c r="K70" s="49"/>
      <c r="L70" s="49"/>
      <c r="M70" s="49"/>
    </row>
    <row r="71" spans="6:13">
      <c r="F71" s="49"/>
      <c r="G71" s="49"/>
      <c r="H71" s="49"/>
      <c r="I71" s="49"/>
      <c r="J71" s="49"/>
      <c r="K71" s="49"/>
      <c r="L71" s="49"/>
      <c r="M71" s="49"/>
    </row>
    <row r="72" spans="6:13">
      <c r="F72" s="49"/>
      <c r="G72" s="49"/>
      <c r="H72" s="49"/>
      <c r="I72" s="49"/>
      <c r="J72" s="49"/>
      <c r="K72" s="49"/>
      <c r="L72" s="49"/>
      <c r="M72" s="49"/>
    </row>
    <row r="73" spans="6:13">
      <c r="F73" s="49"/>
      <c r="G73" s="49"/>
      <c r="H73" s="49"/>
      <c r="I73" s="49"/>
      <c r="J73" s="49"/>
      <c r="K73" s="49"/>
      <c r="L73" s="49"/>
      <c r="M73" s="49"/>
    </row>
    <row r="74" spans="6:13">
      <c r="F74" s="49"/>
      <c r="G74" s="49"/>
      <c r="H74" s="49"/>
      <c r="I74" s="49"/>
      <c r="J74" s="49"/>
      <c r="K74" s="49"/>
      <c r="L74" s="49"/>
      <c r="M74" s="49"/>
    </row>
    <row r="75" spans="6:13">
      <c r="F75" s="49"/>
      <c r="G75" s="49"/>
      <c r="H75" s="49"/>
      <c r="I75" s="49"/>
      <c r="J75" s="49"/>
      <c r="K75" s="49"/>
      <c r="L75" s="49"/>
      <c r="M75" s="49"/>
    </row>
    <row r="76" spans="6:13">
      <c r="F76" s="49"/>
      <c r="G76" s="49"/>
      <c r="H76" s="49"/>
      <c r="I76" s="49"/>
      <c r="J76" s="49"/>
      <c r="K76" s="49"/>
      <c r="L76" s="49"/>
      <c r="M76" s="49"/>
    </row>
    <row r="77" spans="6:13">
      <c r="F77" s="49"/>
      <c r="G77" s="49"/>
      <c r="H77" s="49"/>
      <c r="I77" s="49"/>
      <c r="J77" s="49"/>
      <c r="K77" s="49"/>
      <c r="L77" s="49"/>
      <c r="M77" s="49"/>
    </row>
    <row r="78" spans="6:13">
      <c r="F78" s="52" t="s">
        <v>11</v>
      </c>
      <c r="G78" s="49"/>
      <c r="H78" s="49"/>
      <c r="I78" s="49"/>
      <c r="J78" s="49"/>
      <c r="K78" s="49"/>
      <c r="L78" s="49"/>
      <c r="M78" s="49"/>
    </row>
    <row r="79" spans="6:13">
      <c r="F79" s="49"/>
      <c r="G79" s="49"/>
      <c r="H79" s="49"/>
      <c r="I79" s="49"/>
      <c r="J79" s="49"/>
      <c r="K79" s="49"/>
      <c r="L79" s="49"/>
      <c r="M79" s="49"/>
    </row>
    <row r="80" spans="6:13">
      <c r="F80" s="49"/>
      <c r="G80" s="49"/>
      <c r="H80" s="49"/>
      <c r="I80" s="49"/>
      <c r="J80" s="49"/>
      <c r="K80" s="49"/>
      <c r="L80" s="49"/>
      <c r="M80" s="49"/>
    </row>
    <row r="81" spans="6:13">
      <c r="F81" s="49"/>
      <c r="G81" s="49"/>
      <c r="H81" s="49"/>
      <c r="I81" s="49"/>
      <c r="J81" s="49"/>
      <c r="K81" s="49"/>
      <c r="L81" s="49"/>
      <c r="M81" s="49"/>
    </row>
    <row r="82" spans="6:13">
      <c r="F82" s="49"/>
      <c r="G82" s="49"/>
      <c r="H82" s="49"/>
      <c r="I82" s="49"/>
      <c r="J82" s="49"/>
      <c r="K82" s="49"/>
      <c r="L82" s="49"/>
      <c r="M82" s="49"/>
    </row>
    <row r="83" spans="6:13">
      <c r="F83" s="49"/>
      <c r="G83" s="49"/>
      <c r="H83" s="49"/>
      <c r="I83" s="49"/>
      <c r="J83" s="49"/>
      <c r="K83" s="49"/>
      <c r="L83" s="49"/>
      <c r="M83" s="49"/>
    </row>
    <row r="84" spans="6:13">
      <c r="F84" s="49"/>
      <c r="G84" s="49"/>
      <c r="H84" s="49"/>
      <c r="I84" s="49"/>
      <c r="J84" s="49"/>
      <c r="K84" s="49"/>
      <c r="L84" s="49"/>
      <c r="M84" s="49"/>
    </row>
    <row r="85" spans="6:13">
      <c r="F85" s="49"/>
      <c r="G85" s="49"/>
      <c r="H85" s="49"/>
      <c r="I85" s="49"/>
      <c r="J85" s="49"/>
      <c r="K85" s="49"/>
      <c r="L85" s="49"/>
      <c r="M85" s="49"/>
    </row>
    <row r="86" spans="6:13">
      <c r="F86" s="49"/>
      <c r="G86" s="49"/>
      <c r="H86" s="49"/>
      <c r="I86" s="49"/>
      <c r="J86" s="49"/>
      <c r="K86" s="49"/>
      <c r="L86" s="49"/>
      <c r="M86" s="49"/>
    </row>
    <row r="87" spans="6:13">
      <c r="F87" s="49"/>
      <c r="G87" s="49"/>
      <c r="H87" s="49"/>
      <c r="I87" s="49"/>
      <c r="J87" s="49"/>
      <c r="K87" s="49"/>
      <c r="L87" s="49"/>
      <c r="M87" s="49"/>
    </row>
    <row r="88" spans="6:13">
      <c r="F88" s="49"/>
      <c r="G88" s="49"/>
      <c r="H88" s="49"/>
      <c r="I88" s="49"/>
      <c r="J88" s="49"/>
      <c r="K88" s="49"/>
      <c r="L88" s="49"/>
      <c r="M88" s="49"/>
    </row>
    <row r="89" spans="6:13">
      <c r="F89" s="49"/>
      <c r="G89" s="49"/>
      <c r="H89" s="49"/>
      <c r="I89" s="49"/>
      <c r="J89" s="49"/>
      <c r="K89" s="49"/>
      <c r="L89" s="49"/>
      <c r="M89" s="49"/>
    </row>
    <row r="90" spans="6:13">
      <c r="F90" s="49"/>
      <c r="G90" s="49"/>
      <c r="H90" s="49"/>
      <c r="I90" s="49"/>
      <c r="J90" s="49"/>
      <c r="K90" s="49"/>
      <c r="L90" s="49"/>
      <c r="M90" s="49"/>
    </row>
    <row r="91" spans="6:13">
      <c r="F91" s="49"/>
      <c r="G91" s="49"/>
      <c r="H91" s="49"/>
      <c r="I91" s="49"/>
      <c r="J91" s="49"/>
      <c r="K91" s="49"/>
      <c r="L91" s="49"/>
      <c r="M91" s="49"/>
    </row>
    <row r="92" spans="6:13">
      <c r="F92" s="49"/>
      <c r="G92" s="49"/>
      <c r="H92" s="49"/>
      <c r="I92" s="49"/>
      <c r="J92" s="49"/>
      <c r="K92" s="49"/>
      <c r="L92" s="49"/>
      <c r="M92" s="49"/>
    </row>
    <row r="93" spans="6:13">
      <c r="F93" s="49"/>
      <c r="G93" s="49"/>
      <c r="H93" s="49"/>
      <c r="I93" s="49"/>
      <c r="J93" s="49"/>
      <c r="K93" s="49"/>
      <c r="L93" s="49"/>
      <c r="M93" s="49"/>
    </row>
    <row r="94" spans="6:13">
      <c r="F94" s="49"/>
      <c r="G94" s="49"/>
      <c r="H94" s="49"/>
      <c r="I94" s="49"/>
      <c r="J94" s="49"/>
      <c r="K94" s="49"/>
      <c r="L94" s="49"/>
      <c r="M94" s="49"/>
    </row>
    <row r="95" spans="6:13">
      <c r="F95" s="49"/>
      <c r="G95" s="49"/>
      <c r="H95" s="49"/>
      <c r="I95" s="49"/>
      <c r="J95" s="49"/>
      <c r="K95" s="49"/>
      <c r="L95" s="49"/>
      <c r="M95" s="49"/>
    </row>
    <row r="96" spans="6:13">
      <c r="F96" s="49"/>
      <c r="G96" s="49"/>
      <c r="H96" s="49"/>
      <c r="I96" s="49"/>
      <c r="J96" s="49"/>
      <c r="K96" s="49"/>
      <c r="L96" s="49"/>
      <c r="M96" s="49"/>
    </row>
    <row r="97" spans="6:13">
      <c r="F97" s="49"/>
      <c r="G97" s="49"/>
      <c r="H97" s="49"/>
      <c r="I97" s="49"/>
      <c r="J97" s="49"/>
      <c r="K97" s="49"/>
      <c r="L97" s="49"/>
      <c r="M97" s="49"/>
    </row>
    <row r="98" spans="6:13">
      <c r="F98" s="49"/>
      <c r="G98" s="49"/>
      <c r="H98" s="49"/>
      <c r="I98" s="49"/>
      <c r="J98" s="49"/>
      <c r="K98" s="49"/>
      <c r="L98" s="49"/>
      <c r="M98" s="49"/>
    </row>
    <row r="99" spans="6:13">
      <c r="F99" s="49"/>
      <c r="G99" s="49"/>
      <c r="H99" s="49"/>
      <c r="I99" s="49"/>
      <c r="J99" s="49"/>
      <c r="K99" s="49"/>
      <c r="L99" s="49"/>
      <c r="M99" s="49"/>
    </row>
    <row r="100" spans="6:13">
      <c r="F100" s="49"/>
      <c r="G100" s="49"/>
      <c r="H100" s="49"/>
      <c r="I100" s="49"/>
      <c r="J100" s="49"/>
      <c r="K100" s="49"/>
      <c r="L100" s="49"/>
      <c r="M100" s="49"/>
    </row>
    <row r="101" spans="6:13">
      <c r="F101" s="49"/>
      <c r="G101" s="49"/>
      <c r="H101" s="49"/>
      <c r="I101" s="49"/>
      <c r="J101" s="49"/>
      <c r="K101" s="49"/>
      <c r="L101" s="49"/>
      <c r="M101" s="49"/>
    </row>
    <row r="102" spans="6:13">
      <c r="F102" s="49"/>
      <c r="G102" s="49"/>
      <c r="H102" s="49"/>
      <c r="I102" s="49"/>
      <c r="J102" s="49"/>
      <c r="K102" s="49"/>
      <c r="L102" s="49"/>
      <c r="M102" s="49"/>
    </row>
    <row r="103" spans="6:13">
      <c r="F103" s="52" t="s">
        <v>17</v>
      </c>
      <c r="G103" s="49"/>
      <c r="H103" s="49"/>
      <c r="I103" s="49"/>
      <c r="J103" s="49"/>
      <c r="K103" s="49"/>
      <c r="L103" s="49"/>
      <c r="M103" s="49"/>
    </row>
    <row r="104" spans="6:13">
      <c r="F104" s="49"/>
      <c r="G104" s="49"/>
      <c r="H104" s="49"/>
      <c r="I104" s="49"/>
      <c r="J104" s="49"/>
      <c r="K104" s="49"/>
      <c r="L104" s="49"/>
      <c r="M104" s="49"/>
    </row>
    <row r="105" spans="6:13">
      <c r="F105" s="49"/>
      <c r="G105" s="49"/>
      <c r="H105" s="49"/>
      <c r="I105" s="49"/>
      <c r="J105" s="49"/>
      <c r="K105" s="49"/>
      <c r="L105" s="49"/>
      <c r="M105" s="49"/>
    </row>
    <row r="106" spans="6:13">
      <c r="F106" s="49"/>
      <c r="G106" s="49"/>
      <c r="H106" s="49"/>
      <c r="I106" s="49"/>
      <c r="J106" s="49"/>
      <c r="K106" s="49"/>
      <c r="L106" s="49"/>
      <c r="M106" s="49"/>
    </row>
    <row r="107" spans="6:13">
      <c r="F107" s="49"/>
      <c r="G107" s="49"/>
      <c r="H107" s="49"/>
      <c r="I107" s="49"/>
      <c r="J107" s="49"/>
      <c r="K107" s="49"/>
      <c r="L107" s="49"/>
      <c r="M107" s="49"/>
    </row>
    <row r="108" spans="6:13">
      <c r="F108" s="49"/>
      <c r="G108" s="49"/>
      <c r="H108" s="49"/>
      <c r="I108" s="49"/>
      <c r="J108" s="49"/>
      <c r="K108" s="49"/>
      <c r="L108" s="49"/>
      <c r="M108" s="49"/>
    </row>
    <row r="109" spans="6:13">
      <c r="F109" s="49"/>
      <c r="G109" s="49"/>
      <c r="H109" s="49"/>
      <c r="I109" s="49"/>
      <c r="J109" s="49"/>
      <c r="K109" s="49"/>
      <c r="L109" s="49"/>
      <c r="M109" s="49"/>
    </row>
    <row r="110" spans="6:13">
      <c r="F110" s="49"/>
      <c r="G110" s="49"/>
      <c r="H110" s="49"/>
      <c r="I110" s="49"/>
      <c r="J110" s="49"/>
      <c r="K110" s="49"/>
      <c r="L110" s="49"/>
      <c r="M110" s="49"/>
    </row>
    <row r="111" spans="6:13">
      <c r="F111" s="49"/>
      <c r="G111" s="49"/>
      <c r="H111" s="49"/>
      <c r="I111" s="49"/>
      <c r="J111" s="49"/>
      <c r="K111" s="49"/>
      <c r="L111" s="49"/>
      <c r="M111" s="49"/>
    </row>
    <row r="112" spans="6:13">
      <c r="F112" s="49"/>
      <c r="G112" s="49"/>
      <c r="H112" s="49"/>
      <c r="I112" s="49"/>
      <c r="J112" s="49"/>
      <c r="K112" s="49"/>
      <c r="L112" s="49"/>
      <c r="M112" s="49"/>
    </row>
    <row r="113" spans="6:13">
      <c r="F113" s="49"/>
      <c r="G113" s="49"/>
      <c r="H113" s="49"/>
      <c r="I113" s="49"/>
      <c r="J113" s="49"/>
      <c r="K113" s="49"/>
      <c r="L113" s="49"/>
      <c r="M113" s="49"/>
    </row>
    <row r="114" spans="6:13">
      <c r="F114" s="49"/>
      <c r="G114" s="49"/>
      <c r="H114" s="49"/>
      <c r="I114" s="49"/>
      <c r="J114" s="49"/>
      <c r="K114" s="49"/>
      <c r="L114" s="49"/>
      <c r="M114" s="49"/>
    </row>
    <row r="115" spans="6:13">
      <c r="F115" s="49"/>
      <c r="G115" s="49"/>
      <c r="H115" s="49"/>
      <c r="I115" s="49"/>
      <c r="J115" s="49"/>
      <c r="K115" s="49"/>
      <c r="L115" s="49"/>
      <c r="M115" s="49"/>
    </row>
    <row r="116" spans="6:13">
      <c r="F116" s="49"/>
      <c r="G116" s="49"/>
      <c r="H116" s="49"/>
      <c r="I116" s="49"/>
      <c r="J116" s="49"/>
      <c r="K116" s="49"/>
      <c r="L116" s="49"/>
      <c r="M116" s="49"/>
    </row>
    <row r="117" spans="6:13">
      <c r="F117" s="49"/>
      <c r="G117" s="49"/>
      <c r="H117" s="49"/>
      <c r="I117" s="49"/>
      <c r="J117" s="49"/>
      <c r="K117" s="49"/>
      <c r="L117" s="49"/>
      <c r="M117" s="49"/>
    </row>
    <row r="118" spans="6:13">
      <c r="F118" s="49"/>
      <c r="G118" s="49"/>
      <c r="H118" s="49"/>
      <c r="I118" s="49"/>
      <c r="J118" s="49"/>
      <c r="K118" s="49"/>
      <c r="L118" s="49"/>
      <c r="M118" s="49"/>
    </row>
    <row r="119" spans="6:13">
      <c r="F119" s="49"/>
      <c r="G119" s="49"/>
      <c r="H119" s="49"/>
      <c r="I119" s="49"/>
      <c r="J119" s="49"/>
      <c r="K119" s="49"/>
      <c r="L119" s="49"/>
      <c r="M119" s="49"/>
    </row>
    <row r="120" spans="6:13">
      <c r="F120" s="49"/>
      <c r="G120" s="49"/>
      <c r="H120" s="49"/>
      <c r="I120" s="49"/>
      <c r="J120" s="49"/>
      <c r="K120" s="49"/>
      <c r="L120" s="49"/>
      <c r="M120" s="49"/>
    </row>
    <row r="121" spans="6:13">
      <c r="F121" s="49"/>
      <c r="G121" s="49"/>
      <c r="H121" s="49"/>
      <c r="I121" s="49"/>
      <c r="J121" s="49"/>
      <c r="K121" s="49"/>
      <c r="L121" s="49"/>
      <c r="M121" s="49"/>
    </row>
    <row r="122" spans="6:13">
      <c r="F122" s="49"/>
      <c r="G122" s="49"/>
      <c r="H122" s="49"/>
      <c r="I122" s="49"/>
      <c r="J122" s="49"/>
      <c r="K122" s="49"/>
      <c r="L122" s="49"/>
      <c r="M122" s="49"/>
    </row>
    <row r="123" spans="6:13">
      <c r="F123" s="49"/>
      <c r="G123" s="49"/>
      <c r="H123" s="49"/>
      <c r="I123" s="49"/>
      <c r="J123" s="49"/>
      <c r="K123" s="49"/>
      <c r="L123" s="49"/>
      <c r="M123" s="49"/>
    </row>
    <row r="124" spans="6:13">
      <c r="F124" s="49"/>
      <c r="G124" s="49"/>
      <c r="H124" s="49"/>
      <c r="I124" s="49"/>
      <c r="J124" s="49"/>
      <c r="K124" s="49"/>
      <c r="L124" s="49"/>
      <c r="M124" s="49"/>
    </row>
    <row r="125" spans="6:13">
      <c r="F125" s="49"/>
      <c r="G125" s="49"/>
      <c r="H125" s="49"/>
      <c r="I125" s="49"/>
      <c r="J125" s="49"/>
      <c r="K125" s="49"/>
      <c r="L125" s="49"/>
      <c r="M125" s="49"/>
    </row>
    <row r="126" spans="6:13">
      <c r="F126" s="49"/>
      <c r="G126" s="49"/>
      <c r="H126" s="49"/>
      <c r="I126" s="49"/>
      <c r="J126" s="49"/>
      <c r="K126" s="49"/>
      <c r="L126" s="49"/>
      <c r="M126" s="49"/>
    </row>
    <row r="127" spans="6:13">
      <c r="F127" s="49"/>
      <c r="G127" s="49"/>
      <c r="H127" s="49"/>
      <c r="I127" s="49"/>
      <c r="J127" s="49"/>
      <c r="K127" s="49"/>
      <c r="L127" s="49"/>
      <c r="M127" s="49"/>
    </row>
    <row r="128" spans="6:13">
      <c r="F128" s="52" t="s">
        <v>23</v>
      </c>
      <c r="G128" s="49"/>
      <c r="H128" s="49"/>
      <c r="I128" s="49"/>
      <c r="J128" s="49"/>
      <c r="K128" s="49"/>
      <c r="L128" s="49"/>
      <c r="M128" s="49"/>
    </row>
    <row r="129" spans="6:13">
      <c r="F129" s="49"/>
      <c r="G129" s="49"/>
      <c r="H129" s="49"/>
      <c r="I129" s="49"/>
      <c r="J129" s="49"/>
      <c r="K129" s="49"/>
      <c r="L129" s="49"/>
      <c r="M129" s="49"/>
    </row>
    <row r="130" spans="6:13">
      <c r="F130" s="49"/>
      <c r="G130" s="49"/>
      <c r="H130" s="49"/>
      <c r="I130" s="49"/>
      <c r="J130" s="49"/>
      <c r="K130" s="49"/>
      <c r="L130" s="49"/>
      <c r="M130" s="49"/>
    </row>
    <row r="131" spans="6:13">
      <c r="F131" s="49"/>
      <c r="G131" s="49"/>
      <c r="H131" s="49"/>
      <c r="I131" s="49"/>
      <c r="J131" s="49"/>
      <c r="K131" s="49"/>
      <c r="L131" s="49"/>
      <c r="M131" s="49"/>
    </row>
    <row r="132" spans="6:13">
      <c r="F132" s="49"/>
      <c r="G132" s="49"/>
      <c r="H132" s="49"/>
      <c r="I132" s="49"/>
      <c r="J132" s="49"/>
      <c r="K132" s="49"/>
      <c r="L132" s="49"/>
      <c r="M132" s="49"/>
    </row>
    <row r="133" spans="6:13">
      <c r="F133" s="49"/>
      <c r="G133" s="49"/>
      <c r="H133" s="49"/>
      <c r="I133" s="49"/>
      <c r="J133" s="49"/>
      <c r="K133" s="49"/>
      <c r="L133" s="49"/>
      <c r="M133" s="49"/>
    </row>
    <row r="134" spans="6:13">
      <c r="F134" s="49"/>
      <c r="G134" s="49"/>
      <c r="H134" s="49"/>
      <c r="I134" s="49"/>
      <c r="J134" s="49"/>
      <c r="K134" s="49"/>
      <c r="L134" s="49"/>
      <c r="M134" s="49"/>
    </row>
    <row r="135" spans="6:13">
      <c r="F135" s="49"/>
      <c r="G135" s="49"/>
      <c r="H135" s="49"/>
      <c r="I135" s="49"/>
      <c r="J135" s="49"/>
      <c r="K135" s="49"/>
      <c r="L135" s="49"/>
      <c r="M135" s="49"/>
    </row>
    <row r="136" spans="6:13">
      <c r="F136" s="49"/>
      <c r="G136" s="49"/>
      <c r="H136" s="49"/>
      <c r="I136" s="49"/>
      <c r="J136" s="49"/>
      <c r="K136" s="49"/>
      <c r="L136" s="49"/>
      <c r="M136" s="49"/>
    </row>
    <row r="137" spans="6:13">
      <c r="F137" s="49"/>
      <c r="G137" s="49"/>
      <c r="H137" s="49"/>
      <c r="I137" s="49"/>
      <c r="J137" s="49"/>
      <c r="K137" s="49"/>
      <c r="L137" s="49"/>
      <c r="M137" s="49"/>
    </row>
    <row r="138" spans="6:13">
      <c r="F138" s="49"/>
      <c r="G138" s="49"/>
      <c r="H138" s="49"/>
      <c r="I138" s="49"/>
      <c r="J138" s="49"/>
      <c r="K138" s="49"/>
      <c r="L138" s="49"/>
      <c r="M138" s="49"/>
    </row>
    <row r="139" spans="6:13">
      <c r="F139" s="49"/>
      <c r="G139" s="49"/>
      <c r="H139" s="49"/>
      <c r="I139" s="49"/>
      <c r="J139" s="49"/>
      <c r="K139" s="49"/>
      <c r="L139" s="49"/>
      <c r="M139" s="49"/>
    </row>
    <row r="140" spans="6:13">
      <c r="F140" s="49"/>
      <c r="G140" s="49"/>
      <c r="H140" s="49"/>
      <c r="I140" s="49"/>
      <c r="J140" s="49"/>
      <c r="K140" s="49"/>
      <c r="L140" s="49"/>
      <c r="M140" s="49"/>
    </row>
    <row r="141" spans="6:13">
      <c r="F141" s="49"/>
      <c r="G141" s="49"/>
      <c r="H141" s="49"/>
      <c r="I141" s="49"/>
      <c r="J141" s="49"/>
      <c r="K141" s="49"/>
      <c r="L141" s="49"/>
      <c r="M141" s="49"/>
    </row>
    <row r="142" spans="6:13">
      <c r="F142" s="49"/>
      <c r="G142" s="49"/>
      <c r="H142" s="49"/>
      <c r="I142" s="49"/>
      <c r="J142" s="49"/>
      <c r="K142" s="49"/>
      <c r="L142" s="49"/>
      <c r="M142" s="49"/>
    </row>
    <row r="143" spans="6:13">
      <c r="F143" s="49"/>
      <c r="G143" s="49"/>
      <c r="H143" s="49"/>
      <c r="I143" s="49"/>
      <c r="J143" s="49"/>
      <c r="K143" s="49"/>
      <c r="L143" s="49"/>
      <c r="M143" s="49"/>
    </row>
    <row r="144" spans="6:13">
      <c r="F144" s="49"/>
      <c r="G144" s="49"/>
      <c r="H144" s="49"/>
      <c r="I144" s="49"/>
      <c r="J144" s="49"/>
      <c r="K144" s="49"/>
      <c r="L144" s="49"/>
      <c r="M144" s="49"/>
    </row>
    <row r="145" spans="6:13">
      <c r="F145" s="49"/>
      <c r="G145" s="49"/>
      <c r="H145" s="49"/>
      <c r="I145" s="49"/>
      <c r="J145" s="49"/>
      <c r="K145" s="49"/>
      <c r="L145" s="49"/>
      <c r="M145" s="49"/>
    </row>
    <row r="146" spans="6:13">
      <c r="F146" s="49"/>
      <c r="G146" s="49"/>
      <c r="H146" s="49"/>
      <c r="I146" s="49"/>
      <c r="J146" s="49"/>
      <c r="K146" s="49"/>
      <c r="L146" s="49"/>
      <c r="M146" s="49"/>
    </row>
    <row r="147" spans="6:13">
      <c r="F147" s="49"/>
      <c r="G147" s="49"/>
      <c r="H147" s="49"/>
      <c r="I147" s="49"/>
      <c r="J147" s="49"/>
      <c r="K147" s="49"/>
      <c r="L147" s="49"/>
      <c r="M147" s="49"/>
    </row>
    <row r="148" spans="6:13">
      <c r="F148" s="49"/>
      <c r="G148" s="49"/>
      <c r="H148" s="49"/>
      <c r="I148" s="49"/>
      <c r="J148" s="49"/>
      <c r="K148" s="49"/>
      <c r="L148" s="49"/>
      <c r="M148" s="49"/>
    </row>
    <row r="149" spans="6:13">
      <c r="F149" s="49"/>
      <c r="G149" s="49"/>
      <c r="H149" s="49"/>
      <c r="I149" s="49"/>
      <c r="J149" s="49"/>
      <c r="K149" s="49"/>
      <c r="L149" s="49"/>
      <c r="M149" s="49"/>
    </row>
    <row r="150" spans="6:13">
      <c r="F150" s="49"/>
      <c r="G150" s="49"/>
      <c r="H150" s="49"/>
      <c r="I150" s="49"/>
      <c r="J150" s="49"/>
      <c r="K150" s="49"/>
      <c r="L150" s="49"/>
      <c r="M150" s="49"/>
    </row>
    <row r="151" spans="6:13">
      <c r="F151" s="49"/>
      <c r="G151" s="49"/>
      <c r="H151" s="49"/>
      <c r="I151" s="49"/>
      <c r="J151" s="49"/>
      <c r="K151" s="49"/>
      <c r="L151" s="49"/>
      <c r="M151" s="49"/>
    </row>
    <row r="152" spans="6:13">
      <c r="F152" s="49"/>
      <c r="G152" s="49"/>
      <c r="H152" s="49"/>
      <c r="I152" s="49"/>
      <c r="J152" s="49"/>
      <c r="K152" s="49"/>
      <c r="L152" s="49"/>
      <c r="M152" s="49"/>
    </row>
    <row r="153" spans="6:13">
      <c r="F153" s="52" t="s">
        <v>29</v>
      </c>
      <c r="G153" s="49"/>
      <c r="H153" s="49"/>
      <c r="I153" s="49"/>
      <c r="J153" s="49"/>
      <c r="K153" s="49"/>
      <c r="L153" s="49"/>
      <c r="M153" s="49"/>
    </row>
    <row r="154" spans="6:13">
      <c r="F154" s="49"/>
      <c r="G154" s="49"/>
      <c r="H154" s="49"/>
      <c r="I154" s="49"/>
      <c r="J154" s="49"/>
      <c r="K154" s="49"/>
      <c r="L154" s="49"/>
      <c r="M154" s="49"/>
    </row>
    <row r="155" spans="6:13">
      <c r="F155" s="49"/>
      <c r="G155" s="49"/>
      <c r="H155" s="49"/>
      <c r="I155" s="49"/>
      <c r="J155" s="49"/>
      <c r="K155" s="49"/>
      <c r="L155" s="49"/>
      <c r="M155" s="49"/>
    </row>
    <row r="156" spans="6:13">
      <c r="F156" s="49"/>
      <c r="G156" s="49"/>
      <c r="H156" s="49"/>
      <c r="I156" s="49"/>
      <c r="J156" s="49"/>
      <c r="K156" s="49"/>
      <c r="L156" s="49"/>
      <c r="M156" s="49"/>
    </row>
    <row r="157" spans="6:13">
      <c r="F157" s="49"/>
      <c r="G157" s="49"/>
      <c r="H157" s="49"/>
      <c r="I157" s="49"/>
      <c r="J157" s="49"/>
      <c r="K157" s="49"/>
      <c r="L157" s="49"/>
      <c r="M157" s="49"/>
    </row>
    <row r="158" spans="6:13">
      <c r="F158" s="49"/>
      <c r="G158" s="49"/>
      <c r="H158" s="49"/>
      <c r="I158" s="49"/>
      <c r="J158" s="49"/>
      <c r="K158" s="49"/>
      <c r="L158" s="49"/>
      <c r="M158" s="49"/>
    </row>
    <row r="159" spans="6:13">
      <c r="F159" s="49"/>
      <c r="G159" s="49"/>
      <c r="H159" s="49"/>
      <c r="I159" s="49"/>
      <c r="J159" s="49"/>
      <c r="K159" s="49"/>
      <c r="L159" s="49"/>
      <c r="M159" s="49"/>
    </row>
    <row r="160" spans="6:13">
      <c r="F160" s="49"/>
      <c r="G160" s="49"/>
      <c r="H160" s="49"/>
      <c r="I160" s="49"/>
      <c r="J160" s="49"/>
      <c r="K160" s="49"/>
      <c r="L160" s="49"/>
      <c r="M160" s="49"/>
    </row>
    <row r="161" spans="6:13">
      <c r="F161" s="49"/>
      <c r="G161" s="49"/>
      <c r="H161" s="49"/>
      <c r="I161" s="49"/>
      <c r="J161" s="49"/>
      <c r="K161" s="49"/>
      <c r="L161" s="49"/>
      <c r="M161" s="49"/>
    </row>
    <row r="162" spans="6:13">
      <c r="F162" s="49"/>
      <c r="G162" s="49"/>
      <c r="H162" s="49"/>
      <c r="I162" s="49"/>
      <c r="J162" s="49"/>
      <c r="K162" s="49"/>
      <c r="L162" s="49"/>
      <c r="M162" s="49"/>
    </row>
    <row r="163" spans="6:13">
      <c r="F163" s="49"/>
      <c r="G163" s="49"/>
      <c r="H163" s="49"/>
      <c r="I163" s="49"/>
      <c r="J163" s="49"/>
      <c r="K163" s="49"/>
      <c r="L163" s="49"/>
      <c r="M163" s="49"/>
    </row>
    <row r="164" spans="6:13">
      <c r="F164" s="49"/>
      <c r="G164" s="49"/>
      <c r="H164" s="49"/>
      <c r="I164" s="49"/>
      <c r="J164" s="49"/>
      <c r="K164" s="49"/>
      <c r="L164" s="49"/>
      <c r="M164" s="49"/>
    </row>
    <row r="165" spans="6:13">
      <c r="F165" s="49"/>
      <c r="G165" s="49"/>
      <c r="H165" s="49"/>
      <c r="I165" s="49"/>
      <c r="J165" s="49"/>
      <c r="K165" s="49"/>
      <c r="L165" s="49"/>
      <c r="M165" s="49"/>
    </row>
    <row r="166" spans="6:13">
      <c r="F166" s="49"/>
      <c r="G166" s="49"/>
      <c r="H166" s="49"/>
      <c r="I166" s="49"/>
      <c r="J166" s="49"/>
      <c r="K166" s="49"/>
      <c r="L166" s="49"/>
      <c r="M166" s="49"/>
    </row>
    <row r="167" spans="6:13">
      <c r="F167" s="49"/>
      <c r="G167" s="49"/>
      <c r="H167" s="49"/>
      <c r="I167" s="49"/>
      <c r="J167" s="49"/>
      <c r="K167" s="49"/>
      <c r="L167" s="49"/>
      <c r="M167" s="49"/>
    </row>
    <row r="168" spans="6:13">
      <c r="F168" s="49"/>
      <c r="G168" s="49"/>
      <c r="H168" s="49"/>
      <c r="I168" s="49"/>
      <c r="J168" s="49"/>
      <c r="K168" s="49"/>
      <c r="L168" s="49"/>
      <c r="M168" s="49"/>
    </row>
    <row r="169" spans="6:13">
      <c r="F169" s="49"/>
      <c r="G169" s="49"/>
      <c r="H169" s="49"/>
      <c r="I169" s="49"/>
      <c r="J169" s="49"/>
      <c r="K169" s="49"/>
      <c r="L169" s="49"/>
      <c r="M169" s="49"/>
    </row>
    <row r="170" spans="6:13">
      <c r="F170" s="49"/>
      <c r="G170" s="49"/>
      <c r="H170" s="49"/>
      <c r="I170" s="49"/>
      <c r="J170" s="49"/>
      <c r="K170" s="49"/>
      <c r="L170" s="49"/>
      <c r="M170" s="49"/>
    </row>
    <row r="171" spans="6:13">
      <c r="F171" s="49"/>
      <c r="G171" s="49"/>
      <c r="H171" s="49"/>
      <c r="I171" s="49"/>
      <c r="J171" s="49"/>
      <c r="K171" s="49"/>
      <c r="L171" s="49"/>
      <c r="M171" s="49"/>
    </row>
    <row r="172" spans="6:13">
      <c r="F172" s="49"/>
      <c r="G172" s="49"/>
      <c r="H172" s="49"/>
      <c r="I172" s="49"/>
      <c r="J172" s="49"/>
      <c r="K172" s="49"/>
      <c r="L172" s="49"/>
      <c r="M172" s="49"/>
    </row>
    <row r="173" spans="6:13">
      <c r="F173" s="49"/>
      <c r="G173" s="49"/>
      <c r="H173" s="49"/>
      <c r="I173" s="49"/>
      <c r="J173" s="49"/>
      <c r="K173" s="49"/>
      <c r="L173" s="49"/>
      <c r="M173" s="49"/>
    </row>
    <row r="174" spans="6:13">
      <c r="F174" s="49"/>
      <c r="G174" s="49"/>
      <c r="H174" s="49"/>
      <c r="I174" s="49"/>
      <c r="J174" s="49"/>
      <c r="K174" s="49"/>
      <c r="L174" s="49"/>
      <c r="M174" s="49"/>
    </row>
    <row r="175" spans="6:13">
      <c r="F175" s="49"/>
      <c r="G175" s="49"/>
      <c r="H175" s="49"/>
      <c r="I175" s="49"/>
      <c r="J175" s="49"/>
      <c r="K175" s="49"/>
      <c r="L175" s="49"/>
      <c r="M175" s="49"/>
    </row>
    <row r="176" spans="6:13">
      <c r="F176" s="49"/>
      <c r="G176" s="49"/>
      <c r="H176" s="49"/>
      <c r="I176" s="49"/>
      <c r="J176" s="49"/>
      <c r="K176" s="49"/>
      <c r="L176" s="49"/>
      <c r="M176" s="49"/>
    </row>
    <row r="177" spans="6:13">
      <c r="F177" s="49"/>
      <c r="G177" s="49"/>
      <c r="H177" s="49"/>
      <c r="I177" s="49"/>
      <c r="J177" s="49"/>
      <c r="K177" s="49"/>
      <c r="L177" s="49"/>
      <c r="M177" s="49"/>
    </row>
    <row r="178" spans="6:13">
      <c r="F178" s="49"/>
      <c r="G178" s="49"/>
      <c r="H178" s="49"/>
      <c r="I178" s="49"/>
      <c r="J178" s="49"/>
      <c r="K178" s="49"/>
      <c r="L178" s="49"/>
      <c r="M178" s="4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Q175"/>
  <sheetViews>
    <sheetView topLeftCell="A137" workbookViewId="0">
      <selection activeCell="Q170" sqref="Q170"/>
    </sheetView>
  </sheetViews>
  <sheetFormatPr baseColWidth="10" defaultRowHeight="16"/>
  <sheetData>
    <row r="3" spans="2:13">
      <c r="B3" t="s">
        <v>47</v>
      </c>
      <c r="C3" t="s">
        <v>101</v>
      </c>
    </row>
    <row r="4" spans="2:13">
      <c r="B4" t="s">
        <v>100</v>
      </c>
      <c r="C4" s="53">
        <v>112709</v>
      </c>
    </row>
    <row r="5" spans="2:13">
      <c r="B5" t="s">
        <v>95</v>
      </c>
      <c r="C5" s="53">
        <v>102434</v>
      </c>
    </row>
    <row r="6" spans="2:13">
      <c r="B6" t="s">
        <v>84</v>
      </c>
      <c r="C6" s="53">
        <v>155894</v>
      </c>
    </row>
    <row r="7" spans="2:13">
      <c r="B7" t="s">
        <v>50</v>
      </c>
      <c r="C7" s="53">
        <v>309525</v>
      </c>
    </row>
    <row r="9" spans="2:13">
      <c r="D9" s="48"/>
      <c r="E9" s="47" t="s">
        <v>48</v>
      </c>
      <c r="F9" s="48"/>
      <c r="G9" s="48"/>
      <c r="H9" s="48"/>
      <c r="I9" s="48"/>
      <c r="J9" s="48"/>
      <c r="K9" s="48"/>
      <c r="L9" s="48"/>
      <c r="M9" s="48"/>
    </row>
    <row r="10" spans="2:13">
      <c r="D10" s="48"/>
      <c r="E10" s="48"/>
      <c r="F10" s="48"/>
      <c r="G10" s="48"/>
      <c r="H10" s="48"/>
      <c r="I10" s="48"/>
      <c r="J10" s="48"/>
      <c r="K10" s="48"/>
      <c r="L10" s="48"/>
      <c r="M10" s="48"/>
    </row>
    <row r="11" spans="2:13">
      <c r="D11" s="48"/>
      <c r="E11" s="48"/>
      <c r="F11" s="48"/>
      <c r="G11" s="48"/>
      <c r="H11" s="48"/>
      <c r="I11" s="48"/>
      <c r="J11" s="48"/>
      <c r="K11" s="48"/>
      <c r="L11" s="48"/>
      <c r="M11" s="48"/>
    </row>
    <row r="12" spans="2:13">
      <c r="D12" s="48"/>
      <c r="E12" s="48"/>
      <c r="F12" s="48"/>
      <c r="G12" s="48"/>
      <c r="H12" s="48"/>
      <c r="I12" s="48"/>
      <c r="J12" s="48"/>
      <c r="K12" s="48"/>
      <c r="L12" s="48"/>
      <c r="M12" s="48"/>
    </row>
    <row r="13" spans="2:13">
      <c r="D13" s="48"/>
      <c r="E13" s="48"/>
      <c r="F13" s="48"/>
      <c r="G13" s="48"/>
      <c r="H13" s="48"/>
      <c r="I13" s="48"/>
      <c r="J13" s="48"/>
      <c r="K13" s="48"/>
      <c r="L13" s="48"/>
      <c r="M13" s="48"/>
    </row>
    <row r="14" spans="2:13">
      <c r="D14" s="48"/>
      <c r="E14" s="48"/>
      <c r="F14" s="48"/>
      <c r="G14" s="48"/>
      <c r="H14" s="48"/>
      <c r="I14" s="48"/>
      <c r="J14" s="48"/>
      <c r="K14" s="48"/>
      <c r="L14" s="48"/>
      <c r="M14" s="48"/>
    </row>
    <row r="15" spans="2:13">
      <c r="D15" s="48"/>
      <c r="E15" s="48"/>
      <c r="F15" s="48"/>
      <c r="G15" s="48"/>
      <c r="H15" s="48"/>
      <c r="I15" s="48"/>
      <c r="J15" s="48"/>
      <c r="K15" s="48"/>
      <c r="L15" s="48"/>
      <c r="M15" s="48"/>
    </row>
    <row r="16" spans="2:13">
      <c r="D16" s="48"/>
      <c r="E16" s="48"/>
      <c r="F16" s="48"/>
      <c r="G16" s="48"/>
      <c r="H16" s="48"/>
      <c r="I16" s="48"/>
      <c r="J16" s="48"/>
      <c r="K16" s="48"/>
      <c r="L16" s="48"/>
      <c r="M16" s="48"/>
    </row>
    <row r="17" spans="4:13">
      <c r="D17" s="48"/>
      <c r="E17" s="48"/>
      <c r="F17" s="48"/>
      <c r="G17" s="48"/>
      <c r="H17" s="48"/>
      <c r="I17" s="48"/>
      <c r="J17" s="48"/>
      <c r="K17" s="48"/>
      <c r="L17" s="48"/>
      <c r="M17" s="48"/>
    </row>
    <row r="18" spans="4:13">
      <c r="D18" s="48"/>
      <c r="E18" s="48"/>
      <c r="F18" s="48"/>
      <c r="G18" s="48"/>
      <c r="H18" s="48"/>
      <c r="I18" s="48"/>
      <c r="J18" s="48"/>
      <c r="K18" s="48"/>
      <c r="L18" s="48"/>
      <c r="M18" s="48"/>
    </row>
    <row r="19" spans="4:13">
      <c r="D19" s="54"/>
      <c r="E19" s="54"/>
      <c r="F19" s="54"/>
      <c r="G19" s="54"/>
      <c r="H19" s="54"/>
      <c r="I19" s="54"/>
      <c r="J19" s="54"/>
      <c r="K19" s="54"/>
      <c r="L19" s="54"/>
      <c r="M19" s="54"/>
    </row>
    <row r="20" spans="4:13">
      <c r="D20" s="54"/>
      <c r="E20" s="54"/>
      <c r="F20" s="54"/>
      <c r="G20" s="54"/>
      <c r="H20" s="54"/>
      <c r="I20" s="54"/>
      <c r="J20" s="54"/>
      <c r="K20" s="54"/>
      <c r="L20" s="54"/>
      <c r="M20" s="54"/>
    </row>
    <row r="21" spans="4:13">
      <c r="D21" s="54"/>
      <c r="E21" s="54"/>
      <c r="F21" s="54"/>
      <c r="G21" s="54"/>
      <c r="H21" s="54"/>
      <c r="I21" s="54"/>
      <c r="J21" s="54"/>
      <c r="K21" s="54"/>
      <c r="L21" s="54"/>
      <c r="M21" s="54"/>
    </row>
    <row r="22" spans="4:13">
      <c r="D22" s="54"/>
      <c r="E22" s="54"/>
      <c r="F22" s="54"/>
      <c r="G22" s="54"/>
      <c r="H22" s="54"/>
      <c r="I22" s="54"/>
      <c r="J22" s="54"/>
      <c r="K22" s="54"/>
      <c r="L22" s="54"/>
      <c r="M22" s="54"/>
    </row>
    <row r="23" spans="4:13">
      <c r="D23" s="48"/>
      <c r="E23" s="48"/>
      <c r="F23" s="48"/>
      <c r="G23" s="48"/>
      <c r="H23" s="48"/>
      <c r="I23" s="48"/>
      <c r="J23" s="48"/>
      <c r="K23" s="48"/>
      <c r="L23" s="48"/>
      <c r="M23" s="48"/>
    </row>
    <row r="24" spans="4:13">
      <c r="D24" s="48"/>
      <c r="E24" s="48"/>
      <c r="F24" s="48"/>
      <c r="G24" s="48"/>
      <c r="H24" s="48"/>
      <c r="I24" s="48"/>
      <c r="J24" s="48"/>
      <c r="K24" s="48"/>
      <c r="L24" s="48"/>
      <c r="M24" s="48"/>
    </row>
    <row r="25" spans="4:13">
      <c r="D25" s="55"/>
      <c r="E25" s="55"/>
      <c r="F25" s="55"/>
      <c r="G25" s="55"/>
      <c r="H25" s="55"/>
      <c r="I25" s="55"/>
      <c r="J25" s="55"/>
      <c r="K25" s="55"/>
      <c r="L25" s="55"/>
      <c r="M25" s="55"/>
    </row>
    <row r="26" spans="4:13">
      <c r="D26" s="54"/>
      <c r="E26" s="54"/>
      <c r="F26" s="54"/>
      <c r="G26" s="54"/>
      <c r="H26" s="54"/>
      <c r="I26" s="54"/>
      <c r="J26" s="54"/>
      <c r="K26" s="54"/>
      <c r="L26" s="54"/>
      <c r="M26" s="54"/>
    </row>
    <row r="27" spans="4:13">
      <c r="D27" s="54"/>
      <c r="E27" s="54"/>
      <c r="F27" s="54"/>
      <c r="G27" s="54"/>
      <c r="H27" s="54"/>
      <c r="I27" s="54"/>
      <c r="J27" s="54"/>
      <c r="K27" s="54"/>
      <c r="L27" s="54"/>
      <c r="M27" s="54"/>
    </row>
    <row r="28" spans="4:13">
      <c r="D28" s="54"/>
      <c r="E28" s="54"/>
      <c r="F28" s="54"/>
      <c r="G28" s="54"/>
      <c r="H28" s="54"/>
      <c r="I28" s="54"/>
      <c r="J28" s="54"/>
      <c r="K28" s="54"/>
      <c r="L28" s="54"/>
      <c r="M28" s="54"/>
    </row>
    <row r="29" spans="4:13">
      <c r="D29" s="54"/>
      <c r="E29" s="54"/>
      <c r="F29" s="54"/>
      <c r="G29" s="54"/>
      <c r="H29" s="54"/>
      <c r="I29" s="54"/>
      <c r="J29" s="54"/>
      <c r="K29" s="54"/>
      <c r="L29" s="54"/>
      <c r="M29" s="54"/>
    </row>
    <row r="30" spans="4:13">
      <c r="D30" s="54"/>
      <c r="E30" s="54"/>
      <c r="F30" s="54"/>
      <c r="G30" s="54"/>
      <c r="H30" s="54"/>
      <c r="I30" s="54"/>
      <c r="J30" s="54"/>
      <c r="K30" s="54"/>
      <c r="L30" s="54"/>
      <c r="M30" s="54"/>
    </row>
    <row r="31" spans="4:13">
      <c r="D31" s="54"/>
      <c r="E31" s="47" t="s">
        <v>69</v>
      </c>
      <c r="F31" s="54"/>
      <c r="G31" s="54"/>
      <c r="H31" s="54"/>
      <c r="I31" s="54"/>
      <c r="J31" s="54"/>
      <c r="K31" s="54"/>
      <c r="L31" s="54"/>
      <c r="M31" s="54"/>
    </row>
    <row r="32" spans="4:13">
      <c r="D32" s="54"/>
      <c r="E32" s="54"/>
      <c r="F32" s="54"/>
      <c r="G32" s="54"/>
      <c r="H32" s="54"/>
      <c r="I32" s="54"/>
      <c r="J32" s="54"/>
      <c r="K32" s="54"/>
      <c r="L32" s="54"/>
      <c r="M32" s="54"/>
    </row>
    <row r="33" spans="4:13">
      <c r="D33" s="54"/>
      <c r="E33" s="54"/>
      <c r="F33" s="54"/>
      <c r="G33" s="54"/>
      <c r="H33" s="54"/>
      <c r="I33" s="54"/>
      <c r="J33" s="54"/>
      <c r="K33" s="54"/>
      <c r="L33" s="54"/>
      <c r="M33" s="54"/>
    </row>
    <row r="34" spans="4:13">
      <c r="D34" s="49"/>
      <c r="E34" s="49"/>
      <c r="F34" s="49"/>
      <c r="G34" s="49"/>
      <c r="H34" s="49"/>
      <c r="I34" s="49"/>
      <c r="J34" s="49"/>
      <c r="K34" s="49"/>
      <c r="L34" s="49"/>
      <c r="M34" s="49"/>
    </row>
    <row r="35" spans="4:13">
      <c r="D35" s="49"/>
      <c r="E35" s="49"/>
      <c r="F35" s="49"/>
      <c r="G35" s="49"/>
      <c r="H35" s="49"/>
      <c r="I35" s="49"/>
      <c r="J35" s="49"/>
      <c r="K35" s="49"/>
      <c r="L35" s="49"/>
      <c r="M35" s="49"/>
    </row>
    <row r="36" spans="4:13">
      <c r="D36" s="49"/>
      <c r="E36" s="49"/>
      <c r="F36" s="49"/>
      <c r="G36" s="49"/>
      <c r="H36" s="49"/>
      <c r="I36" s="49"/>
      <c r="J36" s="49"/>
      <c r="K36" s="49"/>
      <c r="L36" s="49"/>
      <c r="M36" s="49"/>
    </row>
    <row r="37" spans="4:13">
      <c r="D37" s="49"/>
      <c r="E37" s="49"/>
      <c r="F37" s="49"/>
      <c r="G37" s="49"/>
      <c r="H37" s="49"/>
      <c r="I37" s="49"/>
      <c r="J37" s="49"/>
      <c r="K37" s="49"/>
      <c r="L37" s="49"/>
      <c r="M37" s="49"/>
    </row>
    <row r="38" spans="4:13">
      <c r="D38" s="49"/>
      <c r="E38" s="49"/>
      <c r="F38" s="49"/>
      <c r="G38" s="49"/>
      <c r="H38" s="49"/>
      <c r="I38" s="49"/>
      <c r="J38" s="49"/>
      <c r="K38" s="49"/>
      <c r="L38" s="49"/>
      <c r="M38" s="49"/>
    </row>
    <row r="39" spans="4:13">
      <c r="D39" s="49"/>
      <c r="E39" s="49"/>
      <c r="F39" s="49"/>
      <c r="G39" s="49"/>
      <c r="H39" s="49"/>
      <c r="I39" s="49"/>
      <c r="J39" s="49"/>
      <c r="K39" s="49"/>
      <c r="L39" s="49"/>
      <c r="M39" s="49"/>
    </row>
    <row r="40" spans="4:13">
      <c r="D40" s="49"/>
      <c r="E40" s="49"/>
      <c r="F40" s="49"/>
      <c r="G40" s="49"/>
      <c r="H40" s="49"/>
      <c r="I40" s="49"/>
      <c r="J40" s="49"/>
      <c r="K40" s="49"/>
      <c r="L40" s="49"/>
      <c r="M40" s="49"/>
    </row>
    <row r="41" spans="4:13">
      <c r="D41" s="49"/>
      <c r="E41" s="49"/>
      <c r="F41" s="49"/>
      <c r="G41" s="49"/>
      <c r="H41" s="49"/>
      <c r="I41" s="49"/>
      <c r="J41" s="49"/>
      <c r="K41" s="49"/>
      <c r="L41" s="49"/>
      <c r="M41" s="49"/>
    </row>
    <row r="42" spans="4:13">
      <c r="D42" s="49"/>
      <c r="E42" s="49"/>
      <c r="F42" s="49"/>
      <c r="G42" s="49"/>
      <c r="H42" s="49"/>
      <c r="I42" s="49"/>
      <c r="J42" s="49"/>
      <c r="K42" s="49"/>
      <c r="L42" s="49"/>
      <c r="M42" s="49"/>
    </row>
    <row r="43" spans="4:13">
      <c r="D43" s="49"/>
      <c r="E43" s="49"/>
      <c r="F43" s="49"/>
      <c r="G43" s="49"/>
      <c r="H43" s="49"/>
      <c r="I43" s="49"/>
      <c r="J43" s="49"/>
      <c r="K43" s="49"/>
      <c r="L43" s="49"/>
      <c r="M43" s="49"/>
    </row>
    <row r="44" spans="4:13">
      <c r="D44" s="49"/>
      <c r="E44" s="49"/>
      <c r="F44" s="49"/>
      <c r="G44" s="49"/>
      <c r="H44" s="49"/>
      <c r="I44" s="49"/>
      <c r="J44" s="49"/>
      <c r="K44" s="49"/>
      <c r="L44" s="49"/>
      <c r="M44" s="49"/>
    </row>
    <row r="45" spans="4:13">
      <c r="D45" s="49"/>
      <c r="E45" s="49"/>
      <c r="F45" s="49"/>
      <c r="G45" s="49"/>
      <c r="H45" s="49"/>
      <c r="I45" s="49"/>
      <c r="J45" s="49"/>
      <c r="K45" s="49"/>
      <c r="L45" s="49"/>
      <c r="M45" s="49"/>
    </row>
    <row r="46" spans="4:13">
      <c r="D46" s="49"/>
      <c r="E46" s="49"/>
      <c r="F46" s="49"/>
      <c r="G46" s="49"/>
      <c r="H46" s="49"/>
      <c r="I46" s="49"/>
      <c r="J46" s="49"/>
      <c r="K46" s="49"/>
      <c r="L46" s="49"/>
      <c r="M46" s="49"/>
    </row>
    <row r="47" spans="4:13">
      <c r="D47" s="49"/>
      <c r="E47" s="49"/>
      <c r="F47" s="49"/>
      <c r="G47" s="49"/>
      <c r="H47" s="49"/>
      <c r="I47" s="49"/>
      <c r="J47" s="49"/>
      <c r="K47" s="49"/>
      <c r="L47" s="49"/>
      <c r="M47" s="49"/>
    </row>
    <row r="48" spans="4:13">
      <c r="D48" s="49"/>
      <c r="E48" s="49"/>
      <c r="F48" s="49"/>
      <c r="G48" s="49"/>
      <c r="H48" s="49"/>
      <c r="I48" s="49"/>
      <c r="J48" s="49"/>
      <c r="K48" s="49"/>
      <c r="L48" s="49"/>
      <c r="M48" s="49"/>
    </row>
    <row r="49" spans="4:13">
      <c r="D49" s="49"/>
      <c r="E49" s="49"/>
      <c r="F49" s="49"/>
      <c r="G49" s="49"/>
      <c r="H49" s="49"/>
      <c r="I49" s="49"/>
      <c r="J49" s="49"/>
      <c r="K49" s="49"/>
      <c r="L49" s="49"/>
      <c r="M49" s="49"/>
    </row>
    <row r="50" spans="4:13">
      <c r="D50" s="49"/>
      <c r="E50" s="49"/>
      <c r="F50" s="49"/>
      <c r="G50" s="49"/>
      <c r="H50" s="49"/>
      <c r="I50" s="49"/>
      <c r="J50" s="49"/>
      <c r="K50" s="49"/>
      <c r="L50" s="49"/>
      <c r="M50" s="49"/>
    </row>
    <row r="51" spans="4:13">
      <c r="D51" s="49"/>
      <c r="E51" s="49"/>
      <c r="F51" s="49"/>
      <c r="G51" s="49"/>
      <c r="H51" s="49"/>
      <c r="I51" s="49"/>
      <c r="J51" s="49"/>
      <c r="K51" s="49"/>
      <c r="L51" s="49"/>
      <c r="M51" s="49"/>
    </row>
    <row r="52" spans="4:13">
      <c r="D52" s="49"/>
      <c r="E52" s="49"/>
      <c r="F52" s="49"/>
      <c r="G52" s="49"/>
      <c r="H52" s="49"/>
      <c r="I52" s="49"/>
      <c r="J52" s="49"/>
      <c r="K52" s="49"/>
      <c r="L52" s="49"/>
      <c r="M52" s="49"/>
    </row>
    <row r="53" spans="4:13">
      <c r="D53" s="49"/>
      <c r="E53" s="49"/>
      <c r="F53" s="49"/>
      <c r="G53" s="49"/>
      <c r="H53" s="49"/>
      <c r="I53" s="49"/>
      <c r="J53" s="49"/>
      <c r="K53" s="49"/>
      <c r="L53" s="49"/>
      <c r="M53" s="49"/>
    </row>
    <row r="54" spans="4:13">
      <c r="D54" s="49"/>
      <c r="E54" s="52" t="s">
        <v>102</v>
      </c>
      <c r="F54" s="49"/>
      <c r="G54" s="49"/>
      <c r="H54" s="49"/>
      <c r="I54" s="49"/>
      <c r="J54" s="49"/>
      <c r="K54" s="49"/>
      <c r="L54" s="49"/>
      <c r="M54" s="49"/>
    </row>
    <row r="55" spans="4:13">
      <c r="D55" s="49"/>
      <c r="E55" s="49"/>
      <c r="F55" s="49"/>
      <c r="G55" s="49"/>
      <c r="H55" s="49"/>
      <c r="I55" s="49"/>
      <c r="J55" s="49"/>
      <c r="K55" s="49"/>
      <c r="L55" s="49"/>
      <c r="M55" s="49"/>
    </row>
    <row r="56" spans="4:13">
      <c r="D56" s="49"/>
      <c r="E56" s="49"/>
      <c r="F56" s="49"/>
      <c r="G56" s="49"/>
      <c r="H56" s="49"/>
      <c r="I56" s="49"/>
      <c r="J56" s="49"/>
      <c r="K56" s="49"/>
      <c r="L56" s="49"/>
      <c r="M56" s="49"/>
    </row>
    <row r="57" spans="4:13">
      <c r="D57" s="49"/>
      <c r="E57" s="49"/>
      <c r="F57" s="49"/>
      <c r="G57" s="49"/>
      <c r="H57" s="49"/>
      <c r="I57" s="49"/>
      <c r="J57" s="49"/>
      <c r="K57" s="49"/>
      <c r="L57" s="49"/>
      <c r="M57" s="49"/>
    </row>
    <row r="58" spans="4:13">
      <c r="D58" s="49"/>
      <c r="E58" s="49"/>
      <c r="F58" s="49"/>
      <c r="G58" s="49"/>
      <c r="H58" s="49"/>
      <c r="I58" s="49"/>
      <c r="J58" s="49"/>
      <c r="K58" s="49"/>
      <c r="L58" s="49"/>
      <c r="M58" s="49"/>
    </row>
    <row r="59" spans="4:13">
      <c r="D59" s="49"/>
      <c r="E59" s="49"/>
      <c r="F59" s="49"/>
      <c r="G59" s="49"/>
      <c r="H59" s="49"/>
      <c r="I59" s="49"/>
      <c r="J59" s="49"/>
      <c r="K59" s="49"/>
      <c r="L59" s="49"/>
      <c r="M59" s="49"/>
    </row>
    <row r="60" spans="4:13">
      <c r="D60" s="49"/>
      <c r="E60" s="49"/>
      <c r="F60" s="49"/>
      <c r="G60" s="49"/>
      <c r="H60" s="49"/>
      <c r="I60" s="49"/>
      <c r="J60" s="49"/>
      <c r="K60" s="49"/>
      <c r="L60" s="49"/>
      <c r="M60" s="49"/>
    </row>
    <row r="61" spans="4:13">
      <c r="D61" s="49"/>
      <c r="E61" s="49"/>
      <c r="F61" s="49"/>
      <c r="G61" s="49"/>
      <c r="H61" s="49"/>
      <c r="I61" s="49"/>
      <c r="J61" s="49"/>
      <c r="K61" s="49"/>
      <c r="L61" s="49"/>
      <c r="M61" s="49"/>
    </row>
    <row r="62" spans="4:13">
      <c r="D62" s="49"/>
      <c r="E62" s="49"/>
      <c r="F62" s="49"/>
      <c r="G62" s="49"/>
      <c r="H62" s="49"/>
      <c r="I62" s="49"/>
      <c r="J62" s="49"/>
      <c r="K62" s="49"/>
      <c r="L62" s="49"/>
      <c r="M62" s="49"/>
    </row>
    <row r="63" spans="4:13">
      <c r="D63" s="49"/>
      <c r="E63" s="49"/>
      <c r="F63" s="49"/>
      <c r="G63" s="49"/>
      <c r="H63" s="49"/>
      <c r="I63" s="49"/>
      <c r="J63" s="49"/>
      <c r="K63" s="49"/>
      <c r="L63" s="49"/>
      <c r="M63" s="49"/>
    </row>
    <row r="64" spans="4:13">
      <c r="D64" s="49"/>
      <c r="E64" s="49"/>
      <c r="F64" s="49"/>
      <c r="G64" s="49"/>
      <c r="H64" s="49"/>
      <c r="I64" s="49"/>
      <c r="J64" s="49"/>
      <c r="K64" s="49"/>
      <c r="L64" s="49"/>
      <c r="M64" s="49"/>
    </row>
    <row r="65" spans="4:13">
      <c r="D65" s="49"/>
      <c r="E65" s="49"/>
      <c r="F65" s="49"/>
      <c r="G65" s="49"/>
      <c r="H65" s="49"/>
      <c r="I65" s="49"/>
      <c r="J65" s="49"/>
      <c r="K65" s="49"/>
      <c r="L65" s="49"/>
      <c r="M65" s="49"/>
    </row>
    <row r="66" spans="4:13">
      <c r="D66" s="49"/>
      <c r="E66" s="49"/>
      <c r="F66" s="49"/>
      <c r="G66" s="49"/>
      <c r="H66" s="49"/>
      <c r="I66" s="49"/>
      <c r="J66" s="49"/>
      <c r="K66" s="49"/>
      <c r="L66" s="49"/>
      <c r="M66" s="49"/>
    </row>
    <row r="67" spans="4:13">
      <c r="D67" s="49"/>
      <c r="E67" s="49"/>
      <c r="F67" s="49"/>
      <c r="G67" s="49"/>
      <c r="H67" s="49"/>
      <c r="I67" s="49"/>
      <c r="J67" s="49"/>
      <c r="K67" s="49"/>
      <c r="L67" s="49"/>
      <c r="M67" s="49"/>
    </row>
    <row r="68" spans="4:13">
      <c r="D68" s="49"/>
      <c r="E68" s="49"/>
      <c r="F68" s="49"/>
      <c r="G68" s="49"/>
      <c r="H68" s="49"/>
      <c r="I68" s="49"/>
      <c r="J68" s="49"/>
      <c r="K68" s="49"/>
      <c r="L68" s="49"/>
      <c r="M68" s="49"/>
    </row>
    <row r="69" spans="4:13">
      <c r="D69" s="49"/>
      <c r="E69" s="49"/>
      <c r="F69" s="49"/>
      <c r="G69" s="49"/>
      <c r="H69" s="49"/>
      <c r="I69" s="49"/>
      <c r="J69" s="49"/>
      <c r="K69" s="49"/>
      <c r="L69" s="49"/>
      <c r="M69" s="49"/>
    </row>
    <row r="70" spans="4:13">
      <c r="D70" s="49"/>
      <c r="E70" s="49"/>
      <c r="F70" s="49"/>
      <c r="G70" s="49"/>
      <c r="H70" s="49"/>
      <c r="I70" s="49"/>
      <c r="J70" s="49"/>
      <c r="K70" s="49"/>
      <c r="L70" s="49"/>
      <c r="M70" s="49"/>
    </row>
    <row r="71" spans="4:13">
      <c r="D71" s="49"/>
      <c r="E71" s="49"/>
      <c r="F71" s="49"/>
      <c r="G71" s="49"/>
      <c r="H71" s="49"/>
      <c r="I71" s="49"/>
      <c r="J71" s="49"/>
      <c r="K71" s="49"/>
      <c r="L71" s="49"/>
      <c r="M71" s="49"/>
    </row>
    <row r="72" spans="4:13">
      <c r="D72" s="49"/>
      <c r="E72" s="49"/>
      <c r="F72" s="49"/>
      <c r="G72" s="49"/>
      <c r="H72" s="49"/>
      <c r="I72" s="49"/>
      <c r="J72" s="49"/>
      <c r="K72" s="49"/>
      <c r="L72" s="49"/>
      <c r="M72" s="49"/>
    </row>
    <row r="73" spans="4:13">
      <c r="D73" s="49"/>
      <c r="E73" s="49"/>
      <c r="F73" s="49"/>
      <c r="G73" s="49"/>
      <c r="H73" s="49"/>
      <c r="I73" s="49"/>
      <c r="J73" s="49"/>
      <c r="K73" s="49"/>
      <c r="L73" s="49"/>
      <c r="M73" s="49"/>
    </row>
    <row r="74" spans="4:13">
      <c r="D74" s="49"/>
      <c r="E74" s="49"/>
      <c r="F74" s="49"/>
      <c r="G74" s="49"/>
      <c r="H74" s="49"/>
      <c r="I74" s="49"/>
      <c r="J74" s="49"/>
      <c r="K74" s="49"/>
      <c r="L74" s="49"/>
      <c r="M74" s="49"/>
    </row>
    <row r="75" spans="4:13">
      <c r="D75" s="49"/>
      <c r="E75" s="49"/>
      <c r="F75" s="49"/>
      <c r="G75" s="49"/>
      <c r="H75" s="49"/>
      <c r="I75" s="49"/>
      <c r="J75" s="49"/>
      <c r="K75" s="49"/>
      <c r="L75" s="49"/>
      <c r="M75" s="49"/>
    </row>
    <row r="76" spans="4:13">
      <c r="D76" s="49"/>
      <c r="E76" s="52" t="s">
        <v>11</v>
      </c>
      <c r="F76" s="49"/>
      <c r="G76" s="49"/>
      <c r="H76" s="49"/>
      <c r="I76" s="49"/>
      <c r="J76" s="49"/>
      <c r="K76" s="49"/>
      <c r="L76" s="49"/>
      <c r="M76" s="49"/>
    </row>
    <row r="77" spans="4:13">
      <c r="D77" s="49"/>
      <c r="E77" s="49"/>
      <c r="F77" s="49"/>
      <c r="G77" s="49"/>
      <c r="H77" s="49"/>
      <c r="I77" s="49"/>
      <c r="J77" s="49"/>
      <c r="K77" s="49"/>
      <c r="L77" s="49"/>
      <c r="M77" s="49"/>
    </row>
    <row r="78" spans="4:13">
      <c r="D78" s="49"/>
      <c r="E78" s="49"/>
      <c r="F78" s="49"/>
      <c r="G78" s="49"/>
      <c r="H78" s="49"/>
      <c r="I78" s="49"/>
      <c r="J78" s="49"/>
      <c r="K78" s="49"/>
      <c r="L78" s="49"/>
      <c r="M78" s="49"/>
    </row>
    <row r="79" spans="4:13">
      <c r="D79" s="49"/>
      <c r="E79" s="49"/>
      <c r="F79" s="49"/>
      <c r="G79" s="49"/>
      <c r="H79" s="49"/>
      <c r="I79" s="49"/>
      <c r="J79" s="49"/>
      <c r="K79" s="49"/>
      <c r="L79" s="49"/>
      <c r="M79" s="49"/>
    </row>
    <row r="80" spans="4:13">
      <c r="D80" s="49"/>
      <c r="E80" s="49"/>
      <c r="F80" s="49"/>
      <c r="G80" s="49"/>
      <c r="H80" s="49"/>
      <c r="I80" s="49"/>
      <c r="J80" s="49"/>
      <c r="K80" s="49"/>
      <c r="L80" s="49"/>
      <c r="M80" s="49"/>
    </row>
    <row r="81" spans="4:13">
      <c r="D81" s="49"/>
      <c r="E81" s="49"/>
      <c r="F81" s="49"/>
      <c r="G81" s="49"/>
      <c r="H81" s="49"/>
      <c r="I81" s="49"/>
      <c r="J81" s="49"/>
      <c r="K81" s="49"/>
      <c r="L81" s="49"/>
      <c r="M81" s="49"/>
    </row>
    <row r="82" spans="4:13">
      <c r="D82" s="49"/>
      <c r="E82" s="49"/>
      <c r="F82" s="49"/>
      <c r="G82" s="49"/>
      <c r="H82" s="49"/>
      <c r="I82" s="49"/>
      <c r="J82" s="49"/>
      <c r="K82" s="49"/>
      <c r="L82" s="49"/>
      <c r="M82" s="49"/>
    </row>
    <row r="83" spans="4:13">
      <c r="D83" s="49"/>
      <c r="E83" s="49"/>
      <c r="F83" s="49"/>
      <c r="G83" s="49"/>
      <c r="H83" s="49"/>
      <c r="I83" s="49"/>
      <c r="J83" s="49"/>
      <c r="K83" s="49"/>
      <c r="L83" s="49"/>
      <c r="M83" s="49"/>
    </row>
    <row r="84" spans="4:13">
      <c r="D84" s="49"/>
      <c r="E84" s="49"/>
      <c r="F84" s="49"/>
      <c r="G84" s="49"/>
      <c r="H84" s="49"/>
      <c r="I84" s="49"/>
      <c r="J84" s="49"/>
      <c r="K84" s="49"/>
      <c r="L84" s="49"/>
      <c r="M84" s="49"/>
    </row>
    <row r="85" spans="4:13">
      <c r="D85" s="49"/>
      <c r="E85" s="49"/>
      <c r="F85" s="49"/>
      <c r="G85" s="49"/>
      <c r="H85" s="49"/>
      <c r="I85" s="49"/>
      <c r="J85" s="49"/>
      <c r="K85" s="49"/>
      <c r="L85" s="49"/>
      <c r="M85" s="49"/>
    </row>
    <row r="86" spans="4:13">
      <c r="D86" s="49"/>
      <c r="E86" s="49"/>
      <c r="F86" s="49"/>
      <c r="G86" s="49"/>
      <c r="H86" s="49"/>
      <c r="I86" s="49"/>
      <c r="J86" s="49"/>
      <c r="K86" s="49"/>
      <c r="L86" s="49"/>
      <c r="M86" s="49"/>
    </row>
    <row r="87" spans="4:13">
      <c r="D87" s="49"/>
      <c r="E87" s="49"/>
      <c r="F87" s="49"/>
      <c r="G87" s="49"/>
      <c r="H87" s="49"/>
      <c r="I87" s="49"/>
      <c r="J87" s="49"/>
      <c r="K87" s="49"/>
      <c r="L87" s="49"/>
      <c r="M87" s="49"/>
    </row>
    <row r="88" spans="4:13">
      <c r="D88" s="49"/>
      <c r="E88" s="49"/>
      <c r="F88" s="49"/>
      <c r="G88" s="49"/>
      <c r="H88" s="49"/>
      <c r="I88" s="49"/>
      <c r="J88" s="49"/>
      <c r="K88" s="49"/>
      <c r="L88" s="49"/>
      <c r="M88" s="49"/>
    </row>
    <row r="89" spans="4:13">
      <c r="D89" s="49"/>
      <c r="E89" s="49"/>
      <c r="F89" s="49"/>
      <c r="G89" s="49"/>
      <c r="H89" s="49"/>
      <c r="I89" s="49"/>
      <c r="J89" s="49"/>
      <c r="K89" s="49"/>
      <c r="L89" s="49"/>
      <c r="M89" s="49"/>
    </row>
    <row r="90" spans="4:13">
      <c r="D90" s="49"/>
      <c r="E90" s="49"/>
      <c r="F90" s="49"/>
      <c r="G90" s="49"/>
      <c r="H90" s="49"/>
      <c r="I90" s="49"/>
      <c r="J90" s="49"/>
      <c r="K90" s="49"/>
      <c r="L90" s="49"/>
      <c r="M90" s="49"/>
    </row>
    <row r="91" spans="4:13">
      <c r="D91" s="49"/>
      <c r="E91" s="49"/>
      <c r="F91" s="49"/>
      <c r="G91" s="49"/>
      <c r="H91" s="49"/>
      <c r="I91" s="49"/>
      <c r="J91" s="49"/>
      <c r="K91" s="49"/>
      <c r="L91" s="49"/>
      <c r="M91" s="49"/>
    </row>
    <row r="92" spans="4:13">
      <c r="D92" s="49"/>
      <c r="E92" s="49"/>
      <c r="F92" s="49"/>
      <c r="G92" s="49"/>
      <c r="H92" s="49"/>
      <c r="I92" s="49"/>
      <c r="J92" s="49"/>
      <c r="K92" s="49"/>
      <c r="L92" s="49"/>
      <c r="M92" s="49"/>
    </row>
    <row r="93" spans="4:13">
      <c r="D93" s="49"/>
      <c r="E93" s="49"/>
      <c r="F93" s="49"/>
      <c r="G93" s="49"/>
      <c r="H93" s="49"/>
      <c r="I93" s="49"/>
      <c r="J93" s="49"/>
      <c r="K93" s="49"/>
      <c r="L93" s="49"/>
      <c r="M93" s="49"/>
    </row>
    <row r="94" spans="4:13">
      <c r="D94" s="49"/>
      <c r="E94" s="49"/>
      <c r="F94" s="49"/>
      <c r="G94" s="49"/>
      <c r="H94" s="49"/>
      <c r="I94" s="49"/>
      <c r="J94" s="49"/>
      <c r="K94" s="49"/>
      <c r="L94" s="49"/>
      <c r="M94" s="49"/>
    </row>
    <row r="95" spans="4:13">
      <c r="D95" s="49"/>
      <c r="E95" s="49"/>
      <c r="F95" s="49"/>
      <c r="G95" s="49"/>
      <c r="H95" s="49"/>
      <c r="I95" s="49"/>
      <c r="J95" s="49"/>
      <c r="K95" s="49"/>
      <c r="L95" s="49"/>
      <c r="M95" s="49"/>
    </row>
    <row r="96" spans="4:13">
      <c r="D96" s="49"/>
      <c r="E96" s="49"/>
      <c r="F96" s="49"/>
      <c r="G96" s="49"/>
      <c r="H96" s="49"/>
      <c r="I96" s="49"/>
      <c r="J96" s="49"/>
      <c r="K96" s="49"/>
      <c r="L96" s="49"/>
      <c r="M96" s="49"/>
    </row>
    <row r="97" spans="4:17">
      <c r="D97" s="49"/>
      <c r="E97" s="49"/>
      <c r="F97" s="49"/>
      <c r="G97" s="49"/>
      <c r="H97" s="49"/>
      <c r="I97" s="49"/>
      <c r="J97" s="49"/>
      <c r="K97" s="49"/>
      <c r="L97" s="49"/>
      <c r="M97" s="49"/>
    </row>
    <row r="98" spans="4:17">
      <c r="D98" s="49"/>
      <c r="E98" s="49"/>
      <c r="F98" s="49"/>
      <c r="G98" s="49"/>
      <c r="H98" s="49"/>
      <c r="I98" s="49"/>
      <c r="J98" s="49"/>
      <c r="K98" s="49"/>
      <c r="L98" s="49"/>
      <c r="M98" s="49"/>
    </row>
    <row r="99" spans="4:17">
      <c r="D99" s="49"/>
      <c r="E99" s="52" t="s">
        <v>17</v>
      </c>
      <c r="F99" s="49"/>
      <c r="G99" s="49"/>
      <c r="H99" s="49"/>
      <c r="I99" s="49"/>
      <c r="J99" s="49"/>
      <c r="K99" s="49"/>
      <c r="L99" s="49"/>
      <c r="M99" s="49"/>
      <c r="N99" s="42"/>
      <c r="O99" s="42"/>
      <c r="P99" s="42"/>
      <c r="Q99" s="40"/>
    </row>
    <row r="100" spans="4:17"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2"/>
      <c r="O100" s="42"/>
      <c r="P100" s="42"/>
      <c r="Q100" s="40"/>
    </row>
    <row r="101" spans="4:17"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2"/>
      <c r="O101" s="42"/>
      <c r="P101" s="42"/>
      <c r="Q101" s="40"/>
    </row>
    <row r="102" spans="4:17"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2"/>
      <c r="O102" s="42"/>
      <c r="P102" s="42"/>
      <c r="Q102" s="40"/>
    </row>
    <row r="103" spans="4:17"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2"/>
      <c r="O103" s="42"/>
      <c r="P103" s="42"/>
      <c r="Q103" s="40"/>
    </row>
    <row r="104" spans="4:17"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2"/>
      <c r="O104" s="42"/>
      <c r="P104" s="42"/>
      <c r="Q104" s="40"/>
    </row>
    <row r="105" spans="4:17"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2"/>
      <c r="O105" s="42"/>
      <c r="P105" s="42"/>
      <c r="Q105" s="40"/>
    </row>
    <row r="106" spans="4:17"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2"/>
      <c r="O106" s="42"/>
      <c r="P106" s="42"/>
      <c r="Q106" s="40"/>
    </row>
    <row r="107" spans="4:17"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2"/>
      <c r="O107" s="42"/>
      <c r="P107" s="42"/>
      <c r="Q107" s="40"/>
    </row>
    <row r="108" spans="4:17"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2"/>
      <c r="O108" s="42"/>
      <c r="P108" s="42"/>
      <c r="Q108" s="40"/>
    </row>
    <row r="109" spans="4:17"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56"/>
      <c r="O109" s="56"/>
      <c r="P109" s="56"/>
      <c r="Q109" s="40"/>
    </row>
    <row r="110" spans="4:17"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56"/>
      <c r="O110" s="56"/>
      <c r="P110" s="56"/>
      <c r="Q110" s="40"/>
    </row>
    <row r="111" spans="4:17"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56"/>
      <c r="O111" s="56"/>
      <c r="P111" s="56"/>
      <c r="Q111" s="40"/>
    </row>
    <row r="112" spans="4:17"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56"/>
      <c r="O112" s="56"/>
      <c r="P112" s="56"/>
      <c r="Q112" s="40"/>
    </row>
    <row r="113" spans="4:17"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2"/>
      <c r="O113" s="42"/>
      <c r="P113" s="42"/>
      <c r="Q113" s="40"/>
    </row>
    <row r="114" spans="4:17"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2"/>
      <c r="O114" s="42"/>
      <c r="P114" s="42"/>
      <c r="Q114" s="40"/>
    </row>
    <row r="115" spans="4:17"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57"/>
      <c r="O115" s="57"/>
      <c r="P115" s="57"/>
      <c r="Q115" s="40"/>
    </row>
    <row r="116" spans="4:17"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56"/>
      <c r="O116" s="56"/>
      <c r="P116" s="56"/>
      <c r="Q116" s="40"/>
    </row>
    <row r="117" spans="4:17"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56"/>
      <c r="O117" s="56"/>
      <c r="P117" s="56"/>
      <c r="Q117" s="40"/>
    </row>
    <row r="118" spans="4:17"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56"/>
      <c r="O118" s="56"/>
      <c r="P118" s="56"/>
      <c r="Q118" s="40"/>
    </row>
    <row r="119" spans="4:17"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56"/>
      <c r="O119" s="56"/>
      <c r="P119" s="56"/>
      <c r="Q119" s="40"/>
    </row>
    <row r="120" spans="4:17"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56"/>
      <c r="O120" s="56"/>
      <c r="P120" s="56"/>
      <c r="Q120" s="40"/>
    </row>
    <row r="121" spans="4:17"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56"/>
      <c r="O121" s="56"/>
      <c r="P121" s="56"/>
      <c r="Q121" s="40"/>
    </row>
    <row r="122" spans="4:17"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56"/>
      <c r="O122" s="56"/>
      <c r="P122" s="56"/>
      <c r="Q122" s="40"/>
    </row>
    <row r="123" spans="4:17">
      <c r="D123" s="49"/>
      <c r="E123" s="52" t="s">
        <v>23</v>
      </c>
      <c r="F123" s="49"/>
      <c r="G123" s="49"/>
      <c r="H123" s="49"/>
      <c r="I123" s="49"/>
      <c r="J123" s="49"/>
      <c r="K123" s="49"/>
      <c r="L123" s="49"/>
      <c r="M123" s="49"/>
      <c r="N123" s="56"/>
      <c r="O123" s="56"/>
      <c r="P123" s="56"/>
      <c r="Q123" s="40"/>
    </row>
    <row r="124" spans="4:17">
      <c r="D124" s="49"/>
      <c r="E124" s="49"/>
      <c r="F124" s="49"/>
      <c r="G124" s="49"/>
      <c r="H124" s="49"/>
      <c r="I124" s="49"/>
      <c r="J124" s="49"/>
      <c r="K124" s="49"/>
      <c r="L124" s="49"/>
      <c r="M124" s="49"/>
    </row>
    <row r="125" spans="4:17">
      <c r="D125" s="49"/>
      <c r="E125" s="49"/>
      <c r="F125" s="49"/>
      <c r="G125" s="49"/>
      <c r="H125" s="49"/>
      <c r="I125" s="49"/>
      <c r="J125" s="49"/>
      <c r="K125" s="49"/>
      <c r="L125" s="49"/>
      <c r="M125" s="49"/>
    </row>
    <row r="126" spans="4:17">
      <c r="D126" s="49"/>
      <c r="E126" s="49"/>
      <c r="F126" s="49"/>
      <c r="G126" s="49"/>
      <c r="H126" s="49"/>
      <c r="I126" s="49"/>
      <c r="J126" s="49"/>
      <c r="K126" s="49"/>
      <c r="L126" s="49"/>
      <c r="M126" s="49"/>
    </row>
    <row r="127" spans="4:17">
      <c r="D127" s="49"/>
      <c r="E127" s="49"/>
      <c r="F127" s="49"/>
      <c r="G127" s="49"/>
      <c r="H127" s="49"/>
      <c r="I127" s="49"/>
      <c r="J127" s="49"/>
      <c r="K127" s="49"/>
      <c r="L127" s="49"/>
      <c r="M127" s="49"/>
    </row>
    <row r="128" spans="4:17">
      <c r="D128" s="49"/>
      <c r="E128" s="49"/>
      <c r="F128" s="49"/>
      <c r="G128" s="49"/>
      <c r="H128" s="49"/>
      <c r="I128" s="49"/>
      <c r="J128" s="49"/>
      <c r="K128" s="49"/>
      <c r="L128" s="49"/>
      <c r="M128" s="49"/>
    </row>
    <row r="129" spans="4:13">
      <c r="D129" s="49"/>
      <c r="E129" s="49"/>
      <c r="F129" s="49"/>
      <c r="G129" s="49"/>
      <c r="H129" s="49"/>
      <c r="I129" s="49"/>
      <c r="J129" s="49"/>
      <c r="K129" s="49"/>
      <c r="L129" s="49"/>
      <c r="M129" s="49"/>
    </row>
    <row r="130" spans="4:13">
      <c r="D130" s="49"/>
      <c r="E130" s="49"/>
      <c r="F130" s="49"/>
      <c r="G130" s="49"/>
      <c r="H130" s="49"/>
      <c r="I130" s="49"/>
      <c r="J130" s="49"/>
      <c r="K130" s="49"/>
      <c r="L130" s="49"/>
      <c r="M130" s="49"/>
    </row>
    <row r="131" spans="4:13">
      <c r="D131" s="49"/>
      <c r="E131" s="49"/>
      <c r="F131" s="49"/>
      <c r="G131" s="49"/>
      <c r="H131" s="49"/>
      <c r="I131" s="49"/>
      <c r="J131" s="49"/>
      <c r="K131" s="49"/>
      <c r="L131" s="49"/>
      <c r="M131" s="49"/>
    </row>
    <row r="132" spans="4:13">
      <c r="D132" s="49"/>
      <c r="E132" s="49"/>
      <c r="F132" s="49"/>
      <c r="G132" s="49"/>
      <c r="H132" s="49"/>
      <c r="I132" s="49"/>
      <c r="J132" s="49"/>
      <c r="K132" s="49"/>
      <c r="L132" s="49"/>
      <c r="M132" s="49"/>
    </row>
    <row r="133" spans="4:13">
      <c r="D133" s="49"/>
      <c r="E133" s="49"/>
      <c r="F133" s="49"/>
      <c r="G133" s="49"/>
      <c r="H133" s="49"/>
      <c r="I133" s="49"/>
      <c r="J133" s="49"/>
      <c r="K133" s="49"/>
      <c r="L133" s="49"/>
      <c r="M133" s="49"/>
    </row>
    <row r="134" spans="4:13">
      <c r="D134" s="49"/>
      <c r="E134" s="49"/>
      <c r="F134" s="49"/>
      <c r="G134" s="49"/>
      <c r="H134" s="49"/>
      <c r="I134" s="49"/>
      <c r="J134" s="49"/>
      <c r="K134" s="49"/>
      <c r="L134" s="49"/>
      <c r="M134" s="49"/>
    </row>
    <row r="135" spans="4:13">
      <c r="D135" s="49"/>
      <c r="E135" s="49"/>
      <c r="F135" s="49"/>
      <c r="G135" s="49"/>
      <c r="H135" s="49"/>
      <c r="I135" s="49"/>
      <c r="J135" s="49"/>
      <c r="K135" s="49"/>
      <c r="L135" s="49"/>
      <c r="M135" s="49"/>
    </row>
    <row r="136" spans="4:13">
      <c r="D136" s="49"/>
      <c r="E136" s="49"/>
      <c r="F136" s="49"/>
      <c r="G136" s="49"/>
      <c r="H136" s="49"/>
      <c r="I136" s="49"/>
      <c r="J136" s="49"/>
      <c r="K136" s="49"/>
      <c r="L136" s="49"/>
      <c r="M136" s="49"/>
    </row>
    <row r="137" spans="4:13">
      <c r="D137" s="49"/>
      <c r="E137" s="49"/>
      <c r="F137" s="49"/>
      <c r="G137" s="49"/>
      <c r="H137" s="49"/>
      <c r="I137" s="49"/>
      <c r="J137" s="49"/>
      <c r="K137" s="49"/>
      <c r="L137" s="49"/>
      <c r="M137" s="49"/>
    </row>
    <row r="138" spans="4:13">
      <c r="D138" s="49"/>
      <c r="E138" s="49"/>
      <c r="F138" s="49"/>
      <c r="G138" s="49"/>
      <c r="H138" s="49"/>
      <c r="I138" s="49"/>
      <c r="J138" s="49"/>
      <c r="K138" s="49"/>
      <c r="L138" s="49"/>
      <c r="M138" s="49"/>
    </row>
    <row r="139" spans="4:13">
      <c r="D139" s="49"/>
      <c r="E139" s="49"/>
      <c r="F139" s="49"/>
      <c r="G139" s="49"/>
      <c r="H139" s="49"/>
      <c r="I139" s="49"/>
      <c r="J139" s="49"/>
      <c r="K139" s="49"/>
      <c r="L139" s="49"/>
      <c r="M139" s="49"/>
    </row>
    <row r="140" spans="4:13">
      <c r="D140" s="49"/>
      <c r="E140" s="49"/>
      <c r="F140" s="49"/>
      <c r="G140" s="49"/>
      <c r="H140" s="49"/>
      <c r="I140" s="49"/>
      <c r="J140" s="49"/>
      <c r="K140" s="49"/>
      <c r="L140" s="49"/>
      <c r="M140" s="49"/>
    </row>
    <row r="141" spans="4:13">
      <c r="D141" s="49"/>
      <c r="E141" s="49"/>
      <c r="F141" s="49"/>
      <c r="G141" s="49"/>
      <c r="H141" s="49"/>
      <c r="I141" s="49"/>
      <c r="J141" s="49"/>
      <c r="K141" s="49"/>
      <c r="L141" s="49"/>
      <c r="M141" s="49"/>
    </row>
    <row r="142" spans="4:13">
      <c r="D142" s="49"/>
      <c r="E142" s="49"/>
      <c r="F142" s="49"/>
      <c r="G142" s="49"/>
      <c r="H142" s="49"/>
      <c r="I142" s="49"/>
      <c r="J142" s="49"/>
      <c r="K142" s="49"/>
      <c r="L142" s="49"/>
      <c r="M142" s="49"/>
    </row>
    <row r="143" spans="4:13">
      <c r="D143" s="49"/>
      <c r="E143" s="49"/>
      <c r="F143" s="49"/>
      <c r="G143" s="49"/>
      <c r="H143" s="49"/>
      <c r="I143" s="49"/>
      <c r="J143" s="49"/>
      <c r="K143" s="49"/>
      <c r="L143" s="49"/>
      <c r="M143" s="49"/>
    </row>
    <row r="144" spans="4:13">
      <c r="D144" s="49"/>
      <c r="E144" s="49"/>
      <c r="F144" s="49"/>
      <c r="G144" s="49"/>
      <c r="H144" s="49"/>
      <c r="I144" s="49"/>
      <c r="J144" s="49"/>
      <c r="K144" s="49"/>
      <c r="L144" s="49"/>
      <c r="M144" s="49"/>
    </row>
    <row r="145" spans="4:13">
      <c r="D145" s="49"/>
      <c r="E145" s="49"/>
      <c r="F145" s="49"/>
      <c r="G145" s="49"/>
      <c r="H145" s="49"/>
      <c r="I145" s="49"/>
      <c r="J145" s="49"/>
      <c r="K145" s="49"/>
      <c r="L145" s="49"/>
      <c r="M145" s="49"/>
    </row>
    <row r="146" spans="4:13">
      <c r="D146" s="49"/>
      <c r="E146" s="52" t="s">
        <v>29</v>
      </c>
      <c r="F146" s="49"/>
      <c r="G146" s="49"/>
      <c r="H146" s="49"/>
      <c r="I146" s="49"/>
      <c r="J146" s="49"/>
      <c r="K146" s="49"/>
      <c r="L146" s="49"/>
      <c r="M146" s="49"/>
    </row>
    <row r="147" spans="4:13">
      <c r="D147" s="49"/>
      <c r="E147" s="49"/>
      <c r="F147" s="49"/>
      <c r="G147" s="49"/>
      <c r="H147" s="49"/>
      <c r="I147" s="49"/>
      <c r="J147" s="49"/>
      <c r="K147" s="49"/>
      <c r="L147" s="49"/>
      <c r="M147" s="49"/>
    </row>
    <row r="148" spans="4:13">
      <c r="D148" s="49"/>
      <c r="E148" s="49"/>
      <c r="F148" s="49"/>
      <c r="G148" s="49"/>
      <c r="H148" s="49"/>
      <c r="I148" s="49"/>
      <c r="J148" s="49"/>
      <c r="K148" s="49"/>
      <c r="L148" s="49"/>
      <c r="M148" s="49"/>
    </row>
    <row r="149" spans="4:13">
      <c r="D149" s="49"/>
      <c r="E149" s="49"/>
      <c r="F149" s="49"/>
      <c r="G149" s="49"/>
      <c r="H149" s="49"/>
      <c r="I149" s="49"/>
      <c r="J149" s="49"/>
      <c r="K149" s="49"/>
      <c r="L149" s="49"/>
      <c r="M149" s="49"/>
    </row>
    <row r="150" spans="4:13">
      <c r="D150" s="49"/>
      <c r="E150" s="49"/>
      <c r="F150" s="49"/>
      <c r="G150" s="49"/>
      <c r="H150" s="49"/>
      <c r="I150" s="49"/>
      <c r="J150" s="49"/>
      <c r="K150" s="49"/>
      <c r="L150" s="49"/>
      <c r="M150" s="49"/>
    </row>
    <row r="151" spans="4:13">
      <c r="D151" s="49"/>
      <c r="E151" s="49"/>
      <c r="F151" s="49"/>
      <c r="G151" s="49"/>
      <c r="H151" s="49"/>
      <c r="I151" s="49"/>
      <c r="J151" s="49"/>
      <c r="K151" s="49"/>
      <c r="L151" s="49"/>
      <c r="M151" s="49"/>
    </row>
    <row r="152" spans="4:13">
      <c r="D152" s="49"/>
      <c r="E152" s="49"/>
      <c r="F152" s="49"/>
      <c r="G152" s="49"/>
      <c r="H152" s="49"/>
      <c r="I152" s="49"/>
      <c r="J152" s="49"/>
      <c r="K152" s="49"/>
      <c r="L152" s="49"/>
      <c r="M152" s="49"/>
    </row>
    <row r="153" spans="4:13">
      <c r="D153" s="49"/>
      <c r="E153" s="49"/>
      <c r="F153" s="49"/>
      <c r="G153" s="49"/>
      <c r="H153" s="49"/>
      <c r="I153" s="49"/>
      <c r="J153" s="49"/>
      <c r="K153" s="49"/>
      <c r="L153" s="49"/>
      <c r="M153" s="49"/>
    </row>
    <row r="154" spans="4:13">
      <c r="D154" s="49"/>
      <c r="E154" s="49"/>
      <c r="F154" s="49"/>
      <c r="G154" s="49"/>
      <c r="H154" s="49"/>
      <c r="I154" s="49"/>
      <c r="J154" s="49"/>
      <c r="K154" s="49"/>
      <c r="L154" s="49"/>
      <c r="M154" s="49"/>
    </row>
    <row r="155" spans="4:13">
      <c r="D155" s="49"/>
      <c r="E155" s="49"/>
      <c r="F155" s="49"/>
      <c r="G155" s="49"/>
      <c r="H155" s="49"/>
      <c r="I155" s="49"/>
      <c r="J155" s="49"/>
      <c r="K155" s="49"/>
      <c r="L155" s="49"/>
      <c r="M155" s="49"/>
    </row>
    <row r="156" spans="4:13">
      <c r="D156" s="49"/>
      <c r="E156" s="49"/>
      <c r="F156" s="49"/>
      <c r="G156" s="49"/>
      <c r="H156" s="49"/>
      <c r="I156" s="49"/>
      <c r="J156" s="49"/>
      <c r="K156" s="49"/>
      <c r="L156" s="49"/>
      <c r="M156" s="49"/>
    </row>
    <row r="157" spans="4:13">
      <c r="D157" s="49"/>
      <c r="E157" s="49"/>
      <c r="F157" s="49"/>
      <c r="G157" s="49"/>
      <c r="H157" s="49"/>
      <c r="I157" s="49"/>
      <c r="J157" s="49"/>
      <c r="K157" s="49"/>
      <c r="L157" s="49"/>
      <c r="M157" s="49"/>
    </row>
    <row r="158" spans="4:13">
      <c r="D158" s="49"/>
      <c r="E158" s="49"/>
      <c r="F158" s="49"/>
      <c r="G158" s="49"/>
      <c r="H158" s="49"/>
      <c r="I158" s="49"/>
      <c r="J158" s="49"/>
      <c r="K158" s="49"/>
      <c r="L158" s="49"/>
      <c r="M158" s="49"/>
    </row>
    <row r="159" spans="4:13">
      <c r="D159" s="49"/>
      <c r="E159" s="49"/>
      <c r="F159" s="49"/>
      <c r="G159" s="49"/>
      <c r="H159" s="49"/>
      <c r="I159" s="49"/>
      <c r="J159" s="49"/>
      <c r="K159" s="49"/>
      <c r="L159" s="49"/>
      <c r="M159" s="49"/>
    </row>
    <row r="160" spans="4:13">
      <c r="D160" s="49"/>
      <c r="E160" s="49"/>
      <c r="F160" s="49"/>
      <c r="G160" s="49"/>
      <c r="H160" s="49"/>
      <c r="I160" s="49"/>
      <c r="J160" s="49"/>
      <c r="K160" s="49"/>
      <c r="L160" s="49"/>
      <c r="M160" s="49"/>
    </row>
    <row r="161" spans="4:13">
      <c r="D161" s="49"/>
      <c r="E161" s="49"/>
      <c r="F161" s="49"/>
      <c r="G161" s="49"/>
      <c r="H161" s="49"/>
      <c r="I161" s="49"/>
      <c r="J161" s="49"/>
      <c r="K161" s="49"/>
      <c r="L161" s="49"/>
      <c r="M161" s="49"/>
    </row>
    <row r="162" spans="4:13">
      <c r="D162" s="49"/>
      <c r="E162" s="49"/>
      <c r="F162" s="49"/>
      <c r="G162" s="49"/>
      <c r="H162" s="49"/>
      <c r="I162" s="49"/>
      <c r="J162" s="49"/>
      <c r="K162" s="49"/>
      <c r="L162" s="49"/>
      <c r="M162" s="49"/>
    </row>
    <row r="163" spans="4:13">
      <c r="D163" s="49"/>
      <c r="E163" s="49"/>
      <c r="F163" s="49"/>
      <c r="G163" s="49"/>
      <c r="H163" s="49"/>
      <c r="I163" s="49"/>
      <c r="J163" s="49"/>
      <c r="K163" s="49"/>
      <c r="L163" s="49"/>
      <c r="M163" s="49"/>
    </row>
    <row r="164" spans="4:13">
      <c r="D164" s="49"/>
      <c r="E164" s="49"/>
      <c r="F164" s="49"/>
      <c r="G164" s="49"/>
      <c r="H164" s="49"/>
      <c r="I164" s="49"/>
      <c r="J164" s="49"/>
      <c r="K164" s="49"/>
      <c r="L164" s="49"/>
      <c r="M164" s="49"/>
    </row>
    <row r="165" spans="4:13">
      <c r="D165" s="49"/>
      <c r="E165" s="49"/>
      <c r="F165" s="49"/>
      <c r="G165" s="49"/>
      <c r="H165" s="49"/>
      <c r="I165" s="49"/>
      <c r="J165" s="49"/>
      <c r="K165" s="49"/>
      <c r="L165" s="49"/>
      <c r="M165" s="49"/>
    </row>
    <row r="166" spans="4:13">
      <c r="D166" s="49"/>
      <c r="E166" s="49"/>
      <c r="F166" s="49"/>
      <c r="G166" s="49"/>
      <c r="H166" s="49"/>
      <c r="I166" s="49"/>
      <c r="J166" s="49"/>
      <c r="K166" s="49"/>
      <c r="L166" s="49"/>
      <c r="M166" s="49"/>
    </row>
    <row r="167" spans="4:13">
      <c r="D167" s="49"/>
      <c r="E167" s="49"/>
      <c r="F167" s="49"/>
      <c r="G167" s="49"/>
      <c r="H167" s="49"/>
      <c r="I167" s="49"/>
      <c r="J167" s="49"/>
      <c r="K167" s="49"/>
      <c r="L167" s="49"/>
      <c r="M167" s="49"/>
    </row>
    <row r="168" spans="4:13">
      <c r="D168" s="49"/>
      <c r="E168" s="49"/>
      <c r="F168" s="49"/>
      <c r="G168" s="49"/>
      <c r="H168" s="49"/>
      <c r="I168" s="49"/>
      <c r="J168" s="49"/>
      <c r="K168" s="49"/>
      <c r="L168" s="49"/>
      <c r="M168" s="49"/>
    </row>
    <row r="169" spans="4:13">
      <c r="D169" s="49"/>
      <c r="E169" s="49"/>
      <c r="F169" s="49"/>
      <c r="G169" s="49"/>
      <c r="H169" s="49"/>
      <c r="I169" s="49"/>
      <c r="J169" s="49"/>
      <c r="K169" s="49"/>
      <c r="L169" s="49"/>
      <c r="M169" s="49"/>
    </row>
    <row r="170" spans="4:13"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4:13">
      <c r="D171" s="49"/>
      <c r="E171" s="49"/>
      <c r="F171" s="49"/>
      <c r="G171" s="49"/>
      <c r="H171" s="49"/>
      <c r="I171" s="49"/>
      <c r="J171" s="49"/>
      <c r="K171" s="49"/>
      <c r="L171" s="49"/>
      <c r="M171" s="49"/>
    </row>
    <row r="172" spans="4:13">
      <c r="D172" s="49"/>
      <c r="E172" s="49"/>
      <c r="F172" s="49"/>
      <c r="G172" s="49"/>
      <c r="H172" s="49"/>
      <c r="I172" s="49"/>
      <c r="J172" s="49"/>
      <c r="K172" s="49"/>
      <c r="L172" s="49"/>
      <c r="M172" s="49"/>
    </row>
    <row r="173" spans="4:13">
      <c r="D173" s="49"/>
      <c r="E173" s="49"/>
      <c r="F173" s="49"/>
      <c r="G173" s="49"/>
      <c r="H173" s="49"/>
      <c r="I173" s="49"/>
      <c r="J173" s="49"/>
      <c r="K173" s="49"/>
      <c r="L173" s="49"/>
      <c r="M173" s="49"/>
    </row>
    <row r="174" spans="4:13">
      <c r="D174" s="49"/>
      <c r="E174" s="49"/>
      <c r="F174" s="49"/>
      <c r="G174" s="49"/>
      <c r="H174" s="49"/>
      <c r="I174" s="49"/>
      <c r="J174" s="49"/>
      <c r="K174" s="49"/>
      <c r="L174" s="49"/>
      <c r="M174" s="49"/>
    </row>
    <row r="175" spans="4:13">
      <c r="D175" s="49"/>
      <c r="E175" s="49"/>
      <c r="F175" s="49"/>
      <c r="G175" s="49"/>
      <c r="H175" s="49"/>
      <c r="I175" s="49"/>
      <c r="J175" s="49"/>
      <c r="K175" s="49"/>
      <c r="L175" s="49"/>
      <c r="M175" s="4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Q176"/>
  <sheetViews>
    <sheetView topLeftCell="A144" workbookViewId="0">
      <selection activeCell="N169" sqref="N169"/>
    </sheetView>
  </sheetViews>
  <sheetFormatPr baseColWidth="10" defaultRowHeight="16"/>
  <sheetData>
    <row r="2" spans="1:17">
      <c r="A2" s="58"/>
      <c r="B2" s="1" t="s">
        <v>103</v>
      </c>
      <c r="E2" s="59"/>
      <c r="F2" s="59"/>
      <c r="G2" s="60"/>
      <c r="H2" s="60"/>
      <c r="I2" s="60"/>
      <c r="J2" s="42"/>
      <c r="K2" s="42"/>
      <c r="L2" s="44"/>
      <c r="P2" s="44"/>
    </row>
    <row r="3" spans="1:17">
      <c r="A3" s="58"/>
      <c r="E3" s="59"/>
      <c r="F3" s="59"/>
      <c r="G3" s="60"/>
      <c r="H3" s="60"/>
      <c r="I3" s="60"/>
      <c r="J3" s="42"/>
      <c r="K3" s="42"/>
      <c r="L3" s="44"/>
      <c r="P3" s="44"/>
      <c r="Q3" s="44"/>
    </row>
    <row r="4" spans="1:17">
      <c r="A4" s="58"/>
      <c r="B4" s="61"/>
      <c r="C4" s="61" t="s">
        <v>104</v>
      </c>
      <c r="D4" s="61" t="s">
        <v>105</v>
      </c>
      <c r="E4" s="59"/>
      <c r="F4" s="59"/>
      <c r="G4" s="60"/>
      <c r="H4" s="60"/>
      <c r="I4" s="60"/>
      <c r="J4" s="42"/>
      <c r="K4" s="42"/>
      <c r="L4" s="44"/>
      <c r="P4" s="44"/>
      <c r="Q4" s="44"/>
    </row>
    <row r="5" spans="1:17">
      <c r="A5" s="58"/>
      <c r="B5" s="61" t="s">
        <v>106</v>
      </c>
      <c r="C5" s="61">
        <v>-30</v>
      </c>
      <c r="D5" s="61">
        <v>70</v>
      </c>
      <c r="E5" s="59"/>
      <c r="F5" s="59"/>
      <c r="G5" s="60"/>
      <c r="H5" s="60"/>
      <c r="I5" s="60"/>
      <c r="J5" s="42"/>
      <c r="K5" s="42"/>
      <c r="L5" s="44"/>
      <c r="P5" s="44"/>
      <c r="Q5" s="44"/>
    </row>
    <row r="6" spans="1:17">
      <c r="B6" s="61" t="s">
        <v>107</v>
      </c>
      <c r="C6" s="61">
        <v>-20</v>
      </c>
      <c r="D6" s="61">
        <v>80</v>
      </c>
      <c r="E6" s="62"/>
      <c r="F6" s="62"/>
      <c r="G6" s="62"/>
      <c r="H6" s="62"/>
      <c r="I6" s="62"/>
      <c r="J6" s="42"/>
      <c r="K6" s="42"/>
      <c r="L6" s="44"/>
      <c r="M6" s="44"/>
      <c r="N6" s="44"/>
      <c r="O6" s="44"/>
      <c r="P6" s="44"/>
      <c r="Q6" s="44"/>
    </row>
    <row r="7" spans="1:17">
      <c r="B7" s="61" t="s">
        <v>108</v>
      </c>
      <c r="C7" s="61">
        <v>-40</v>
      </c>
      <c r="D7" s="61">
        <v>60</v>
      </c>
      <c r="E7" s="63"/>
      <c r="F7" s="63"/>
      <c r="G7" s="63"/>
      <c r="H7" s="63"/>
      <c r="I7" s="63"/>
      <c r="J7" s="42"/>
      <c r="K7" s="42"/>
      <c r="L7" s="44"/>
      <c r="M7" s="44"/>
      <c r="N7" s="44"/>
      <c r="O7" s="44"/>
      <c r="P7" s="44"/>
      <c r="Q7" s="44"/>
    </row>
    <row r="8" spans="1:17">
      <c r="B8" s="64"/>
      <c r="C8" s="64"/>
      <c r="D8" s="64"/>
      <c r="E8" s="63"/>
      <c r="F8" s="63"/>
      <c r="G8" s="63"/>
      <c r="H8" s="63"/>
      <c r="I8" s="63"/>
      <c r="J8" s="42"/>
      <c r="K8" s="42"/>
      <c r="L8" s="44"/>
      <c r="M8" s="44"/>
      <c r="N8" s="44"/>
      <c r="O8" s="44"/>
      <c r="P8" s="44"/>
      <c r="Q8" s="44"/>
    </row>
    <row r="9" spans="1:17">
      <c r="B9" s="63"/>
      <c r="C9" s="63"/>
      <c r="D9" s="63"/>
      <c r="E9" s="63"/>
      <c r="F9" s="63"/>
      <c r="G9" s="63"/>
      <c r="H9" s="63"/>
      <c r="I9" s="63"/>
      <c r="J9" s="42"/>
      <c r="K9" s="42"/>
      <c r="L9" s="44"/>
      <c r="M9" s="44"/>
      <c r="N9" s="44"/>
      <c r="O9" s="44"/>
      <c r="P9" s="44"/>
      <c r="Q9" s="44"/>
    </row>
    <row r="10" spans="1:17">
      <c r="B10" s="63"/>
      <c r="C10" s="63"/>
      <c r="D10" s="63"/>
      <c r="E10" s="63"/>
      <c r="F10" s="63"/>
      <c r="G10" s="63"/>
      <c r="H10" s="63"/>
      <c r="I10" s="63"/>
      <c r="J10" s="42"/>
      <c r="K10" s="42"/>
      <c r="L10" s="44"/>
      <c r="M10" s="44"/>
      <c r="N10" s="44"/>
      <c r="O10" s="44"/>
      <c r="P10" s="44"/>
      <c r="Q10" s="44"/>
    </row>
    <row r="11" spans="1:17">
      <c r="B11" s="63"/>
      <c r="C11" s="63"/>
      <c r="D11" s="63"/>
      <c r="E11" s="63"/>
      <c r="F11" s="63"/>
      <c r="G11" s="63"/>
      <c r="H11" s="63"/>
      <c r="I11" s="63"/>
      <c r="J11" s="42"/>
      <c r="K11" s="42"/>
      <c r="L11" s="44"/>
      <c r="M11" s="44"/>
      <c r="N11" s="44"/>
      <c r="O11" s="44"/>
      <c r="P11" s="44"/>
      <c r="Q11" s="44"/>
    </row>
    <row r="12" spans="1:17">
      <c r="B12" s="65"/>
      <c r="C12" s="65"/>
      <c r="D12" s="65"/>
      <c r="E12" s="65"/>
      <c r="F12" s="65"/>
      <c r="G12" s="65"/>
      <c r="H12" s="65"/>
      <c r="I12" s="65"/>
      <c r="J12" s="48"/>
      <c r="K12" s="48"/>
      <c r="L12" s="44"/>
      <c r="M12" s="44"/>
      <c r="N12" s="44"/>
      <c r="O12" s="44"/>
      <c r="P12" s="44"/>
      <c r="Q12" s="44"/>
    </row>
    <row r="13" spans="1:17">
      <c r="B13" s="52" t="s">
        <v>48</v>
      </c>
      <c r="C13" s="49"/>
      <c r="D13" s="49"/>
      <c r="E13" s="49"/>
      <c r="F13" s="49"/>
      <c r="G13" s="49"/>
      <c r="H13" s="49"/>
      <c r="I13" s="49"/>
      <c r="J13" s="49"/>
      <c r="K13" s="48"/>
      <c r="L13" s="44"/>
      <c r="M13" s="44"/>
      <c r="N13" s="44"/>
      <c r="O13" s="44"/>
      <c r="P13" s="44"/>
      <c r="Q13" s="44"/>
    </row>
    <row r="14" spans="1:17">
      <c r="B14" s="49"/>
      <c r="C14" s="49"/>
      <c r="D14" s="49"/>
      <c r="E14" s="49"/>
      <c r="F14" s="49"/>
      <c r="G14" s="49"/>
      <c r="H14" s="49"/>
      <c r="I14" s="49"/>
      <c r="J14" s="49"/>
      <c r="K14" s="48"/>
      <c r="L14" s="44"/>
      <c r="M14" s="44"/>
      <c r="N14" s="44"/>
      <c r="O14" s="44"/>
      <c r="P14" s="44"/>
      <c r="Q14" s="44"/>
    </row>
    <row r="15" spans="1:17">
      <c r="B15" s="49"/>
      <c r="C15" s="49"/>
      <c r="D15" s="49"/>
      <c r="E15" s="49"/>
      <c r="F15" s="49"/>
      <c r="G15" s="49"/>
      <c r="H15" s="49"/>
      <c r="I15" s="49"/>
      <c r="J15" s="49"/>
      <c r="K15" s="48"/>
      <c r="L15" s="44"/>
      <c r="M15" s="44"/>
      <c r="N15" s="44"/>
      <c r="O15" s="44"/>
      <c r="P15" s="44"/>
      <c r="Q15" s="44"/>
    </row>
    <row r="16" spans="1:17">
      <c r="B16" s="49"/>
      <c r="C16" s="49"/>
      <c r="D16" s="49"/>
      <c r="E16" s="49"/>
      <c r="F16" s="49"/>
      <c r="G16" s="49"/>
      <c r="H16" s="49"/>
      <c r="I16" s="49"/>
      <c r="J16" s="49"/>
      <c r="K16" s="48"/>
      <c r="L16" s="44"/>
      <c r="M16" s="44"/>
      <c r="N16" s="44"/>
      <c r="O16" s="44"/>
      <c r="P16" s="44"/>
      <c r="Q16" s="44"/>
    </row>
    <row r="17" spans="2:17">
      <c r="B17" s="49"/>
      <c r="C17" s="49"/>
      <c r="D17" s="49"/>
      <c r="E17" s="49"/>
      <c r="F17" s="49"/>
      <c r="G17" s="49"/>
      <c r="H17" s="49"/>
      <c r="I17" s="49"/>
      <c r="J17" s="49"/>
      <c r="K17" s="48"/>
      <c r="L17" s="44"/>
      <c r="M17" s="44"/>
      <c r="N17" s="44"/>
      <c r="O17" s="44"/>
      <c r="P17" s="44"/>
      <c r="Q17" s="44"/>
    </row>
    <row r="18" spans="2:17">
      <c r="B18" s="49"/>
      <c r="C18" s="49"/>
      <c r="D18" s="49"/>
      <c r="E18" s="49"/>
      <c r="F18" s="49"/>
      <c r="G18" s="49"/>
      <c r="H18" s="49"/>
      <c r="I18" s="49"/>
      <c r="J18" s="49"/>
      <c r="K18" s="48"/>
      <c r="L18" s="44"/>
      <c r="M18" s="44"/>
      <c r="N18" s="44"/>
      <c r="O18" s="44"/>
      <c r="P18" s="44"/>
      <c r="Q18" s="44"/>
    </row>
    <row r="19" spans="2:17">
      <c r="B19" s="49"/>
      <c r="C19" s="49"/>
      <c r="D19" s="49"/>
      <c r="E19" s="49"/>
      <c r="F19" s="49"/>
      <c r="G19" s="49"/>
      <c r="H19" s="49"/>
      <c r="I19" s="49"/>
      <c r="J19" s="49"/>
      <c r="K19" s="48"/>
      <c r="L19" s="44"/>
      <c r="M19" s="44"/>
      <c r="N19" s="44"/>
      <c r="O19" s="44"/>
      <c r="P19" s="44"/>
      <c r="Q19" s="44"/>
    </row>
    <row r="20" spans="2:17">
      <c r="B20" s="49"/>
      <c r="C20" s="49"/>
      <c r="D20" s="49"/>
      <c r="E20" s="49"/>
      <c r="F20" s="49"/>
      <c r="G20" s="49"/>
      <c r="H20" s="49"/>
      <c r="I20" s="49"/>
      <c r="J20" s="49"/>
      <c r="K20" s="48"/>
      <c r="L20" s="44"/>
      <c r="M20" s="44"/>
      <c r="N20" s="44"/>
      <c r="O20" s="44"/>
      <c r="P20" s="44"/>
      <c r="Q20" s="44"/>
    </row>
    <row r="21" spans="2:17">
      <c r="B21" s="49"/>
      <c r="C21" s="49"/>
      <c r="D21" s="49"/>
      <c r="E21" s="49"/>
      <c r="F21" s="49"/>
      <c r="G21" s="49"/>
      <c r="H21" s="49"/>
      <c r="I21" s="49"/>
      <c r="J21" s="49"/>
      <c r="K21" s="48"/>
      <c r="L21" s="44"/>
      <c r="M21" s="44"/>
      <c r="N21" s="44"/>
      <c r="O21" s="44"/>
      <c r="P21" s="44"/>
      <c r="Q21" s="44"/>
    </row>
    <row r="22" spans="2:17">
      <c r="B22" s="49"/>
      <c r="C22" s="49"/>
      <c r="D22" s="49"/>
      <c r="E22" s="49"/>
      <c r="F22" s="49"/>
      <c r="G22" s="49"/>
      <c r="H22" s="49"/>
      <c r="I22" s="49"/>
      <c r="J22" s="49"/>
      <c r="K22" s="48"/>
      <c r="L22" s="44"/>
      <c r="M22" s="44"/>
      <c r="N22" s="44"/>
      <c r="O22" s="44"/>
      <c r="P22" s="44"/>
      <c r="Q22" s="44"/>
    </row>
    <row r="23" spans="2:17">
      <c r="B23" s="49"/>
      <c r="C23" s="49"/>
      <c r="D23" s="49"/>
      <c r="E23" s="49"/>
      <c r="F23" s="49"/>
      <c r="G23" s="49"/>
      <c r="H23" s="49"/>
      <c r="I23" s="49"/>
      <c r="J23" s="49"/>
      <c r="K23" s="48"/>
      <c r="L23" s="44"/>
      <c r="M23" s="44"/>
      <c r="N23" s="44"/>
      <c r="O23" s="44"/>
      <c r="P23" s="44"/>
      <c r="Q23" s="44"/>
    </row>
    <row r="24" spans="2:17">
      <c r="B24" s="49"/>
      <c r="C24" s="49"/>
      <c r="D24" s="49"/>
      <c r="E24" s="49"/>
      <c r="F24" s="49"/>
      <c r="G24" s="49"/>
      <c r="H24" s="49"/>
      <c r="I24" s="49"/>
      <c r="J24" s="49"/>
      <c r="K24" s="48"/>
      <c r="L24" s="44"/>
      <c r="M24" s="44"/>
      <c r="N24" s="44"/>
      <c r="O24" s="44"/>
      <c r="P24" s="44"/>
      <c r="Q24" s="44"/>
    </row>
    <row r="25" spans="2:17">
      <c r="B25" s="49"/>
      <c r="C25" s="49"/>
      <c r="D25" s="49"/>
      <c r="E25" s="49"/>
      <c r="F25" s="49"/>
      <c r="G25" s="49"/>
      <c r="H25" s="49"/>
      <c r="I25" s="49"/>
      <c r="J25" s="49"/>
      <c r="K25" s="48"/>
      <c r="L25" s="44"/>
      <c r="M25" s="44"/>
      <c r="N25" s="44"/>
      <c r="O25" s="44"/>
      <c r="P25" s="44"/>
      <c r="Q25" s="44"/>
    </row>
    <row r="26" spans="2:17">
      <c r="B26" s="49"/>
      <c r="C26" s="49"/>
      <c r="D26" s="49"/>
      <c r="E26" s="49"/>
      <c r="F26" s="49"/>
      <c r="G26" s="49"/>
      <c r="H26" s="49"/>
      <c r="I26" s="49"/>
      <c r="J26" s="49"/>
      <c r="K26" s="48"/>
      <c r="L26" s="44"/>
      <c r="M26" s="44"/>
      <c r="N26" s="44"/>
      <c r="O26" s="44"/>
      <c r="P26" s="44"/>
      <c r="Q26" s="44"/>
    </row>
    <row r="27" spans="2:17">
      <c r="B27" s="49"/>
      <c r="C27" s="49"/>
      <c r="D27" s="49"/>
      <c r="E27" s="49"/>
      <c r="F27" s="49"/>
      <c r="G27" s="49"/>
      <c r="H27" s="49"/>
      <c r="I27" s="49"/>
      <c r="J27" s="49"/>
      <c r="K27" s="48"/>
      <c r="L27" s="44"/>
      <c r="M27" s="44"/>
      <c r="N27" s="44"/>
      <c r="O27" s="44"/>
      <c r="P27" s="44"/>
      <c r="Q27" s="44"/>
    </row>
    <row r="28" spans="2:17">
      <c r="B28" s="49"/>
      <c r="C28" s="49"/>
      <c r="D28" s="49"/>
      <c r="E28" s="49"/>
      <c r="F28" s="49"/>
      <c r="G28" s="49"/>
      <c r="H28" s="49"/>
      <c r="I28" s="49"/>
      <c r="J28" s="49"/>
      <c r="K28" s="48"/>
      <c r="L28" s="44"/>
      <c r="M28" s="44"/>
      <c r="N28" s="44"/>
      <c r="O28" s="44"/>
      <c r="P28" s="44"/>
      <c r="Q28" s="44"/>
    </row>
    <row r="29" spans="2:17">
      <c r="B29" s="49"/>
      <c r="C29" s="49"/>
      <c r="D29" s="49"/>
      <c r="E29" s="49"/>
      <c r="F29" s="49"/>
      <c r="G29" s="49"/>
      <c r="H29" s="49"/>
      <c r="I29" s="49"/>
      <c r="J29" s="49"/>
      <c r="K29" s="48"/>
      <c r="L29" s="44"/>
      <c r="M29" s="44"/>
      <c r="N29" s="44"/>
      <c r="O29" s="44"/>
      <c r="P29" s="44"/>
      <c r="Q29" s="44"/>
    </row>
    <row r="30" spans="2:17">
      <c r="B30" s="49"/>
      <c r="C30" s="49"/>
      <c r="D30" s="49"/>
      <c r="E30" s="49"/>
      <c r="F30" s="49"/>
      <c r="G30" s="49"/>
      <c r="H30" s="49"/>
      <c r="I30" s="49"/>
      <c r="J30" s="49"/>
      <c r="K30" s="48"/>
      <c r="L30" s="44"/>
      <c r="M30" s="44"/>
      <c r="N30" s="44"/>
      <c r="O30" s="44"/>
      <c r="P30" s="44"/>
      <c r="Q30" s="44"/>
    </row>
    <row r="31" spans="2:17">
      <c r="B31" s="49"/>
      <c r="C31" s="49"/>
      <c r="D31" s="49"/>
      <c r="E31" s="49"/>
      <c r="F31" s="49"/>
      <c r="G31" s="49"/>
      <c r="H31" s="49"/>
      <c r="I31" s="49"/>
      <c r="J31" s="49"/>
      <c r="K31" s="48"/>
      <c r="L31" s="44"/>
      <c r="M31" s="44"/>
      <c r="N31" s="44"/>
      <c r="O31" s="44"/>
      <c r="P31" s="44"/>
      <c r="Q31" s="44"/>
    </row>
    <row r="32" spans="2:17">
      <c r="B32" s="49"/>
      <c r="C32" s="49"/>
      <c r="D32" s="49"/>
      <c r="E32" s="49"/>
      <c r="F32" s="49"/>
      <c r="G32" s="49"/>
      <c r="H32" s="49"/>
      <c r="I32" s="49"/>
      <c r="J32" s="49"/>
      <c r="K32" s="48"/>
      <c r="L32" s="44"/>
      <c r="M32" s="44"/>
      <c r="N32" s="44"/>
      <c r="O32" s="44"/>
      <c r="P32" s="44"/>
      <c r="Q32" s="44"/>
    </row>
    <row r="33" spans="2:17">
      <c r="B33" s="49"/>
      <c r="C33" s="49"/>
      <c r="D33" s="49"/>
      <c r="E33" s="49"/>
      <c r="F33" s="49"/>
      <c r="G33" s="49"/>
      <c r="H33" s="49"/>
      <c r="I33" s="49"/>
      <c r="J33" s="49"/>
      <c r="K33" s="48"/>
      <c r="L33" s="44"/>
      <c r="M33" s="44"/>
      <c r="N33" s="44"/>
      <c r="O33" s="44"/>
      <c r="P33" s="44"/>
      <c r="Q33" s="44"/>
    </row>
    <row r="34" spans="2:17">
      <c r="B34" s="49"/>
      <c r="C34" s="49"/>
      <c r="D34" s="49"/>
      <c r="E34" s="49"/>
      <c r="F34" s="49"/>
      <c r="G34" s="49"/>
      <c r="H34" s="49"/>
      <c r="I34" s="49"/>
      <c r="J34" s="49"/>
      <c r="K34" s="48"/>
      <c r="L34" s="44"/>
      <c r="M34" s="44"/>
      <c r="N34" s="44"/>
      <c r="O34" s="44"/>
      <c r="P34" s="44"/>
      <c r="Q34" s="44"/>
    </row>
    <row r="35" spans="2:17"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4"/>
      <c r="M35" s="44"/>
      <c r="N35" s="44"/>
      <c r="O35" s="44"/>
      <c r="P35" s="44"/>
      <c r="Q35" s="44"/>
    </row>
    <row r="36" spans="2:17"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4"/>
      <c r="M36" s="44"/>
      <c r="N36" s="44"/>
      <c r="O36" s="44"/>
      <c r="P36" s="44"/>
      <c r="Q36" s="44"/>
    </row>
    <row r="37" spans="2:17"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4"/>
      <c r="M37" s="44"/>
      <c r="N37" s="44"/>
      <c r="O37" s="44"/>
      <c r="P37" s="44"/>
      <c r="Q37" s="44"/>
    </row>
    <row r="38" spans="2:17"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4"/>
      <c r="M38" s="44"/>
      <c r="N38" s="44"/>
      <c r="O38" s="44"/>
      <c r="P38" s="44"/>
      <c r="Q38" s="44"/>
    </row>
    <row r="39" spans="2:17">
      <c r="B39" s="66" t="s">
        <v>69</v>
      </c>
      <c r="C39" s="65"/>
      <c r="D39" s="65"/>
      <c r="E39" s="65"/>
      <c r="F39" s="65"/>
      <c r="G39" s="65"/>
      <c r="H39" s="65"/>
      <c r="I39" s="65"/>
      <c r="J39" s="48"/>
      <c r="K39" s="48"/>
      <c r="L39" s="44"/>
      <c r="M39" s="44"/>
      <c r="N39" s="44"/>
      <c r="O39" s="44"/>
      <c r="P39" s="44"/>
      <c r="Q39" s="44"/>
    </row>
    <row r="40" spans="2:17">
      <c r="B40" s="65"/>
      <c r="C40" s="65"/>
      <c r="D40" s="65"/>
      <c r="E40" s="65"/>
      <c r="F40" s="65"/>
      <c r="G40" s="65"/>
      <c r="H40" s="65"/>
      <c r="I40" s="65"/>
      <c r="J40" s="48"/>
      <c r="K40" s="48"/>
      <c r="L40" s="44"/>
      <c r="M40" s="44"/>
      <c r="N40" s="44"/>
      <c r="O40" s="44"/>
      <c r="P40" s="44"/>
      <c r="Q40" s="44"/>
    </row>
    <row r="41" spans="2:17">
      <c r="B41" s="65"/>
      <c r="C41" s="65"/>
      <c r="D41" s="65"/>
      <c r="E41" s="65"/>
      <c r="F41" s="65"/>
      <c r="G41" s="65"/>
      <c r="H41" s="65"/>
      <c r="I41" s="65"/>
      <c r="J41" s="48"/>
      <c r="K41" s="48"/>
      <c r="L41" s="44"/>
      <c r="M41" s="44"/>
      <c r="Q41" s="44"/>
    </row>
    <row r="42" spans="2:17">
      <c r="B42" s="65"/>
      <c r="C42" s="65"/>
      <c r="D42" s="65"/>
      <c r="E42" s="65"/>
      <c r="F42" s="65"/>
      <c r="G42" s="65"/>
      <c r="H42" s="65"/>
      <c r="I42" s="65"/>
      <c r="J42" s="48"/>
      <c r="K42" s="48"/>
      <c r="L42" s="44"/>
      <c r="M42" s="44"/>
    </row>
    <row r="43" spans="2:17">
      <c r="B43" s="65"/>
      <c r="C43" s="65"/>
      <c r="D43" s="65"/>
      <c r="E43" s="65"/>
      <c r="F43" s="65"/>
      <c r="G43" s="65"/>
      <c r="H43" s="65"/>
      <c r="I43" s="65"/>
      <c r="J43" s="48"/>
      <c r="K43" s="48"/>
      <c r="L43" s="44"/>
      <c r="M43" s="44"/>
    </row>
    <row r="44" spans="2:17">
      <c r="B44" s="65"/>
      <c r="C44" s="65"/>
      <c r="D44" s="65"/>
      <c r="E44" s="65"/>
      <c r="F44" s="65"/>
      <c r="G44" s="65"/>
      <c r="H44" s="65"/>
      <c r="I44" s="65"/>
      <c r="J44" s="48"/>
      <c r="K44" s="48"/>
      <c r="L44" s="44"/>
      <c r="M44" s="44"/>
    </row>
    <row r="45" spans="2:17">
      <c r="B45" s="65"/>
      <c r="C45" s="65"/>
      <c r="D45" s="65"/>
      <c r="E45" s="65"/>
      <c r="F45" s="65"/>
      <c r="G45" s="65"/>
      <c r="H45" s="65"/>
      <c r="I45" s="65"/>
      <c r="J45" s="48"/>
      <c r="K45" s="48"/>
      <c r="L45" s="44"/>
      <c r="M45" s="44"/>
      <c r="N45" s="44"/>
      <c r="O45" s="44"/>
      <c r="P45" s="44"/>
    </row>
    <row r="46" spans="2:17">
      <c r="B46" s="65"/>
      <c r="C46" s="65"/>
      <c r="D46" s="65"/>
      <c r="E46" s="65"/>
      <c r="F46" s="65"/>
      <c r="G46" s="65"/>
      <c r="H46" s="65"/>
      <c r="I46" s="65"/>
      <c r="J46" s="48"/>
      <c r="K46" s="48"/>
      <c r="L46" s="44"/>
      <c r="M46" s="44"/>
      <c r="N46" s="44"/>
      <c r="O46" s="44"/>
      <c r="P46" s="44"/>
      <c r="Q46" s="44"/>
    </row>
    <row r="47" spans="2:17">
      <c r="B47" s="65"/>
      <c r="C47" s="65"/>
      <c r="D47" s="65"/>
      <c r="E47" s="65"/>
      <c r="F47" s="65"/>
      <c r="G47" s="65"/>
      <c r="H47" s="65"/>
      <c r="I47" s="65"/>
      <c r="J47" s="48"/>
      <c r="K47" s="48"/>
      <c r="L47" s="44"/>
      <c r="M47" s="44"/>
      <c r="N47" s="44"/>
      <c r="O47" s="44"/>
      <c r="P47" s="44"/>
      <c r="Q47" s="44"/>
    </row>
    <row r="48" spans="2:17">
      <c r="B48" s="65"/>
      <c r="C48" s="65"/>
      <c r="D48" s="65"/>
      <c r="E48" s="65"/>
      <c r="F48" s="65"/>
      <c r="G48" s="65"/>
      <c r="H48" s="65"/>
      <c r="I48" s="65"/>
      <c r="J48" s="48"/>
      <c r="K48" s="48"/>
      <c r="L48" s="44"/>
      <c r="M48" s="44"/>
      <c r="N48" s="44"/>
      <c r="O48" s="44"/>
      <c r="P48" s="44"/>
      <c r="Q48" s="44"/>
    </row>
    <row r="49" spans="2:17">
      <c r="B49" s="65"/>
      <c r="C49" s="65"/>
      <c r="D49" s="65"/>
      <c r="E49" s="65"/>
      <c r="F49" s="65"/>
      <c r="G49" s="65"/>
      <c r="H49" s="65"/>
      <c r="I49" s="65"/>
      <c r="J49" s="48"/>
      <c r="K49" s="48"/>
      <c r="L49" s="44"/>
      <c r="M49" s="44"/>
      <c r="N49" s="44"/>
      <c r="O49" s="44"/>
      <c r="P49" s="44"/>
      <c r="Q49" s="44"/>
    </row>
    <row r="50" spans="2:17">
      <c r="B50" s="65"/>
      <c r="C50" s="65"/>
      <c r="D50" s="65"/>
      <c r="E50" s="65"/>
      <c r="F50" s="65"/>
      <c r="G50" s="65"/>
      <c r="H50" s="65"/>
      <c r="I50" s="65"/>
      <c r="J50" s="48"/>
      <c r="K50" s="48"/>
      <c r="L50" s="44"/>
      <c r="M50" s="44"/>
      <c r="N50" s="44"/>
      <c r="O50" s="44"/>
      <c r="P50" s="44"/>
      <c r="Q50" s="44"/>
    </row>
    <row r="51" spans="2:17">
      <c r="B51" s="65"/>
      <c r="C51" s="65"/>
      <c r="D51" s="65"/>
      <c r="E51" s="65"/>
      <c r="F51" s="65"/>
      <c r="G51" s="65"/>
      <c r="H51" s="65"/>
      <c r="I51" s="65"/>
      <c r="J51" s="48"/>
      <c r="K51" s="48"/>
      <c r="L51" s="44"/>
      <c r="M51" s="44"/>
      <c r="N51" s="44"/>
      <c r="O51" s="44"/>
      <c r="P51" s="44"/>
      <c r="Q51" s="44"/>
    </row>
    <row r="52" spans="2:17">
      <c r="B52" s="65"/>
      <c r="C52" s="65"/>
      <c r="D52" s="65"/>
      <c r="E52" s="65"/>
      <c r="F52" s="65"/>
      <c r="G52" s="65"/>
      <c r="H52" s="65"/>
      <c r="I52" s="65"/>
      <c r="J52" s="48"/>
      <c r="K52" s="48"/>
      <c r="L52" s="44"/>
      <c r="M52" s="44"/>
      <c r="N52" s="44"/>
      <c r="O52" s="44"/>
      <c r="P52" s="44"/>
      <c r="Q52" s="44"/>
    </row>
    <row r="53" spans="2:17">
      <c r="B53" s="65"/>
      <c r="C53" s="65"/>
      <c r="D53" s="65"/>
      <c r="E53" s="65"/>
      <c r="F53" s="65"/>
      <c r="G53" s="65"/>
      <c r="H53" s="65"/>
      <c r="I53" s="65"/>
      <c r="J53" s="48"/>
      <c r="K53" s="48"/>
      <c r="L53" s="44"/>
      <c r="M53" s="44"/>
      <c r="N53" s="44"/>
      <c r="O53" s="44"/>
      <c r="P53" s="44"/>
      <c r="Q53" s="44"/>
    </row>
    <row r="54" spans="2:17">
      <c r="B54" s="65"/>
      <c r="C54" s="65"/>
      <c r="D54" s="65"/>
      <c r="E54" s="65"/>
      <c r="F54" s="65"/>
      <c r="G54" s="65"/>
      <c r="H54" s="65"/>
      <c r="I54" s="65"/>
      <c r="J54" s="48"/>
      <c r="K54" s="48"/>
      <c r="L54" s="44"/>
      <c r="M54" s="44"/>
      <c r="N54" s="44"/>
      <c r="O54" s="44"/>
      <c r="P54" s="44"/>
      <c r="Q54" s="44"/>
    </row>
    <row r="55" spans="2:17">
      <c r="B55" s="65"/>
      <c r="C55" s="65"/>
      <c r="D55" s="65"/>
      <c r="E55" s="65"/>
      <c r="F55" s="65"/>
      <c r="G55" s="65"/>
      <c r="H55" s="65"/>
      <c r="I55" s="65"/>
      <c r="J55" s="48"/>
      <c r="K55" s="48"/>
      <c r="L55" s="44"/>
      <c r="M55" s="44"/>
      <c r="N55" s="44"/>
      <c r="O55" s="44"/>
      <c r="P55" s="44"/>
      <c r="Q55" s="44"/>
    </row>
    <row r="56" spans="2:17">
      <c r="B56" s="65"/>
      <c r="C56" s="65"/>
      <c r="D56" s="65"/>
      <c r="E56" s="65"/>
      <c r="F56" s="65"/>
      <c r="G56" s="65"/>
      <c r="H56" s="65"/>
      <c r="I56" s="65"/>
      <c r="J56" s="48"/>
      <c r="K56" s="48"/>
      <c r="L56" s="44"/>
      <c r="M56" s="44"/>
      <c r="N56" s="44"/>
      <c r="O56" s="44"/>
      <c r="P56" s="44"/>
      <c r="Q56" s="44"/>
    </row>
    <row r="57" spans="2:17">
      <c r="B57" s="65"/>
      <c r="C57" s="65"/>
      <c r="D57" s="65"/>
      <c r="E57" s="65"/>
      <c r="F57" s="65"/>
      <c r="G57" s="65"/>
      <c r="H57" s="65"/>
      <c r="I57" s="65"/>
      <c r="J57" s="48"/>
      <c r="K57" s="48"/>
      <c r="L57" s="44"/>
      <c r="M57" s="44"/>
      <c r="N57" s="44"/>
      <c r="O57" s="44"/>
      <c r="P57" s="44"/>
      <c r="Q57" s="44"/>
    </row>
    <row r="58" spans="2:17">
      <c r="B58" s="65"/>
      <c r="C58" s="65"/>
      <c r="D58" s="65"/>
      <c r="E58" s="65"/>
      <c r="F58" s="65"/>
      <c r="G58" s="65"/>
      <c r="H58" s="65"/>
      <c r="I58" s="65"/>
      <c r="J58" s="48"/>
      <c r="K58" s="48"/>
      <c r="L58" s="44"/>
      <c r="M58" s="44"/>
      <c r="N58" s="44"/>
      <c r="O58" s="44"/>
      <c r="P58" s="44"/>
      <c r="Q58" s="44"/>
    </row>
    <row r="59" spans="2:17">
      <c r="B59" s="65"/>
      <c r="C59" s="65"/>
      <c r="D59" s="65"/>
      <c r="E59" s="65"/>
      <c r="F59" s="65"/>
      <c r="G59" s="65"/>
      <c r="H59" s="65"/>
      <c r="I59" s="65"/>
      <c r="J59" s="48"/>
      <c r="K59" s="48"/>
      <c r="L59" s="44"/>
      <c r="M59" s="44"/>
      <c r="N59" s="44"/>
      <c r="O59" s="44"/>
      <c r="P59" s="44"/>
      <c r="Q59" s="44"/>
    </row>
    <row r="60" spans="2:17">
      <c r="B60" s="65"/>
      <c r="C60" s="65"/>
      <c r="D60" s="65"/>
      <c r="E60" s="65"/>
      <c r="F60" s="65"/>
      <c r="G60" s="65"/>
      <c r="H60" s="65"/>
      <c r="I60" s="65"/>
      <c r="J60" s="48"/>
      <c r="K60" s="48"/>
      <c r="L60" s="44"/>
      <c r="M60" s="44"/>
      <c r="N60" s="44"/>
      <c r="O60" s="44"/>
      <c r="P60" s="44"/>
      <c r="Q60" s="44"/>
    </row>
    <row r="61" spans="2:17">
      <c r="B61" s="47" t="s">
        <v>4</v>
      </c>
      <c r="C61" s="48"/>
      <c r="D61" s="48"/>
      <c r="E61" s="48"/>
      <c r="F61" s="48"/>
      <c r="G61" s="48"/>
      <c r="H61" s="48"/>
      <c r="I61" s="48"/>
      <c r="J61" s="48"/>
      <c r="K61" s="48"/>
      <c r="L61" s="44"/>
      <c r="M61" s="44"/>
      <c r="N61" s="44"/>
      <c r="O61" s="44"/>
      <c r="P61" s="44"/>
      <c r="Q61" s="44"/>
    </row>
    <row r="62" spans="2:17"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4"/>
      <c r="M62" s="44"/>
      <c r="N62" s="44"/>
      <c r="O62" s="44"/>
      <c r="P62" s="44"/>
      <c r="Q62" s="44"/>
    </row>
    <row r="63" spans="2:17"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4"/>
      <c r="M63" s="44"/>
      <c r="N63" s="44"/>
      <c r="O63" s="44"/>
      <c r="P63" s="44"/>
      <c r="Q63" s="44"/>
    </row>
    <row r="64" spans="2:17"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4"/>
      <c r="M64" s="44"/>
      <c r="N64" s="44"/>
      <c r="O64" s="44"/>
      <c r="P64" s="44"/>
      <c r="Q64" s="44"/>
    </row>
    <row r="65" spans="2:17">
      <c r="B65" s="49"/>
      <c r="C65" s="48"/>
      <c r="D65" s="48"/>
      <c r="E65" s="48"/>
      <c r="F65" s="48"/>
      <c r="G65" s="48"/>
      <c r="H65" s="48"/>
      <c r="I65" s="48"/>
      <c r="J65" s="48"/>
      <c r="K65" s="48"/>
      <c r="L65" s="42"/>
      <c r="M65" s="44"/>
      <c r="N65" s="44"/>
      <c r="O65" s="44"/>
      <c r="P65" s="44"/>
      <c r="Q65" s="44"/>
    </row>
    <row r="66" spans="2:17"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0"/>
    </row>
    <row r="67" spans="2:17"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0"/>
    </row>
    <row r="68" spans="2:17"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0"/>
    </row>
    <row r="69" spans="2:17">
      <c r="B69" s="49"/>
      <c r="C69" s="49"/>
      <c r="D69" s="49"/>
      <c r="E69" s="49"/>
      <c r="F69" s="49"/>
      <c r="G69" s="49"/>
      <c r="H69" s="49"/>
      <c r="I69" s="49"/>
      <c r="J69" s="49"/>
      <c r="K69" s="49"/>
    </row>
    <row r="70" spans="2:17">
      <c r="B70" s="49"/>
      <c r="C70" s="49"/>
      <c r="D70" s="49"/>
      <c r="E70" s="49"/>
      <c r="F70" s="49"/>
      <c r="G70" s="49"/>
      <c r="H70" s="49"/>
      <c r="I70" s="49"/>
      <c r="J70" s="49"/>
      <c r="K70" s="49"/>
    </row>
    <row r="71" spans="2:17">
      <c r="B71" s="49"/>
      <c r="C71" s="49"/>
      <c r="D71" s="49"/>
      <c r="E71" s="49"/>
      <c r="F71" s="49"/>
      <c r="G71" s="49"/>
      <c r="H71" s="49"/>
      <c r="I71" s="49"/>
      <c r="J71" s="49"/>
      <c r="K71" s="49"/>
    </row>
    <row r="72" spans="2:17">
      <c r="B72" s="49"/>
      <c r="C72" s="49"/>
      <c r="D72" s="49"/>
      <c r="E72" s="49"/>
      <c r="F72" s="49"/>
      <c r="G72" s="49"/>
      <c r="H72" s="49"/>
      <c r="I72" s="49"/>
      <c r="J72" s="49"/>
      <c r="K72" s="49"/>
    </row>
    <row r="73" spans="2:17">
      <c r="B73" s="49"/>
      <c r="C73" s="49"/>
      <c r="D73" s="49"/>
      <c r="E73" s="49"/>
      <c r="F73" s="49"/>
      <c r="G73" s="49"/>
      <c r="H73" s="49"/>
      <c r="I73" s="49"/>
      <c r="J73" s="49"/>
      <c r="K73" s="49"/>
    </row>
    <row r="74" spans="2:17">
      <c r="B74" s="49"/>
      <c r="C74" s="49"/>
      <c r="D74" s="49"/>
      <c r="E74" s="49"/>
      <c r="F74" s="49"/>
      <c r="G74" s="49"/>
      <c r="H74" s="49"/>
      <c r="I74" s="49"/>
      <c r="J74" s="49"/>
      <c r="K74" s="49"/>
    </row>
    <row r="75" spans="2:17">
      <c r="B75" s="49"/>
      <c r="C75" s="49"/>
      <c r="D75" s="49"/>
      <c r="E75" s="49"/>
      <c r="F75" s="49"/>
      <c r="G75" s="49"/>
      <c r="H75" s="49"/>
      <c r="I75" s="49"/>
      <c r="J75" s="49"/>
      <c r="K75" s="49"/>
    </row>
    <row r="76" spans="2:17">
      <c r="B76" s="49"/>
      <c r="C76" s="49"/>
      <c r="D76" s="49"/>
      <c r="E76" s="49"/>
      <c r="F76" s="49"/>
      <c r="G76" s="49"/>
      <c r="H76" s="49"/>
      <c r="I76" s="49"/>
      <c r="J76" s="49"/>
      <c r="K76" s="49"/>
    </row>
    <row r="77" spans="2:17">
      <c r="B77" s="49"/>
      <c r="C77" s="49"/>
      <c r="D77" s="49"/>
      <c r="E77" s="49"/>
      <c r="F77" s="49"/>
      <c r="G77" s="49"/>
      <c r="H77" s="49"/>
      <c r="I77" s="49"/>
      <c r="J77" s="49"/>
      <c r="K77" s="49"/>
    </row>
    <row r="78" spans="2:17">
      <c r="B78" s="49"/>
      <c r="C78" s="49"/>
      <c r="D78" s="49"/>
      <c r="E78" s="49"/>
      <c r="F78" s="49"/>
      <c r="G78" s="49"/>
      <c r="H78" s="49"/>
      <c r="I78" s="49"/>
      <c r="J78" s="49"/>
      <c r="K78" s="49"/>
    </row>
    <row r="79" spans="2:17">
      <c r="B79" s="49"/>
      <c r="C79" s="49"/>
      <c r="D79" s="49"/>
      <c r="E79" s="49"/>
      <c r="F79" s="49"/>
      <c r="G79" s="49"/>
      <c r="H79" s="49"/>
      <c r="I79" s="49"/>
      <c r="J79" s="49"/>
      <c r="K79" s="49"/>
    </row>
    <row r="80" spans="2:17">
      <c r="B80" s="49"/>
      <c r="C80" s="49"/>
      <c r="D80" s="49"/>
      <c r="E80" s="49"/>
      <c r="F80" s="49"/>
      <c r="G80" s="49"/>
      <c r="H80" s="49"/>
      <c r="I80" s="49"/>
      <c r="J80" s="49"/>
      <c r="K80" s="49"/>
    </row>
    <row r="81" spans="2:11">
      <c r="B81" s="49"/>
      <c r="C81" s="49"/>
      <c r="D81" s="49"/>
      <c r="E81" s="49"/>
      <c r="F81" s="49"/>
      <c r="G81" s="49"/>
      <c r="H81" s="49"/>
      <c r="I81" s="49"/>
      <c r="J81" s="49"/>
      <c r="K81" s="49"/>
    </row>
    <row r="82" spans="2:11">
      <c r="B82" s="49"/>
      <c r="C82" s="49"/>
      <c r="D82" s="49"/>
      <c r="E82" s="49"/>
      <c r="F82" s="49"/>
      <c r="G82" s="49"/>
      <c r="H82" s="49"/>
      <c r="I82" s="49"/>
      <c r="J82" s="49"/>
      <c r="K82" s="49"/>
    </row>
    <row r="83" spans="2:11">
      <c r="B83" s="49"/>
      <c r="C83" s="49"/>
      <c r="D83" s="49"/>
      <c r="E83" s="49"/>
      <c r="F83" s="49"/>
      <c r="G83" s="49"/>
      <c r="H83" s="49"/>
      <c r="I83" s="49"/>
      <c r="J83" s="49"/>
      <c r="K83" s="49"/>
    </row>
    <row r="84" spans="2:11">
      <c r="B84" s="52" t="s">
        <v>11</v>
      </c>
      <c r="C84" s="49"/>
      <c r="D84" s="49"/>
      <c r="E84" s="49"/>
      <c r="F84" s="49"/>
      <c r="G84" s="49"/>
      <c r="H84" s="49"/>
      <c r="I84" s="49"/>
      <c r="J84" s="49"/>
      <c r="K84" s="49"/>
    </row>
    <row r="85" spans="2:11">
      <c r="B85" s="49"/>
      <c r="C85" s="49"/>
      <c r="D85" s="49"/>
      <c r="E85" s="49"/>
      <c r="F85" s="49"/>
      <c r="G85" s="49"/>
      <c r="H85" s="49"/>
      <c r="I85" s="49"/>
      <c r="J85" s="49"/>
      <c r="K85" s="49"/>
    </row>
    <row r="86" spans="2:11">
      <c r="B86" s="49"/>
      <c r="C86" s="49"/>
      <c r="D86" s="49"/>
      <c r="E86" s="49"/>
      <c r="F86" s="49"/>
      <c r="G86" s="49"/>
      <c r="H86" s="49"/>
      <c r="I86" s="49"/>
      <c r="J86" s="49"/>
      <c r="K86" s="49"/>
    </row>
    <row r="87" spans="2:11">
      <c r="B87" s="49"/>
      <c r="C87" s="49"/>
      <c r="D87" s="49"/>
      <c r="E87" s="49"/>
      <c r="F87" s="49"/>
      <c r="G87" s="49"/>
      <c r="H87" s="49"/>
      <c r="I87" s="49"/>
      <c r="J87" s="49"/>
      <c r="K87" s="49"/>
    </row>
    <row r="88" spans="2:11">
      <c r="B88" s="49"/>
      <c r="C88" s="49"/>
      <c r="D88" s="49"/>
      <c r="E88" s="49"/>
      <c r="F88" s="49"/>
      <c r="G88" s="49"/>
      <c r="H88" s="49"/>
      <c r="I88" s="49"/>
      <c r="J88" s="49"/>
      <c r="K88" s="49"/>
    </row>
    <row r="89" spans="2:11">
      <c r="B89" s="49"/>
      <c r="C89" s="49"/>
      <c r="D89" s="49"/>
      <c r="E89" s="49"/>
      <c r="F89" s="49"/>
      <c r="G89" s="49"/>
      <c r="H89" s="49"/>
      <c r="I89" s="49"/>
      <c r="J89" s="49"/>
      <c r="K89" s="49"/>
    </row>
    <row r="90" spans="2:11">
      <c r="B90" s="49"/>
      <c r="C90" s="49"/>
      <c r="D90" s="49"/>
      <c r="E90" s="49"/>
      <c r="F90" s="49"/>
      <c r="G90" s="49"/>
      <c r="H90" s="49"/>
      <c r="I90" s="49"/>
      <c r="J90" s="49"/>
      <c r="K90" s="49"/>
    </row>
    <row r="91" spans="2:11">
      <c r="B91" s="49"/>
      <c r="C91" s="49"/>
      <c r="D91" s="49"/>
      <c r="E91" s="49"/>
      <c r="F91" s="49"/>
      <c r="G91" s="49"/>
      <c r="H91" s="49"/>
      <c r="I91" s="49"/>
      <c r="J91" s="49"/>
      <c r="K91" s="49"/>
    </row>
    <row r="92" spans="2:11">
      <c r="B92" s="49"/>
      <c r="C92" s="49"/>
      <c r="D92" s="49"/>
      <c r="E92" s="49"/>
      <c r="F92" s="49"/>
      <c r="G92" s="49"/>
      <c r="H92" s="49"/>
      <c r="I92" s="49"/>
      <c r="J92" s="49"/>
      <c r="K92" s="49"/>
    </row>
    <row r="93" spans="2:11">
      <c r="B93" s="49"/>
      <c r="C93" s="49"/>
      <c r="D93" s="49"/>
      <c r="E93" s="49"/>
      <c r="F93" s="49"/>
      <c r="G93" s="49"/>
      <c r="H93" s="49"/>
      <c r="I93" s="49"/>
      <c r="J93" s="49"/>
      <c r="K93" s="49"/>
    </row>
    <row r="94" spans="2:11">
      <c r="B94" s="49"/>
      <c r="C94" s="49"/>
      <c r="D94" s="49"/>
      <c r="E94" s="49"/>
      <c r="F94" s="49"/>
      <c r="G94" s="49"/>
      <c r="H94" s="49"/>
      <c r="I94" s="49"/>
      <c r="J94" s="49"/>
      <c r="K94" s="49"/>
    </row>
    <row r="95" spans="2:11">
      <c r="B95" s="49"/>
      <c r="C95" s="49"/>
      <c r="D95" s="49"/>
      <c r="E95" s="49"/>
      <c r="F95" s="49"/>
      <c r="G95" s="49"/>
      <c r="H95" s="49"/>
      <c r="I95" s="49"/>
      <c r="J95" s="49"/>
      <c r="K95" s="49"/>
    </row>
    <row r="96" spans="2:11">
      <c r="B96" s="49"/>
      <c r="C96" s="49"/>
      <c r="D96" s="49"/>
      <c r="E96" s="49"/>
      <c r="F96" s="49"/>
      <c r="G96" s="49"/>
      <c r="H96" s="49"/>
      <c r="I96" s="49"/>
      <c r="J96" s="49"/>
      <c r="K96" s="49"/>
    </row>
    <row r="97" spans="2:11">
      <c r="B97" s="49"/>
      <c r="C97" s="49"/>
      <c r="D97" s="49"/>
      <c r="E97" s="49"/>
      <c r="F97" s="49"/>
      <c r="G97" s="49"/>
      <c r="H97" s="49"/>
      <c r="I97" s="49"/>
      <c r="J97" s="49"/>
      <c r="K97" s="49"/>
    </row>
    <row r="98" spans="2:11">
      <c r="B98" s="49"/>
      <c r="C98" s="49"/>
      <c r="D98" s="49"/>
      <c r="E98" s="49"/>
      <c r="F98" s="49"/>
      <c r="G98" s="49"/>
      <c r="H98" s="49"/>
      <c r="I98" s="49"/>
      <c r="J98" s="49"/>
      <c r="K98" s="49"/>
    </row>
    <row r="99" spans="2:11">
      <c r="B99" s="49"/>
      <c r="C99" s="49"/>
      <c r="D99" s="49"/>
      <c r="E99" s="49"/>
      <c r="F99" s="49"/>
      <c r="G99" s="49"/>
      <c r="H99" s="49"/>
      <c r="I99" s="49"/>
      <c r="J99" s="49"/>
      <c r="K99" s="49"/>
    </row>
    <row r="100" spans="2:11">
      <c r="B100" s="49"/>
      <c r="C100" s="49"/>
      <c r="D100" s="49"/>
      <c r="E100" s="49"/>
      <c r="F100" s="49"/>
      <c r="G100" s="49"/>
      <c r="H100" s="49"/>
      <c r="I100" s="49"/>
      <c r="J100" s="49"/>
      <c r="K100" s="49"/>
    </row>
    <row r="101" spans="2:11">
      <c r="B101" s="49"/>
      <c r="C101" s="49"/>
      <c r="D101" s="49"/>
      <c r="E101" s="49"/>
      <c r="F101" s="49"/>
      <c r="G101" s="49"/>
      <c r="H101" s="49"/>
      <c r="I101" s="49"/>
      <c r="J101" s="49"/>
      <c r="K101" s="49"/>
    </row>
    <row r="102" spans="2:11">
      <c r="B102" s="49"/>
      <c r="C102" s="49"/>
      <c r="D102" s="49"/>
      <c r="E102" s="49"/>
      <c r="F102" s="49"/>
      <c r="G102" s="49"/>
      <c r="H102" s="49"/>
      <c r="I102" s="49"/>
      <c r="J102" s="49"/>
      <c r="K102" s="49"/>
    </row>
    <row r="103" spans="2:11">
      <c r="B103" s="49"/>
      <c r="C103" s="49"/>
      <c r="D103" s="49"/>
      <c r="E103" s="49"/>
      <c r="F103" s="49"/>
      <c r="G103" s="49"/>
      <c r="H103" s="49"/>
      <c r="I103" s="49"/>
      <c r="J103" s="49"/>
      <c r="K103" s="49"/>
    </row>
    <row r="104" spans="2:11">
      <c r="B104" s="49"/>
      <c r="C104" s="49"/>
      <c r="D104" s="49"/>
      <c r="E104" s="49"/>
      <c r="F104" s="49"/>
      <c r="G104" s="49"/>
      <c r="H104" s="49"/>
      <c r="I104" s="49"/>
      <c r="J104" s="49"/>
      <c r="K104" s="49"/>
    </row>
    <row r="105" spans="2:11">
      <c r="B105" s="49"/>
      <c r="C105" s="49"/>
      <c r="D105" s="49"/>
      <c r="E105" s="49"/>
      <c r="F105" s="49"/>
      <c r="G105" s="49"/>
      <c r="H105" s="49"/>
      <c r="I105" s="49"/>
      <c r="J105" s="49"/>
      <c r="K105" s="49"/>
    </row>
    <row r="106" spans="2:11">
      <c r="B106" s="52" t="s">
        <v>17</v>
      </c>
      <c r="C106" s="49"/>
      <c r="D106" s="49"/>
      <c r="E106" s="49"/>
      <c r="F106" s="49"/>
      <c r="G106" s="49"/>
      <c r="H106" s="49"/>
      <c r="I106" s="49"/>
      <c r="J106" s="49"/>
      <c r="K106" s="49"/>
    </row>
    <row r="107" spans="2:11">
      <c r="B107" s="49"/>
      <c r="C107" s="49"/>
      <c r="D107" s="49"/>
      <c r="E107" s="49"/>
      <c r="F107" s="49"/>
      <c r="G107" s="49"/>
      <c r="H107" s="49"/>
      <c r="I107" s="49"/>
      <c r="J107" s="49"/>
      <c r="K107" s="49"/>
    </row>
    <row r="108" spans="2:11">
      <c r="B108" s="49"/>
      <c r="C108" s="49"/>
      <c r="D108" s="49"/>
      <c r="E108" s="49"/>
      <c r="F108" s="49"/>
      <c r="G108" s="49"/>
      <c r="H108" s="49"/>
      <c r="I108" s="49"/>
      <c r="J108" s="49"/>
      <c r="K108" s="49"/>
    </row>
    <row r="109" spans="2:11">
      <c r="B109" s="49"/>
      <c r="C109" s="49"/>
      <c r="D109" s="49"/>
      <c r="E109" s="49"/>
      <c r="F109" s="49"/>
      <c r="G109" s="49"/>
      <c r="H109" s="49"/>
      <c r="I109" s="49"/>
      <c r="J109" s="49"/>
      <c r="K109" s="49"/>
    </row>
    <row r="110" spans="2:11">
      <c r="B110" s="49"/>
      <c r="C110" s="49"/>
      <c r="D110" s="49"/>
      <c r="E110" s="49"/>
      <c r="F110" s="49"/>
      <c r="G110" s="49"/>
      <c r="H110" s="49"/>
      <c r="I110" s="49"/>
      <c r="J110" s="49"/>
      <c r="K110" s="49"/>
    </row>
    <row r="111" spans="2:11">
      <c r="B111" s="49"/>
      <c r="C111" s="49"/>
      <c r="D111" s="49"/>
      <c r="E111" s="49"/>
      <c r="F111" s="49"/>
      <c r="G111" s="49"/>
      <c r="H111" s="49"/>
      <c r="I111" s="49"/>
      <c r="J111" s="49"/>
      <c r="K111" s="49"/>
    </row>
    <row r="112" spans="2:11">
      <c r="B112" s="49"/>
      <c r="C112" s="49"/>
      <c r="D112" s="49"/>
      <c r="E112" s="49"/>
      <c r="F112" s="49"/>
      <c r="G112" s="49"/>
      <c r="H112" s="49"/>
      <c r="I112" s="49"/>
      <c r="J112" s="49"/>
      <c r="K112" s="49"/>
    </row>
    <row r="113" spans="2:11">
      <c r="B113" s="49"/>
      <c r="C113" s="49"/>
      <c r="D113" s="49"/>
      <c r="E113" s="49"/>
      <c r="F113" s="49"/>
      <c r="G113" s="49"/>
      <c r="H113" s="49"/>
      <c r="I113" s="49"/>
      <c r="J113" s="49"/>
      <c r="K113" s="49"/>
    </row>
    <row r="114" spans="2:11">
      <c r="B114" s="49"/>
      <c r="C114" s="49"/>
      <c r="D114" s="49"/>
      <c r="E114" s="49"/>
      <c r="F114" s="49"/>
      <c r="G114" s="49"/>
      <c r="H114" s="49"/>
      <c r="I114" s="49"/>
      <c r="J114" s="49"/>
      <c r="K114" s="49"/>
    </row>
    <row r="115" spans="2:11">
      <c r="B115" s="49"/>
      <c r="C115" s="49"/>
      <c r="D115" s="49"/>
      <c r="E115" s="49"/>
      <c r="F115" s="49"/>
      <c r="G115" s="49"/>
      <c r="H115" s="49"/>
      <c r="I115" s="49"/>
      <c r="J115" s="49"/>
      <c r="K115" s="49"/>
    </row>
    <row r="116" spans="2:11">
      <c r="B116" s="49"/>
      <c r="C116" s="49"/>
      <c r="D116" s="49"/>
      <c r="E116" s="49"/>
      <c r="F116" s="49"/>
      <c r="G116" s="49"/>
      <c r="H116" s="49"/>
      <c r="I116" s="49"/>
      <c r="J116" s="49"/>
      <c r="K116" s="49"/>
    </row>
    <row r="117" spans="2:11">
      <c r="B117" s="49"/>
      <c r="C117" s="49"/>
      <c r="D117" s="49"/>
      <c r="E117" s="49"/>
      <c r="F117" s="49"/>
      <c r="G117" s="49"/>
      <c r="H117" s="49"/>
      <c r="I117" s="49"/>
      <c r="J117" s="49"/>
      <c r="K117" s="49"/>
    </row>
    <row r="118" spans="2:11">
      <c r="B118" s="49"/>
      <c r="C118" s="49"/>
      <c r="D118" s="49"/>
      <c r="E118" s="49"/>
      <c r="F118" s="49"/>
      <c r="G118" s="49"/>
      <c r="H118" s="49"/>
      <c r="I118" s="49"/>
      <c r="J118" s="49"/>
      <c r="K118" s="49"/>
    </row>
    <row r="119" spans="2:11">
      <c r="B119" s="49"/>
      <c r="C119" s="49"/>
      <c r="D119" s="49"/>
      <c r="E119" s="49"/>
      <c r="F119" s="49"/>
      <c r="G119" s="49"/>
      <c r="H119" s="49"/>
      <c r="I119" s="49"/>
      <c r="J119" s="49"/>
      <c r="K119" s="49"/>
    </row>
    <row r="120" spans="2:11">
      <c r="B120" s="49"/>
      <c r="C120" s="49"/>
      <c r="D120" s="49"/>
      <c r="E120" s="49"/>
      <c r="F120" s="49"/>
      <c r="G120" s="49"/>
      <c r="H120" s="49"/>
      <c r="I120" s="49"/>
      <c r="J120" s="49"/>
      <c r="K120" s="49"/>
    </row>
    <row r="121" spans="2:11">
      <c r="B121" s="49"/>
      <c r="C121" s="49"/>
      <c r="D121" s="49"/>
      <c r="E121" s="49"/>
      <c r="F121" s="49"/>
      <c r="G121" s="49"/>
      <c r="H121" s="49"/>
      <c r="I121" s="49"/>
      <c r="J121" s="49"/>
      <c r="K121" s="49"/>
    </row>
    <row r="122" spans="2:11">
      <c r="B122" s="49"/>
      <c r="C122" s="49"/>
      <c r="D122" s="49"/>
      <c r="E122" s="49"/>
      <c r="F122" s="49"/>
      <c r="G122" s="49"/>
      <c r="H122" s="49"/>
      <c r="I122" s="49"/>
      <c r="J122" s="49"/>
      <c r="K122" s="49"/>
    </row>
    <row r="123" spans="2:11">
      <c r="B123" s="49"/>
      <c r="C123" s="49"/>
      <c r="D123" s="49"/>
      <c r="E123" s="49"/>
      <c r="F123" s="49"/>
      <c r="G123" s="49"/>
      <c r="H123" s="49"/>
      <c r="I123" s="49"/>
      <c r="J123" s="49"/>
      <c r="K123" s="49"/>
    </row>
    <row r="124" spans="2:11">
      <c r="B124" s="49"/>
      <c r="C124" s="49"/>
      <c r="D124" s="49"/>
      <c r="E124" s="49"/>
      <c r="F124" s="49"/>
      <c r="G124" s="49"/>
      <c r="H124" s="49"/>
      <c r="I124" s="49"/>
      <c r="J124" s="49"/>
      <c r="K124" s="49"/>
    </row>
    <row r="125" spans="2:11">
      <c r="B125" s="49"/>
      <c r="C125" s="49"/>
      <c r="D125" s="49"/>
      <c r="E125" s="49"/>
      <c r="F125" s="49"/>
      <c r="G125" s="49"/>
      <c r="H125" s="49"/>
      <c r="I125" s="49"/>
      <c r="J125" s="49"/>
      <c r="K125" s="49"/>
    </row>
    <row r="126" spans="2:11">
      <c r="B126" s="49"/>
      <c r="C126" s="49"/>
      <c r="D126" s="49"/>
      <c r="E126" s="49"/>
      <c r="F126" s="49"/>
      <c r="G126" s="49"/>
      <c r="H126" s="49"/>
      <c r="I126" s="49"/>
      <c r="J126" s="49"/>
      <c r="K126" s="49"/>
    </row>
    <row r="127" spans="2:11">
      <c r="B127" s="49"/>
      <c r="C127" s="49"/>
      <c r="D127" s="49"/>
      <c r="E127" s="49"/>
      <c r="F127" s="49"/>
      <c r="G127" s="49"/>
      <c r="H127" s="49"/>
      <c r="I127" s="49"/>
      <c r="J127" s="49"/>
      <c r="K127" s="49"/>
    </row>
    <row r="128" spans="2:11">
      <c r="B128" s="52" t="s">
        <v>23</v>
      </c>
      <c r="C128" s="49"/>
      <c r="D128" s="49"/>
      <c r="E128" s="49"/>
      <c r="F128" s="49"/>
      <c r="G128" s="49"/>
      <c r="H128" s="49"/>
      <c r="I128" s="49"/>
      <c r="J128" s="49"/>
      <c r="K128" s="49"/>
    </row>
    <row r="129" spans="2:11">
      <c r="B129" s="49"/>
      <c r="C129" s="49"/>
      <c r="D129" s="49"/>
      <c r="E129" s="49"/>
      <c r="F129" s="49"/>
      <c r="G129" s="49"/>
      <c r="H129" s="49"/>
      <c r="I129" s="49"/>
      <c r="J129" s="49"/>
      <c r="K129" s="49"/>
    </row>
    <row r="130" spans="2:11">
      <c r="B130" s="49"/>
      <c r="C130" s="49"/>
      <c r="D130" s="49"/>
      <c r="E130" s="49"/>
      <c r="F130" s="49"/>
      <c r="G130" s="49"/>
      <c r="H130" s="49"/>
      <c r="I130" s="49"/>
      <c r="J130" s="49"/>
      <c r="K130" s="49"/>
    </row>
    <row r="131" spans="2:11">
      <c r="B131" s="49"/>
      <c r="C131" s="49"/>
      <c r="D131" s="49"/>
      <c r="E131" s="49"/>
      <c r="F131" s="49"/>
      <c r="G131" s="49"/>
      <c r="H131" s="49"/>
      <c r="I131" s="49"/>
      <c r="J131" s="49"/>
      <c r="K131" s="49"/>
    </row>
    <row r="132" spans="2:11">
      <c r="B132" s="49"/>
      <c r="C132" s="49"/>
      <c r="D132" s="49"/>
      <c r="E132" s="49"/>
      <c r="F132" s="49"/>
      <c r="G132" s="49"/>
      <c r="H132" s="49"/>
      <c r="I132" s="49"/>
      <c r="J132" s="49"/>
      <c r="K132" s="49"/>
    </row>
    <row r="133" spans="2:11">
      <c r="B133" s="49"/>
      <c r="C133" s="49"/>
      <c r="D133" s="49"/>
      <c r="E133" s="49"/>
      <c r="F133" s="49"/>
      <c r="G133" s="49"/>
      <c r="H133" s="49"/>
      <c r="I133" s="49"/>
      <c r="J133" s="49"/>
      <c r="K133" s="49"/>
    </row>
    <row r="134" spans="2:11">
      <c r="B134" s="49"/>
      <c r="C134" s="49"/>
      <c r="D134" s="49"/>
      <c r="E134" s="49"/>
      <c r="F134" s="49"/>
      <c r="G134" s="49"/>
      <c r="H134" s="49"/>
      <c r="I134" s="49"/>
      <c r="J134" s="49"/>
      <c r="K134" s="49"/>
    </row>
    <row r="135" spans="2:11">
      <c r="B135" s="49"/>
      <c r="C135" s="49"/>
      <c r="D135" s="49"/>
      <c r="E135" s="49"/>
      <c r="F135" s="49"/>
      <c r="G135" s="49"/>
      <c r="H135" s="49"/>
      <c r="I135" s="49"/>
      <c r="J135" s="49"/>
      <c r="K135" s="49"/>
    </row>
    <row r="136" spans="2:11">
      <c r="B136" s="49"/>
      <c r="C136" s="49"/>
      <c r="D136" s="49"/>
      <c r="E136" s="49"/>
      <c r="F136" s="49"/>
      <c r="G136" s="49"/>
      <c r="H136" s="49"/>
      <c r="I136" s="49"/>
      <c r="J136" s="49"/>
      <c r="K136" s="49"/>
    </row>
    <row r="137" spans="2:11">
      <c r="B137" s="49"/>
      <c r="C137" s="49"/>
      <c r="D137" s="49"/>
      <c r="E137" s="49"/>
      <c r="F137" s="49"/>
      <c r="G137" s="49"/>
      <c r="H137" s="49"/>
      <c r="I137" s="49"/>
      <c r="J137" s="49"/>
      <c r="K137" s="49"/>
    </row>
    <row r="138" spans="2:11">
      <c r="B138" s="49"/>
      <c r="C138" s="49"/>
      <c r="D138" s="49"/>
      <c r="E138" s="49"/>
      <c r="F138" s="49"/>
      <c r="G138" s="49"/>
      <c r="H138" s="49"/>
      <c r="I138" s="49"/>
      <c r="J138" s="49"/>
      <c r="K138" s="49"/>
    </row>
    <row r="139" spans="2:11">
      <c r="B139" s="49"/>
      <c r="C139" s="49"/>
      <c r="D139" s="49"/>
      <c r="E139" s="49"/>
      <c r="F139" s="49"/>
      <c r="G139" s="49"/>
      <c r="H139" s="49"/>
      <c r="I139" s="49"/>
      <c r="J139" s="49"/>
      <c r="K139" s="49"/>
    </row>
    <row r="140" spans="2:11">
      <c r="B140" s="49"/>
      <c r="C140" s="49"/>
      <c r="D140" s="49"/>
      <c r="E140" s="49"/>
      <c r="F140" s="49"/>
      <c r="G140" s="49"/>
      <c r="H140" s="49"/>
      <c r="I140" s="49"/>
      <c r="J140" s="49"/>
      <c r="K140" s="49"/>
    </row>
    <row r="141" spans="2:11">
      <c r="B141" s="49"/>
      <c r="C141" s="49"/>
      <c r="D141" s="49"/>
      <c r="E141" s="49"/>
      <c r="F141" s="49"/>
      <c r="G141" s="49"/>
      <c r="H141" s="49"/>
      <c r="I141" s="49"/>
      <c r="J141" s="49"/>
      <c r="K141" s="49"/>
    </row>
    <row r="142" spans="2:11">
      <c r="B142" s="49"/>
      <c r="C142" s="49"/>
      <c r="D142" s="49"/>
      <c r="E142" s="49"/>
      <c r="F142" s="49"/>
      <c r="G142" s="49"/>
      <c r="H142" s="49"/>
      <c r="I142" s="49"/>
      <c r="J142" s="49"/>
      <c r="K142" s="49"/>
    </row>
    <row r="143" spans="2:11">
      <c r="B143" s="49"/>
      <c r="C143" s="49"/>
      <c r="D143" s="49"/>
      <c r="E143" s="49"/>
      <c r="F143" s="49"/>
      <c r="G143" s="49"/>
      <c r="H143" s="49"/>
      <c r="I143" s="49"/>
      <c r="J143" s="49"/>
      <c r="K143" s="49"/>
    </row>
    <row r="144" spans="2:11">
      <c r="B144" s="49"/>
      <c r="C144" s="49"/>
      <c r="D144" s="49"/>
      <c r="E144" s="49"/>
      <c r="F144" s="49"/>
      <c r="G144" s="49"/>
      <c r="H144" s="49"/>
      <c r="I144" s="49"/>
      <c r="J144" s="49"/>
      <c r="K144" s="49"/>
    </row>
    <row r="145" spans="2:11">
      <c r="B145" s="49"/>
      <c r="C145" s="49"/>
      <c r="D145" s="49"/>
      <c r="E145" s="49"/>
      <c r="F145" s="49"/>
      <c r="G145" s="49"/>
      <c r="H145" s="49"/>
      <c r="I145" s="49"/>
      <c r="J145" s="49"/>
      <c r="K145" s="49"/>
    </row>
    <row r="146" spans="2:11">
      <c r="B146" s="49"/>
      <c r="C146" s="49"/>
      <c r="D146" s="49"/>
      <c r="E146" s="49"/>
      <c r="F146" s="49"/>
      <c r="G146" s="49"/>
      <c r="H146" s="49"/>
      <c r="I146" s="49"/>
      <c r="J146" s="49"/>
      <c r="K146" s="49"/>
    </row>
    <row r="147" spans="2:11">
      <c r="B147" s="49"/>
      <c r="C147" s="49"/>
      <c r="D147" s="49"/>
      <c r="E147" s="49"/>
      <c r="F147" s="49"/>
      <c r="G147" s="49"/>
      <c r="H147" s="49"/>
      <c r="I147" s="49"/>
      <c r="J147" s="49"/>
      <c r="K147" s="49"/>
    </row>
    <row r="148" spans="2:11">
      <c r="B148" s="49"/>
      <c r="C148" s="49"/>
      <c r="D148" s="49"/>
      <c r="E148" s="49"/>
      <c r="F148" s="49"/>
      <c r="G148" s="49"/>
      <c r="H148" s="49"/>
      <c r="I148" s="49"/>
      <c r="J148" s="49"/>
      <c r="K148" s="49"/>
    </row>
    <row r="149" spans="2:11">
      <c r="B149" s="49"/>
      <c r="C149" s="49"/>
      <c r="D149" s="49"/>
      <c r="E149" s="49"/>
      <c r="F149" s="49"/>
      <c r="G149" s="49"/>
      <c r="H149" s="49"/>
      <c r="I149" s="49"/>
      <c r="J149" s="49"/>
      <c r="K149" s="49"/>
    </row>
    <row r="150" spans="2:11">
      <c r="B150" s="52" t="s">
        <v>29</v>
      </c>
      <c r="C150" s="49"/>
      <c r="D150" s="49"/>
      <c r="E150" s="49"/>
      <c r="F150" s="49"/>
      <c r="G150" s="49"/>
      <c r="H150" s="49"/>
      <c r="I150" s="49"/>
      <c r="J150" s="49"/>
      <c r="K150" s="49"/>
    </row>
    <row r="151" spans="2:11">
      <c r="B151" s="49"/>
      <c r="C151" s="49"/>
      <c r="D151" s="49"/>
      <c r="E151" s="49"/>
      <c r="F151" s="49"/>
      <c r="G151" s="49"/>
      <c r="H151" s="49"/>
      <c r="I151" s="49"/>
      <c r="J151" s="49"/>
      <c r="K151" s="49"/>
    </row>
    <row r="152" spans="2:11">
      <c r="B152" s="49"/>
      <c r="C152" s="49"/>
      <c r="D152" s="49"/>
      <c r="E152" s="49"/>
      <c r="F152" s="49"/>
      <c r="G152" s="49"/>
      <c r="H152" s="49"/>
      <c r="I152" s="49"/>
      <c r="J152" s="49"/>
      <c r="K152" s="49"/>
    </row>
    <row r="153" spans="2:11">
      <c r="B153" s="49"/>
      <c r="C153" s="49"/>
      <c r="D153" s="49"/>
      <c r="E153" s="49"/>
      <c r="F153" s="49"/>
      <c r="G153" s="49"/>
      <c r="H153" s="49"/>
      <c r="I153" s="49"/>
      <c r="J153" s="49"/>
      <c r="K153" s="49"/>
    </row>
    <row r="154" spans="2:11">
      <c r="B154" s="49"/>
      <c r="C154" s="49"/>
      <c r="D154" s="49"/>
      <c r="E154" s="49"/>
      <c r="F154" s="49"/>
      <c r="G154" s="49"/>
      <c r="H154" s="49"/>
      <c r="I154" s="49"/>
      <c r="J154" s="49"/>
      <c r="K154" s="49"/>
    </row>
    <row r="155" spans="2:11">
      <c r="B155" s="49"/>
      <c r="C155" s="49"/>
      <c r="D155" s="49"/>
      <c r="E155" s="49"/>
      <c r="F155" s="49"/>
      <c r="G155" s="49"/>
      <c r="H155" s="49"/>
      <c r="I155" s="49"/>
      <c r="J155" s="49"/>
      <c r="K155" s="49"/>
    </row>
    <row r="156" spans="2:11">
      <c r="B156" s="49"/>
      <c r="C156" s="49"/>
      <c r="D156" s="49"/>
      <c r="E156" s="49"/>
      <c r="F156" s="49"/>
      <c r="G156" s="49"/>
      <c r="H156" s="49"/>
      <c r="I156" s="49"/>
      <c r="J156" s="49"/>
      <c r="K156" s="49"/>
    </row>
    <row r="157" spans="2:11">
      <c r="B157" s="49"/>
      <c r="C157" s="49"/>
      <c r="D157" s="49"/>
      <c r="E157" s="49"/>
      <c r="F157" s="49"/>
      <c r="G157" s="49"/>
      <c r="H157" s="49"/>
      <c r="I157" s="49"/>
      <c r="J157" s="49"/>
      <c r="K157" s="49"/>
    </row>
    <row r="158" spans="2:11">
      <c r="B158" s="49"/>
      <c r="C158" s="49"/>
      <c r="D158" s="49"/>
      <c r="E158" s="49"/>
      <c r="F158" s="49"/>
      <c r="G158" s="49"/>
      <c r="H158" s="49"/>
      <c r="I158" s="49"/>
      <c r="J158" s="49"/>
      <c r="K158" s="49"/>
    </row>
    <row r="159" spans="2:11">
      <c r="B159" s="49"/>
      <c r="C159" s="49"/>
      <c r="D159" s="49"/>
      <c r="E159" s="49"/>
      <c r="F159" s="49"/>
      <c r="G159" s="49"/>
      <c r="H159" s="49"/>
      <c r="I159" s="49"/>
      <c r="J159" s="49"/>
      <c r="K159" s="49"/>
    </row>
    <row r="160" spans="2:11">
      <c r="B160" s="49"/>
      <c r="C160" s="49"/>
      <c r="D160" s="49"/>
      <c r="E160" s="49"/>
      <c r="F160" s="49"/>
      <c r="G160" s="49"/>
      <c r="H160" s="49"/>
      <c r="I160" s="49"/>
      <c r="J160" s="49"/>
      <c r="K160" s="49"/>
    </row>
    <row r="161" spans="2:11">
      <c r="B161" s="49"/>
      <c r="C161" s="49"/>
      <c r="D161" s="49"/>
      <c r="E161" s="49"/>
      <c r="F161" s="49"/>
      <c r="G161" s="49"/>
      <c r="H161" s="49"/>
      <c r="I161" s="49"/>
      <c r="J161" s="49"/>
      <c r="K161" s="49"/>
    </row>
    <row r="162" spans="2:11">
      <c r="B162" s="49"/>
      <c r="C162" s="49"/>
      <c r="D162" s="49"/>
      <c r="E162" s="49"/>
      <c r="F162" s="49"/>
      <c r="G162" s="49"/>
      <c r="H162" s="49"/>
      <c r="I162" s="49"/>
      <c r="J162" s="49"/>
      <c r="K162" s="49"/>
    </row>
    <row r="163" spans="2:11">
      <c r="B163" s="49"/>
      <c r="C163" s="49"/>
      <c r="D163" s="49"/>
      <c r="E163" s="49"/>
      <c r="F163" s="49"/>
      <c r="G163" s="49"/>
      <c r="H163" s="49"/>
      <c r="I163" s="49"/>
      <c r="J163" s="49"/>
      <c r="K163" s="49"/>
    </row>
    <row r="164" spans="2:11">
      <c r="B164" s="49"/>
      <c r="C164" s="49"/>
      <c r="D164" s="49"/>
      <c r="E164" s="49"/>
      <c r="F164" s="49"/>
      <c r="G164" s="49"/>
      <c r="H164" s="49"/>
      <c r="I164" s="49"/>
      <c r="J164" s="49"/>
      <c r="K164" s="49"/>
    </row>
    <row r="165" spans="2:11">
      <c r="B165" s="49"/>
      <c r="C165" s="49"/>
      <c r="D165" s="49"/>
      <c r="E165" s="49"/>
      <c r="F165" s="49"/>
      <c r="G165" s="49"/>
      <c r="H165" s="49"/>
      <c r="I165" s="49"/>
      <c r="J165" s="49"/>
      <c r="K165" s="49"/>
    </row>
    <row r="166" spans="2:11">
      <c r="B166" s="49"/>
      <c r="C166" s="49"/>
      <c r="D166" s="49"/>
      <c r="E166" s="49"/>
      <c r="F166" s="49"/>
      <c r="G166" s="49"/>
      <c r="H166" s="49"/>
      <c r="I166" s="49"/>
      <c r="J166" s="49"/>
      <c r="K166" s="49"/>
    </row>
    <row r="167" spans="2:11">
      <c r="B167" s="49"/>
      <c r="C167" s="49"/>
      <c r="D167" s="49"/>
      <c r="E167" s="49"/>
      <c r="F167" s="49"/>
      <c r="G167" s="49"/>
      <c r="H167" s="49"/>
      <c r="I167" s="49"/>
      <c r="J167" s="49"/>
      <c r="K167" s="49"/>
    </row>
    <row r="168" spans="2:11">
      <c r="B168" s="49"/>
      <c r="C168" s="49"/>
      <c r="D168" s="49"/>
      <c r="E168" s="49"/>
      <c r="F168" s="49"/>
      <c r="G168" s="49"/>
      <c r="H168" s="49"/>
      <c r="I168" s="49"/>
      <c r="J168" s="49"/>
      <c r="K168" s="49"/>
    </row>
    <row r="169" spans="2:11">
      <c r="B169" s="49"/>
      <c r="C169" s="49"/>
      <c r="D169" s="49"/>
      <c r="E169" s="49"/>
      <c r="F169" s="49"/>
      <c r="G169" s="49"/>
      <c r="H169" s="49"/>
      <c r="I169" s="49"/>
      <c r="J169" s="49"/>
      <c r="K169" s="49"/>
    </row>
    <row r="170" spans="2:11">
      <c r="B170" s="49"/>
      <c r="C170" s="49"/>
      <c r="D170" s="49"/>
      <c r="E170" s="49"/>
      <c r="F170" s="49"/>
      <c r="G170" s="49"/>
      <c r="H170" s="49"/>
      <c r="I170" s="49"/>
      <c r="J170" s="49"/>
      <c r="K170" s="49"/>
    </row>
    <row r="171" spans="2:11">
      <c r="B171" s="49"/>
      <c r="C171" s="49"/>
      <c r="D171" s="49"/>
      <c r="E171" s="49"/>
      <c r="F171" s="49"/>
      <c r="G171" s="49"/>
      <c r="H171" s="49"/>
      <c r="I171" s="49"/>
      <c r="J171" s="49"/>
      <c r="K171" s="49"/>
    </row>
    <row r="172" spans="2:11">
      <c r="B172" s="49"/>
      <c r="C172" s="49"/>
      <c r="D172" s="49"/>
      <c r="E172" s="49"/>
      <c r="F172" s="49"/>
      <c r="G172" s="49"/>
      <c r="H172" s="49"/>
      <c r="I172" s="49"/>
      <c r="J172" s="49"/>
      <c r="K172" s="49"/>
    </row>
    <row r="173" spans="2:11">
      <c r="B173" s="49"/>
      <c r="C173" s="49"/>
      <c r="D173" s="49"/>
      <c r="E173" s="49"/>
      <c r="F173" s="49"/>
      <c r="G173" s="49"/>
      <c r="H173" s="49"/>
      <c r="I173" s="49"/>
      <c r="J173" s="49"/>
      <c r="K173" s="49"/>
    </row>
    <row r="174" spans="2:11">
      <c r="B174" s="49"/>
      <c r="C174" s="49"/>
      <c r="D174" s="49"/>
      <c r="E174" s="49"/>
      <c r="F174" s="49"/>
      <c r="G174" s="49"/>
      <c r="H174" s="49"/>
      <c r="I174" s="49"/>
      <c r="J174" s="49"/>
      <c r="K174" s="49"/>
    </row>
    <row r="175" spans="2:11">
      <c r="B175" s="49"/>
      <c r="C175" s="49"/>
      <c r="D175" s="49"/>
      <c r="E175" s="49"/>
      <c r="F175" s="49"/>
      <c r="G175" s="49"/>
      <c r="H175" s="49"/>
      <c r="I175" s="49"/>
      <c r="J175" s="49"/>
      <c r="K175" s="49"/>
    </row>
    <row r="176" spans="2:11">
      <c r="B176" s="49"/>
      <c r="C176" s="49"/>
      <c r="D176" s="49"/>
      <c r="E176" s="49"/>
      <c r="F176" s="49"/>
      <c r="G176" s="49"/>
      <c r="H176" s="49"/>
      <c r="I176" s="49"/>
      <c r="J176" s="49"/>
      <c r="K176" s="49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205"/>
  <sheetViews>
    <sheetView tabSelected="1" topLeftCell="A59" zoomScale="113" workbookViewId="0">
      <selection activeCell="L73" sqref="L73"/>
    </sheetView>
  </sheetViews>
  <sheetFormatPr baseColWidth="10" defaultRowHeight="16"/>
  <cols>
    <col min="1" max="1" width="17.1640625" style="67" bestFit="1" customWidth="1"/>
    <col min="2" max="16384" width="10.83203125" style="67"/>
  </cols>
  <sheetData>
    <row r="1" spans="1:37" ht="19">
      <c r="A1" s="41" t="s">
        <v>109</v>
      </c>
      <c r="H1" s="41"/>
    </row>
    <row r="2" spans="1:37">
      <c r="A2" s="1" t="s">
        <v>110</v>
      </c>
      <c r="B2" s="82" t="s">
        <v>111</v>
      </c>
      <c r="C2" s="82"/>
      <c r="D2" s="82"/>
      <c r="E2" s="82"/>
      <c r="F2" s="82"/>
    </row>
    <row r="3" spans="1:37">
      <c r="A3" s="78" t="s">
        <v>144</v>
      </c>
      <c r="B3" s="77">
        <v>1997</v>
      </c>
      <c r="C3" s="77">
        <v>1998</v>
      </c>
      <c r="D3" s="77">
        <v>1999</v>
      </c>
      <c r="E3" s="77">
        <v>2000</v>
      </c>
      <c r="F3" s="77">
        <v>2001</v>
      </c>
      <c r="G3" s="77">
        <v>2002</v>
      </c>
      <c r="H3" s="77">
        <v>2003</v>
      </c>
      <c r="I3" s="77">
        <v>2004</v>
      </c>
      <c r="J3" s="77">
        <v>2005</v>
      </c>
      <c r="K3" s="77">
        <v>2006</v>
      </c>
      <c r="L3" s="77">
        <v>2007</v>
      </c>
      <c r="M3" s="77">
        <v>2008</v>
      </c>
      <c r="N3" s="77">
        <v>2009</v>
      </c>
      <c r="O3" s="77">
        <v>2010</v>
      </c>
      <c r="P3" s="77">
        <v>2011</v>
      </c>
      <c r="Q3" s="77">
        <v>2012</v>
      </c>
      <c r="R3" s="77">
        <v>2013</v>
      </c>
      <c r="S3" s="77">
        <v>2014</v>
      </c>
      <c r="T3" s="77">
        <v>2015</v>
      </c>
      <c r="U3" s="77">
        <v>2016</v>
      </c>
      <c r="V3" s="77">
        <v>2017</v>
      </c>
      <c r="W3" s="77">
        <v>2018</v>
      </c>
      <c r="X3" s="77"/>
      <c r="Y3" s="77"/>
      <c r="Z3" s="77"/>
      <c r="AA3" s="77"/>
      <c r="AB3" s="77"/>
      <c r="AC3" s="77"/>
      <c r="AD3" s="77"/>
      <c r="AE3"/>
      <c r="AF3"/>
      <c r="AG3"/>
      <c r="AH3"/>
      <c r="AI3"/>
      <c r="AJ3"/>
      <c r="AK3"/>
    </row>
    <row r="4" spans="1:37">
      <c r="A4" s="78" t="s">
        <v>145</v>
      </c>
      <c r="B4" s="77">
        <v>164160</v>
      </c>
      <c r="C4" s="77">
        <v>208440</v>
      </c>
      <c r="D4" s="77">
        <v>252720</v>
      </c>
      <c r="E4" s="77">
        <v>297000</v>
      </c>
      <c r="F4" s="77">
        <v>341280</v>
      </c>
      <c r="G4" s="77">
        <v>385560</v>
      </c>
      <c r="H4" s="77">
        <v>429840</v>
      </c>
      <c r="I4" s="77">
        <v>474120</v>
      </c>
      <c r="J4" s="77">
        <v>518400</v>
      </c>
      <c r="K4" s="77">
        <v>562680</v>
      </c>
      <c r="L4" s="77">
        <v>606960</v>
      </c>
      <c r="M4" s="77">
        <v>651240</v>
      </c>
      <c r="N4" s="77">
        <v>695520</v>
      </c>
      <c r="O4" s="77">
        <v>739800</v>
      </c>
      <c r="P4" s="77">
        <v>784080</v>
      </c>
      <c r="Q4" s="77">
        <v>828360</v>
      </c>
      <c r="R4" s="77">
        <v>872640</v>
      </c>
      <c r="S4" s="77">
        <v>916920</v>
      </c>
      <c r="T4" s="77">
        <v>961200</v>
      </c>
      <c r="U4" s="77">
        <v>1005480</v>
      </c>
      <c r="V4" s="77">
        <v>1049760</v>
      </c>
      <c r="W4" s="77">
        <v>1094040</v>
      </c>
      <c r="X4" s="77"/>
      <c r="Y4" s="77"/>
      <c r="Z4" s="77"/>
      <c r="AA4" s="77"/>
      <c r="AB4" s="77"/>
      <c r="AC4" s="77"/>
      <c r="AD4" s="77"/>
      <c r="AE4"/>
      <c r="AF4"/>
      <c r="AG4"/>
      <c r="AH4"/>
      <c r="AI4"/>
      <c r="AJ4"/>
      <c r="AK4"/>
    </row>
    <row r="5" spans="1:37">
      <c r="A5" s="78" t="s">
        <v>142</v>
      </c>
      <c r="B5" s="77">
        <v>74500</v>
      </c>
      <c r="C5" s="77">
        <v>113000</v>
      </c>
      <c r="D5" s="77">
        <v>151500</v>
      </c>
      <c r="E5" s="77">
        <v>190000</v>
      </c>
      <c r="F5" s="77">
        <v>228500</v>
      </c>
      <c r="G5" s="77">
        <v>267000</v>
      </c>
      <c r="H5" s="77">
        <v>305500</v>
      </c>
      <c r="I5" s="77">
        <v>344000</v>
      </c>
      <c r="J5" s="77">
        <v>382500</v>
      </c>
      <c r="K5" s="77">
        <v>421000</v>
      </c>
      <c r="L5" s="77">
        <v>459500</v>
      </c>
      <c r="M5" s="77">
        <v>498000</v>
      </c>
      <c r="N5" s="77">
        <v>536500</v>
      </c>
      <c r="O5" s="77">
        <v>575000</v>
      </c>
      <c r="P5" s="77">
        <v>613500</v>
      </c>
      <c r="Q5" s="77">
        <v>652000</v>
      </c>
      <c r="R5" s="77">
        <v>690500</v>
      </c>
      <c r="S5" s="77">
        <v>729000</v>
      </c>
      <c r="T5" s="77">
        <v>767500</v>
      </c>
      <c r="U5" s="77">
        <v>806000</v>
      </c>
      <c r="V5" s="77">
        <v>844500</v>
      </c>
      <c r="W5" s="77">
        <v>883000</v>
      </c>
      <c r="X5" s="77"/>
      <c r="Y5" s="77"/>
      <c r="Z5" s="77"/>
      <c r="AA5" s="77"/>
      <c r="AB5" s="77"/>
      <c r="AC5" s="77"/>
      <c r="AD5" s="77"/>
    </row>
    <row r="6" spans="1:37">
      <c r="A6" s="78"/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</row>
    <row r="7" spans="1:37">
      <c r="A7" s="78"/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</row>
    <row r="8" spans="1:37">
      <c r="A8" s="78"/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</row>
    <row r="9" spans="1:37" ht="19">
      <c r="A9" s="68" t="s">
        <v>113</v>
      </c>
      <c r="B9" s="69"/>
      <c r="C9" s="69"/>
      <c r="D9" s="69"/>
      <c r="E9" s="69"/>
      <c r="F9" s="69"/>
      <c r="G9" s="69"/>
      <c r="H9" s="69"/>
      <c r="I9" s="69"/>
      <c r="J9" s="69"/>
    </row>
    <row r="10" spans="1:37">
      <c r="A10" s="69"/>
      <c r="B10" s="69"/>
      <c r="C10" s="69"/>
      <c r="D10" s="69"/>
      <c r="E10" s="69"/>
      <c r="F10" s="69"/>
      <c r="G10" s="69"/>
      <c r="H10" s="69"/>
      <c r="I10" s="69"/>
      <c r="J10" s="69"/>
    </row>
    <row r="11" spans="1:37">
      <c r="A11" s="69"/>
      <c r="B11" s="69"/>
      <c r="C11" s="69"/>
      <c r="D11" s="69"/>
      <c r="E11" s="69"/>
      <c r="F11" s="69"/>
      <c r="G11" s="69"/>
      <c r="H11" s="69"/>
      <c r="I11" s="69"/>
      <c r="J11" s="69"/>
    </row>
    <row r="12" spans="1:37">
      <c r="A12" s="69"/>
      <c r="B12" s="69"/>
      <c r="C12" s="69"/>
      <c r="D12" s="69"/>
      <c r="E12" s="69"/>
      <c r="F12" s="69"/>
      <c r="G12" s="69"/>
      <c r="H12" s="69"/>
      <c r="I12" s="69"/>
      <c r="J12" s="69"/>
    </row>
    <row r="13" spans="1:37">
      <c r="A13" s="69"/>
      <c r="B13" s="69"/>
      <c r="C13" s="69"/>
      <c r="D13" s="69"/>
      <c r="E13" s="69"/>
      <c r="F13" s="69"/>
      <c r="G13" s="69"/>
      <c r="H13" s="69"/>
      <c r="I13" s="69"/>
      <c r="J13" s="69"/>
    </row>
    <row r="14" spans="1:37">
      <c r="A14" s="69"/>
      <c r="B14" s="69"/>
      <c r="C14" s="69"/>
      <c r="D14" s="69"/>
      <c r="E14" s="69"/>
      <c r="F14" s="69"/>
      <c r="G14" s="69"/>
      <c r="H14" s="69"/>
      <c r="I14" s="69"/>
      <c r="J14" s="69"/>
      <c r="M14"/>
      <c r="N14"/>
    </row>
    <row r="15" spans="1:37">
      <c r="A15" s="69"/>
      <c r="B15" s="69"/>
      <c r="C15" s="69"/>
      <c r="D15" s="69"/>
      <c r="E15" s="69"/>
      <c r="F15" s="69"/>
      <c r="G15" s="69"/>
      <c r="H15" s="69"/>
      <c r="I15" s="69"/>
      <c r="J15" s="69"/>
      <c r="M15"/>
      <c r="N15"/>
    </row>
    <row r="16" spans="1:37">
      <c r="A16" s="69"/>
      <c r="B16" s="69"/>
      <c r="C16" s="69"/>
      <c r="D16" s="69"/>
      <c r="E16" s="69"/>
      <c r="F16" s="69"/>
      <c r="G16" s="69"/>
      <c r="H16" s="69"/>
      <c r="I16" s="69"/>
      <c r="J16" s="69"/>
      <c r="M16"/>
      <c r="N16"/>
    </row>
    <row r="17" spans="1:15">
      <c r="A17" s="69"/>
      <c r="B17" s="69"/>
      <c r="C17" s="69"/>
      <c r="D17" s="69"/>
      <c r="E17" s="69"/>
      <c r="F17" s="69"/>
      <c r="G17" s="69"/>
      <c r="H17" s="69"/>
      <c r="I17" s="69"/>
      <c r="J17" s="69"/>
      <c r="M17"/>
      <c r="N17"/>
    </row>
    <row r="18" spans="1:15">
      <c r="A18" s="69"/>
      <c r="B18" s="69"/>
      <c r="C18" s="69"/>
      <c r="D18" s="69"/>
      <c r="E18" s="69"/>
      <c r="F18" s="69"/>
      <c r="G18" s="69"/>
      <c r="H18" s="69"/>
      <c r="I18" s="69"/>
      <c r="J18" s="69"/>
      <c r="M18"/>
      <c r="N18"/>
    </row>
    <row r="19" spans="1:15">
      <c r="A19" s="69"/>
      <c r="B19" s="69"/>
      <c r="C19" s="69"/>
      <c r="D19" s="69"/>
      <c r="E19" s="69"/>
      <c r="F19" s="69"/>
      <c r="G19" s="69"/>
      <c r="H19" s="69"/>
      <c r="I19" s="69"/>
      <c r="J19" s="69"/>
      <c r="M19"/>
      <c r="N19"/>
    </row>
    <row r="20" spans="1:15">
      <c r="A20" s="69"/>
      <c r="B20" s="69"/>
      <c r="C20" s="69"/>
      <c r="D20" s="69"/>
      <c r="E20" s="69"/>
      <c r="F20" s="69"/>
      <c r="G20" s="69"/>
      <c r="H20" s="69"/>
      <c r="I20" s="69"/>
      <c r="J20" s="69"/>
      <c r="M20"/>
      <c r="N20"/>
    </row>
    <row r="21" spans="1:15">
      <c r="A21" s="69"/>
      <c r="B21" s="69"/>
      <c r="C21" s="69"/>
      <c r="D21" s="69"/>
      <c r="E21" s="69"/>
      <c r="F21" s="69"/>
      <c r="G21" s="69"/>
      <c r="H21" s="69"/>
      <c r="I21" s="69"/>
      <c r="J21" s="69"/>
      <c r="M21"/>
      <c r="N21"/>
    </row>
    <row r="22" spans="1:15">
      <c r="A22" s="69"/>
      <c r="B22" s="69"/>
      <c r="C22" s="69"/>
      <c r="D22" s="69"/>
      <c r="E22" s="69"/>
      <c r="F22" s="69"/>
      <c r="G22" s="69"/>
      <c r="H22" s="69"/>
      <c r="I22" s="69"/>
      <c r="J22" s="69"/>
      <c r="M22"/>
      <c r="N22"/>
    </row>
    <row r="23" spans="1:15">
      <c r="A23" s="69"/>
      <c r="B23" s="69"/>
      <c r="C23" s="69"/>
      <c r="D23" s="69"/>
      <c r="E23" s="69"/>
      <c r="F23" s="69"/>
      <c r="G23" s="69"/>
      <c r="H23" s="69"/>
      <c r="I23" s="69"/>
      <c r="J23" s="69"/>
      <c r="M23"/>
      <c r="N23"/>
    </row>
    <row r="24" spans="1:15">
      <c r="A24" s="69"/>
      <c r="B24" s="69"/>
      <c r="C24" s="69"/>
      <c r="D24" s="69"/>
      <c r="E24" s="69"/>
      <c r="F24" s="69"/>
      <c r="G24" s="69"/>
      <c r="H24" s="69"/>
      <c r="I24" s="69"/>
      <c r="J24" s="69"/>
      <c r="M24"/>
      <c r="N24"/>
    </row>
    <row r="25" spans="1:15">
      <c r="A25" s="69"/>
      <c r="B25" s="69"/>
      <c r="C25" s="69"/>
      <c r="D25" s="69"/>
      <c r="E25" s="69"/>
      <c r="F25" s="69"/>
      <c r="G25" s="69"/>
      <c r="H25" s="69"/>
      <c r="I25" s="69"/>
      <c r="J25" s="69"/>
      <c r="M25"/>
      <c r="N25"/>
    </row>
    <row r="26" spans="1:15">
      <c r="A26" s="69"/>
      <c r="B26" s="69"/>
      <c r="C26" s="69"/>
      <c r="D26" s="69"/>
      <c r="E26" s="69"/>
      <c r="F26" s="69"/>
      <c r="G26" s="69"/>
      <c r="H26" s="69"/>
      <c r="I26" s="69"/>
      <c r="J26" s="69"/>
      <c r="M26"/>
      <c r="N26"/>
    </row>
    <row r="27" spans="1:15">
      <c r="A27" s="69"/>
      <c r="B27" s="69"/>
      <c r="C27" s="69"/>
      <c r="D27" s="69"/>
      <c r="E27" s="69"/>
      <c r="F27" s="69"/>
      <c r="G27" s="69"/>
      <c r="H27" s="69"/>
      <c r="I27" s="69"/>
      <c r="J27" s="69"/>
      <c r="K27" s="76"/>
      <c r="L27" s="76"/>
      <c r="M27"/>
      <c r="N27"/>
      <c r="O27" s="76"/>
    </row>
    <row r="28" spans="1:15">
      <c r="A28" s="69"/>
      <c r="B28" s="69"/>
      <c r="C28" s="69"/>
      <c r="D28" s="69"/>
      <c r="E28" s="69"/>
      <c r="F28" s="69"/>
      <c r="G28" s="69"/>
      <c r="H28" s="69"/>
      <c r="I28" s="69"/>
      <c r="J28" s="69"/>
      <c r="K28" s="76"/>
      <c r="L28" s="76"/>
      <c r="M28"/>
      <c r="N28"/>
      <c r="O28" s="76"/>
    </row>
    <row r="29" spans="1:15">
      <c r="A29" s="69"/>
      <c r="B29" s="69"/>
      <c r="C29" s="69"/>
      <c r="D29" s="69"/>
      <c r="E29" s="69"/>
      <c r="F29" s="69"/>
      <c r="G29" s="69"/>
      <c r="H29" s="69"/>
      <c r="I29" s="69"/>
      <c r="J29" s="69"/>
      <c r="K29" s="76"/>
      <c r="L29" s="76"/>
      <c r="M29"/>
      <c r="N29"/>
      <c r="O29" s="76"/>
    </row>
    <row r="30" spans="1:15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76"/>
      <c r="L30" s="76"/>
      <c r="M30"/>
      <c r="N30"/>
      <c r="O30" s="76"/>
    </row>
    <row r="31" spans="1:15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76"/>
      <c r="L31" s="76"/>
      <c r="M31"/>
      <c r="N31"/>
      <c r="O31" s="76"/>
    </row>
    <row r="32" spans="1:15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76"/>
      <c r="L32" s="76"/>
      <c r="M32"/>
      <c r="N32"/>
      <c r="O32" s="76"/>
    </row>
    <row r="33" spans="1:15">
      <c r="A33" s="69"/>
      <c r="B33" s="69"/>
      <c r="C33" s="69"/>
      <c r="D33" s="69"/>
      <c r="E33" s="69"/>
      <c r="F33" s="69"/>
      <c r="G33" s="69"/>
      <c r="H33" s="69"/>
      <c r="I33" s="69"/>
      <c r="J33" s="69"/>
      <c r="K33" s="76"/>
      <c r="L33" s="76"/>
      <c r="M33"/>
      <c r="N33"/>
      <c r="O33" s="76"/>
    </row>
    <row r="34" spans="1:15">
      <c r="A34" s="69"/>
      <c r="B34" s="69"/>
      <c r="C34" s="69"/>
      <c r="D34" s="69"/>
      <c r="E34" s="69"/>
      <c r="F34" s="69"/>
      <c r="G34" s="69"/>
      <c r="H34" s="69"/>
      <c r="I34" s="69"/>
      <c r="J34" s="69"/>
      <c r="K34" s="76"/>
      <c r="L34" s="76"/>
      <c r="M34"/>
      <c r="N34"/>
      <c r="O34" s="76"/>
    </row>
    <row r="35" spans="1:15">
      <c r="A35" s="69"/>
      <c r="B35" s="69"/>
      <c r="C35" s="69"/>
      <c r="D35" s="69"/>
      <c r="E35" s="69"/>
      <c r="F35" s="69"/>
      <c r="G35" s="69"/>
      <c r="H35" s="69"/>
      <c r="I35" s="69"/>
      <c r="J35" s="69"/>
      <c r="M35"/>
      <c r="N35"/>
    </row>
    <row r="36" spans="1:15" ht="19">
      <c r="A36" s="68" t="s">
        <v>114</v>
      </c>
      <c r="B36" s="69"/>
      <c r="C36" s="69"/>
      <c r="D36" s="69"/>
      <c r="E36" s="69"/>
      <c r="F36" s="69"/>
      <c r="G36" s="69"/>
      <c r="H36" s="69"/>
      <c r="I36" s="69"/>
      <c r="J36" s="69"/>
      <c r="M36"/>
      <c r="N36"/>
    </row>
    <row r="37" spans="1:15">
      <c r="A37" s="69"/>
      <c r="B37" s="69"/>
      <c r="C37" s="69"/>
      <c r="D37" s="69"/>
      <c r="E37" s="69"/>
      <c r="F37" s="69"/>
      <c r="G37" s="69"/>
      <c r="H37" s="69"/>
      <c r="I37" s="69"/>
      <c r="J37" s="69"/>
      <c r="M37"/>
      <c r="N37"/>
    </row>
    <row r="38" spans="1:15">
      <c r="A38" s="69"/>
      <c r="B38" s="69"/>
      <c r="C38" s="69"/>
      <c r="D38" s="69"/>
      <c r="E38" s="69"/>
      <c r="F38" s="69"/>
      <c r="G38" s="69"/>
      <c r="H38" s="69"/>
      <c r="I38" s="69"/>
      <c r="J38" s="69"/>
      <c r="M38"/>
      <c r="N38"/>
    </row>
    <row r="39" spans="1:15">
      <c r="A39" s="69"/>
      <c r="B39" s="69"/>
      <c r="C39" s="69"/>
      <c r="D39" s="69"/>
      <c r="E39" s="69"/>
      <c r="F39" s="69"/>
      <c r="G39" s="69"/>
      <c r="H39" s="69"/>
      <c r="I39" s="69"/>
      <c r="J39" s="69"/>
      <c r="M39"/>
      <c r="N39"/>
    </row>
    <row r="40" spans="1:15">
      <c r="A40" s="69"/>
      <c r="B40" s="69"/>
      <c r="C40" s="69"/>
      <c r="D40" s="69"/>
      <c r="E40" s="69"/>
      <c r="F40" s="69"/>
      <c r="G40" s="69"/>
      <c r="H40" s="69"/>
      <c r="I40" s="69"/>
      <c r="J40" s="69"/>
      <c r="M40"/>
      <c r="N40"/>
    </row>
    <row r="41" spans="1:15">
      <c r="A41" s="69"/>
      <c r="B41" s="69"/>
      <c r="C41" s="69"/>
      <c r="D41" s="69"/>
      <c r="E41" s="69"/>
      <c r="F41" s="69"/>
      <c r="G41" s="69"/>
      <c r="H41" s="69"/>
      <c r="I41" s="69"/>
      <c r="J41" s="69"/>
      <c r="M41"/>
      <c r="N41"/>
    </row>
    <row r="42" spans="1:15">
      <c r="A42" s="69"/>
      <c r="B42" s="69"/>
      <c r="C42" s="69"/>
      <c r="D42" s="69"/>
      <c r="E42" s="69"/>
      <c r="F42" s="69"/>
      <c r="G42" s="69"/>
      <c r="H42" s="69"/>
      <c r="I42" s="69"/>
      <c r="J42" s="69"/>
      <c r="M42"/>
      <c r="N42"/>
    </row>
    <row r="43" spans="1:15">
      <c r="A43" s="69"/>
      <c r="B43" s="69"/>
      <c r="C43" s="69"/>
      <c r="D43" s="69"/>
      <c r="E43" s="69"/>
      <c r="F43" s="69"/>
      <c r="G43" s="69"/>
      <c r="H43" s="69"/>
      <c r="I43" s="69"/>
      <c r="J43" s="69"/>
      <c r="M43"/>
      <c r="N43"/>
    </row>
    <row r="44" spans="1:15">
      <c r="A44" s="69"/>
      <c r="B44" s="69"/>
      <c r="C44" s="69"/>
      <c r="D44" s="69"/>
      <c r="E44" s="69"/>
      <c r="F44" s="69"/>
      <c r="G44" s="69"/>
      <c r="H44" s="69"/>
      <c r="I44" s="69"/>
      <c r="J44" s="69"/>
      <c r="M44"/>
      <c r="N44"/>
    </row>
    <row r="45" spans="1:15">
      <c r="A45" s="69"/>
      <c r="B45" s="69"/>
      <c r="C45" s="69"/>
      <c r="D45" s="69"/>
      <c r="E45" s="69"/>
      <c r="F45" s="69"/>
      <c r="G45" s="69"/>
      <c r="H45" s="69"/>
      <c r="I45" s="69"/>
      <c r="J45" s="69"/>
      <c r="M45"/>
      <c r="N45"/>
    </row>
    <row r="46" spans="1:15">
      <c r="A46" s="69"/>
      <c r="B46" s="69"/>
      <c r="C46" s="69"/>
      <c r="D46" s="69"/>
      <c r="E46" s="69"/>
      <c r="F46" s="69"/>
      <c r="G46" s="69"/>
      <c r="H46" s="69"/>
      <c r="I46" s="69"/>
      <c r="J46" s="69"/>
      <c r="M46"/>
      <c r="N46"/>
    </row>
    <row r="47" spans="1:15">
      <c r="A47" s="69"/>
      <c r="B47" s="69"/>
      <c r="C47" s="69"/>
      <c r="D47" s="69"/>
      <c r="E47" s="69"/>
      <c r="F47" s="69"/>
      <c r="G47" s="69"/>
      <c r="H47" s="69"/>
      <c r="I47" s="69"/>
      <c r="J47" s="69"/>
      <c r="M47"/>
      <c r="N47"/>
    </row>
    <row r="48" spans="1:15">
      <c r="A48" s="69"/>
      <c r="B48" s="69"/>
      <c r="C48" s="69"/>
      <c r="D48" s="69"/>
      <c r="E48" s="69"/>
      <c r="F48" s="69"/>
      <c r="G48" s="69"/>
      <c r="H48" s="69"/>
      <c r="I48" s="69"/>
      <c r="J48" s="69"/>
      <c r="M48"/>
      <c r="N48"/>
    </row>
    <row r="49" spans="1:14">
      <c r="A49" s="69"/>
      <c r="B49" s="69"/>
      <c r="C49" s="69"/>
      <c r="D49" s="69"/>
      <c r="E49" s="69"/>
      <c r="F49" s="69"/>
      <c r="G49" s="69"/>
      <c r="H49" s="69"/>
      <c r="I49" s="69"/>
      <c r="J49" s="69"/>
      <c r="M49"/>
      <c r="N49"/>
    </row>
    <row r="50" spans="1:14">
      <c r="A50" s="69"/>
      <c r="B50" s="69"/>
      <c r="C50" s="69"/>
      <c r="D50" s="69"/>
      <c r="E50" s="69"/>
      <c r="F50" s="69"/>
      <c r="G50" s="69"/>
      <c r="H50" s="69"/>
      <c r="I50" s="69"/>
      <c r="J50" s="69"/>
    </row>
    <row r="51" spans="1:14">
      <c r="A51" s="69"/>
      <c r="B51" s="69"/>
      <c r="C51" s="69"/>
      <c r="D51" s="69"/>
      <c r="E51" s="69"/>
      <c r="F51" s="69"/>
      <c r="G51" s="69"/>
      <c r="H51" s="69"/>
      <c r="I51" s="69"/>
      <c r="J51" s="69"/>
    </row>
    <row r="52" spans="1:14">
      <c r="A52" s="69"/>
      <c r="B52" s="69"/>
      <c r="C52" s="69"/>
      <c r="D52" s="69"/>
      <c r="E52" s="69"/>
      <c r="F52" s="69"/>
      <c r="G52" s="69"/>
      <c r="H52" s="69"/>
      <c r="I52" s="69"/>
      <c r="J52" s="69"/>
    </row>
    <row r="53" spans="1:14">
      <c r="A53" s="69"/>
      <c r="B53" s="69"/>
      <c r="C53" s="69"/>
      <c r="D53" s="69"/>
      <c r="E53" s="69"/>
      <c r="F53" s="69"/>
      <c r="G53" s="69"/>
      <c r="H53" s="69"/>
      <c r="I53" s="69"/>
      <c r="J53" s="69"/>
    </row>
    <row r="54" spans="1:14">
      <c r="A54" s="69"/>
      <c r="B54" s="69"/>
      <c r="C54" s="69"/>
      <c r="D54" s="69"/>
      <c r="E54" s="69"/>
      <c r="F54" s="69"/>
      <c r="G54" s="69"/>
      <c r="H54" s="69"/>
      <c r="I54" s="69"/>
      <c r="J54" s="69"/>
    </row>
    <row r="55" spans="1:14">
      <c r="A55" s="69"/>
      <c r="B55" s="69"/>
      <c r="C55" s="69"/>
      <c r="D55" s="69"/>
      <c r="E55" s="69"/>
      <c r="F55" s="69"/>
      <c r="G55" s="69"/>
      <c r="H55" s="69"/>
      <c r="I55" s="69"/>
      <c r="J55" s="69"/>
    </row>
    <row r="56" spans="1:14">
      <c r="A56" s="69"/>
      <c r="B56" s="69"/>
      <c r="C56" s="69"/>
      <c r="D56" s="69"/>
      <c r="E56" s="69"/>
      <c r="F56" s="69"/>
      <c r="G56" s="69"/>
      <c r="H56" s="69"/>
      <c r="I56" s="69"/>
      <c r="J56" s="69"/>
    </row>
    <row r="57" spans="1:14">
      <c r="A57" s="69"/>
      <c r="B57" s="69"/>
      <c r="C57" s="69"/>
      <c r="D57" s="69"/>
      <c r="E57" s="69"/>
      <c r="F57" s="69"/>
      <c r="G57" s="69"/>
      <c r="H57" s="69"/>
      <c r="I57" s="69"/>
      <c r="J57" s="69"/>
    </row>
    <row r="58" spans="1:14">
      <c r="A58" s="69"/>
      <c r="B58" s="69"/>
      <c r="C58" s="69"/>
      <c r="D58" s="69"/>
      <c r="E58" s="69"/>
      <c r="F58" s="69"/>
      <c r="G58" s="69"/>
      <c r="H58" s="69"/>
      <c r="I58" s="69"/>
      <c r="J58" s="69"/>
    </row>
    <row r="59" spans="1:14">
      <c r="A59" s="69"/>
      <c r="B59" s="69"/>
      <c r="C59" s="69"/>
      <c r="D59" s="69"/>
      <c r="E59" s="69"/>
      <c r="F59" s="69"/>
      <c r="G59" s="69"/>
      <c r="H59" s="69"/>
      <c r="I59" s="69"/>
      <c r="J59" s="69"/>
    </row>
    <row r="60" spans="1:14">
      <c r="A60" s="69"/>
      <c r="B60" s="69"/>
      <c r="C60" s="69"/>
      <c r="D60" s="69"/>
      <c r="E60" s="69"/>
      <c r="F60" s="69"/>
      <c r="G60" s="69"/>
      <c r="H60" s="69"/>
      <c r="I60" s="69"/>
      <c r="J60" s="69"/>
    </row>
    <row r="61" spans="1:14">
      <c r="A61" s="69"/>
      <c r="B61" s="69"/>
      <c r="C61" s="69"/>
      <c r="D61" s="69"/>
      <c r="E61" s="69"/>
      <c r="F61" s="69"/>
      <c r="G61" s="69"/>
      <c r="H61" s="69"/>
      <c r="I61" s="69"/>
      <c r="J61" s="69"/>
    </row>
    <row r="62" spans="1:14">
      <c r="A62" s="69"/>
      <c r="B62" s="69"/>
      <c r="C62" s="69"/>
      <c r="D62" s="69"/>
      <c r="E62" s="69"/>
      <c r="F62" s="69"/>
      <c r="G62" s="69"/>
      <c r="H62" s="69"/>
      <c r="I62" s="69"/>
      <c r="J62" s="69"/>
    </row>
    <row r="63" spans="1:14" ht="19">
      <c r="A63" s="68" t="s">
        <v>115</v>
      </c>
      <c r="B63" s="69"/>
      <c r="C63" s="69"/>
      <c r="D63" s="69"/>
      <c r="E63" s="69"/>
      <c r="F63" s="69"/>
      <c r="G63" s="69"/>
      <c r="H63" s="69"/>
      <c r="I63" s="69"/>
      <c r="J63" s="69"/>
    </row>
    <row r="64" spans="1:14">
      <c r="A64" s="69"/>
      <c r="B64" s="69"/>
      <c r="C64" s="69"/>
      <c r="D64" s="69"/>
      <c r="E64" s="69"/>
      <c r="F64" s="69"/>
      <c r="G64" s="69"/>
      <c r="H64" s="69"/>
      <c r="I64" s="69"/>
      <c r="J64" s="69"/>
    </row>
    <row r="65" spans="1:10">
      <c r="A65" s="69"/>
      <c r="B65" s="69"/>
      <c r="C65" s="69"/>
      <c r="D65" s="69"/>
      <c r="E65" s="69"/>
      <c r="F65" s="69"/>
      <c r="G65" s="69"/>
      <c r="H65" s="69"/>
      <c r="I65" s="69"/>
      <c r="J65" s="69"/>
    </row>
    <row r="66" spans="1:10">
      <c r="A66" s="69"/>
      <c r="B66" s="69"/>
      <c r="C66" s="69"/>
      <c r="D66" s="69"/>
      <c r="E66" s="69"/>
      <c r="F66" s="69"/>
      <c r="G66" s="69"/>
      <c r="H66" s="69"/>
      <c r="I66" s="69"/>
      <c r="J66" s="69"/>
    </row>
    <row r="67" spans="1:10">
      <c r="A67" s="69"/>
      <c r="B67" s="69"/>
      <c r="C67" s="69"/>
      <c r="D67" s="69"/>
      <c r="E67" s="69"/>
      <c r="F67" s="69"/>
      <c r="G67" s="69"/>
      <c r="H67" s="69"/>
      <c r="I67" s="69"/>
      <c r="J67" s="69"/>
    </row>
    <row r="68" spans="1:10">
      <c r="A68" s="69"/>
      <c r="B68" s="69"/>
      <c r="C68" s="69"/>
      <c r="D68" s="69"/>
      <c r="E68" s="69"/>
      <c r="F68" s="69"/>
      <c r="G68" s="69"/>
      <c r="H68" s="69"/>
      <c r="I68" s="69"/>
      <c r="J68" s="69"/>
    </row>
    <row r="69" spans="1:10">
      <c r="A69" s="69"/>
      <c r="B69" s="69"/>
      <c r="C69" s="69"/>
      <c r="D69" s="69"/>
      <c r="E69" s="69"/>
      <c r="F69" s="69"/>
      <c r="G69" s="69"/>
      <c r="H69" s="69"/>
      <c r="I69" s="69"/>
      <c r="J69" s="69"/>
    </row>
    <row r="70" spans="1:10">
      <c r="A70" s="69"/>
      <c r="B70" s="69"/>
      <c r="C70" s="69"/>
      <c r="D70" s="69"/>
      <c r="E70" s="69"/>
      <c r="F70" s="69"/>
      <c r="G70" s="69"/>
      <c r="H70" s="69"/>
      <c r="I70" s="69"/>
      <c r="J70" s="69"/>
    </row>
    <row r="71" spans="1:10">
      <c r="A71" s="69"/>
      <c r="B71" s="69"/>
      <c r="C71" s="69"/>
      <c r="D71" s="69"/>
      <c r="E71" s="69"/>
      <c r="F71" s="69"/>
      <c r="G71" s="69"/>
      <c r="H71" s="69"/>
      <c r="I71" s="69"/>
      <c r="J71" s="69"/>
    </row>
    <row r="72" spans="1:10">
      <c r="A72" s="69"/>
      <c r="B72" s="69"/>
      <c r="C72" s="69"/>
      <c r="D72" s="69"/>
      <c r="E72" s="69"/>
      <c r="F72" s="69"/>
      <c r="G72" s="69"/>
      <c r="H72" s="69"/>
      <c r="I72" s="69"/>
      <c r="J72" s="69"/>
    </row>
    <row r="73" spans="1:10">
      <c r="A73" s="69"/>
      <c r="B73" s="69"/>
      <c r="C73" s="69"/>
      <c r="D73" s="69"/>
      <c r="E73" s="69"/>
      <c r="F73" s="69"/>
      <c r="G73" s="69"/>
      <c r="H73" s="69"/>
      <c r="I73" s="69"/>
      <c r="J73" s="69"/>
    </row>
    <row r="74" spans="1:10">
      <c r="A74" s="69"/>
      <c r="B74" s="69"/>
      <c r="C74" s="69"/>
      <c r="D74" s="69"/>
      <c r="E74" s="69"/>
      <c r="F74" s="69"/>
      <c r="G74" s="69"/>
      <c r="H74" s="69"/>
      <c r="I74" s="69"/>
      <c r="J74" s="69"/>
    </row>
    <row r="75" spans="1:10">
      <c r="A75" s="69"/>
      <c r="B75" s="69"/>
      <c r="C75" s="69"/>
      <c r="D75" s="69"/>
      <c r="E75" s="69"/>
      <c r="F75" s="69"/>
      <c r="G75" s="69"/>
      <c r="H75" s="69"/>
      <c r="I75" s="69"/>
      <c r="J75" s="69"/>
    </row>
    <row r="76" spans="1:10">
      <c r="A76" s="69"/>
      <c r="B76" s="69"/>
      <c r="C76" s="69"/>
      <c r="D76" s="69"/>
      <c r="E76" s="69"/>
      <c r="F76" s="69"/>
      <c r="G76" s="69"/>
      <c r="H76" s="69"/>
      <c r="I76" s="69"/>
      <c r="J76" s="69"/>
    </row>
    <row r="77" spans="1:10">
      <c r="A77" s="69"/>
      <c r="B77" s="69"/>
      <c r="C77" s="69"/>
      <c r="D77" s="69"/>
      <c r="E77" s="69"/>
      <c r="F77" s="69"/>
      <c r="G77" s="69"/>
      <c r="H77" s="69"/>
      <c r="I77" s="69"/>
      <c r="J77" s="69"/>
    </row>
    <row r="78" spans="1:10">
      <c r="A78" s="69"/>
      <c r="B78" s="69"/>
      <c r="C78" s="69"/>
      <c r="D78" s="69"/>
      <c r="E78" s="69"/>
      <c r="F78" s="69"/>
      <c r="G78" s="69"/>
      <c r="H78" s="69"/>
      <c r="I78" s="69"/>
      <c r="J78" s="69"/>
    </row>
    <row r="79" spans="1:10">
      <c r="A79" s="69"/>
      <c r="B79" s="69"/>
      <c r="C79" s="69"/>
      <c r="D79" s="69"/>
      <c r="E79" s="69"/>
      <c r="F79" s="69"/>
      <c r="G79" s="69"/>
      <c r="H79" s="69"/>
      <c r="I79" s="69"/>
      <c r="J79" s="69"/>
    </row>
    <row r="80" spans="1:10">
      <c r="A80" s="69"/>
      <c r="B80" s="69"/>
      <c r="C80" s="69"/>
      <c r="D80" s="69"/>
      <c r="E80" s="69"/>
      <c r="F80" s="69"/>
      <c r="G80" s="69"/>
      <c r="H80" s="69"/>
      <c r="I80" s="69"/>
      <c r="J80" s="69"/>
    </row>
    <row r="81" spans="1:10">
      <c r="A81" s="69"/>
      <c r="B81" s="69"/>
      <c r="C81" s="69"/>
      <c r="D81" s="69"/>
      <c r="E81" s="69"/>
      <c r="F81" s="69"/>
      <c r="G81" s="69"/>
      <c r="H81" s="69"/>
      <c r="I81" s="69"/>
      <c r="J81" s="69"/>
    </row>
    <row r="82" spans="1:10">
      <c r="A82" s="69"/>
      <c r="B82" s="69"/>
      <c r="C82" s="69"/>
      <c r="D82" s="69"/>
      <c r="E82" s="69"/>
      <c r="F82" s="69"/>
      <c r="G82" s="69"/>
      <c r="H82" s="69"/>
      <c r="I82" s="69"/>
      <c r="J82" s="69"/>
    </row>
    <row r="83" spans="1:10">
      <c r="A83" s="69"/>
      <c r="B83" s="69"/>
      <c r="C83" s="69"/>
      <c r="D83" s="69"/>
      <c r="E83" s="69"/>
      <c r="F83" s="69"/>
      <c r="G83" s="69"/>
      <c r="H83" s="69"/>
      <c r="I83" s="69"/>
      <c r="J83" s="69"/>
    </row>
    <row r="84" spans="1:10">
      <c r="A84" s="69"/>
      <c r="B84" s="69"/>
      <c r="C84" s="69"/>
      <c r="D84" s="69"/>
      <c r="E84" s="69"/>
      <c r="F84" s="69"/>
      <c r="G84" s="69"/>
      <c r="H84" s="69"/>
      <c r="I84" s="69"/>
      <c r="J84" s="69"/>
    </row>
    <row r="85" spans="1:10">
      <c r="A85" s="69"/>
      <c r="B85" s="69"/>
      <c r="C85" s="69"/>
      <c r="D85" s="69"/>
      <c r="E85" s="69"/>
      <c r="F85" s="69"/>
      <c r="G85" s="69"/>
      <c r="H85" s="69"/>
      <c r="I85" s="69"/>
      <c r="J85" s="69"/>
    </row>
    <row r="86" spans="1:10">
      <c r="A86" s="69"/>
      <c r="B86" s="69"/>
      <c r="C86" s="69"/>
      <c r="D86" s="69"/>
      <c r="E86" s="69"/>
      <c r="F86" s="69"/>
      <c r="G86" s="69"/>
      <c r="H86" s="69"/>
      <c r="I86" s="69"/>
      <c r="J86" s="69"/>
    </row>
    <row r="87" spans="1:10">
      <c r="A87" s="69"/>
      <c r="B87" s="69"/>
      <c r="C87" s="69"/>
      <c r="D87" s="69"/>
      <c r="E87" s="69"/>
      <c r="F87" s="69"/>
      <c r="G87" s="69"/>
      <c r="H87" s="69"/>
      <c r="I87" s="69"/>
      <c r="J87" s="69"/>
    </row>
    <row r="88" spans="1:10">
      <c r="A88" s="69"/>
      <c r="B88" s="69"/>
      <c r="C88" s="69"/>
      <c r="D88" s="69"/>
      <c r="E88" s="69"/>
      <c r="F88" s="69"/>
      <c r="G88" s="69"/>
      <c r="H88" s="69"/>
      <c r="I88" s="69"/>
      <c r="J88" s="69"/>
    </row>
    <row r="89" spans="1:10">
      <c r="A89" s="69"/>
      <c r="B89" s="69"/>
      <c r="C89" s="69"/>
      <c r="D89" s="69"/>
      <c r="E89" s="69"/>
      <c r="F89" s="69"/>
      <c r="G89" s="69"/>
      <c r="H89" s="69"/>
      <c r="I89" s="69"/>
      <c r="J89" s="69"/>
    </row>
    <row r="90" spans="1:10" ht="19">
      <c r="A90" s="68" t="s">
        <v>116</v>
      </c>
      <c r="B90" s="69"/>
      <c r="C90" s="69"/>
      <c r="D90" s="69"/>
      <c r="E90" s="69"/>
      <c r="F90" s="69"/>
      <c r="G90" s="69"/>
      <c r="H90" s="69"/>
      <c r="I90" s="69"/>
      <c r="J90" s="69"/>
    </row>
    <row r="91" spans="1:10">
      <c r="A91" s="69"/>
      <c r="B91" s="69"/>
      <c r="C91" s="69"/>
      <c r="D91" s="69"/>
      <c r="E91" s="69"/>
      <c r="F91" s="69"/>
      <c r="G91" s="69"/>
      <c r="H91" s="69"/>
      <c r="I91" s="69"/>
      <c r="J91" s="69"/>
    </row>
    <row r="92" spans="1:10">
      <c r="A92" s="69"/>
      <c r="B92" s="69"/>
      <c r="C92" s="69"/>
      <c r="D92" s="69"/>
      <c r="E92" s="69"/>
      <c r="F92" s="69"/>
      <c r="G92" s="69"/>
      <c r="H92" s="69"/>
      <c r="I92" s="69"/>
      <c r="J92" s="69"/>
    </row>
    <row r="93" spans="1:10">
      <c r="A93" s="69"/>
      <c r="B93" s="69"/>
      <c r="C93" s="69"/>
      <c r="D93" s="69"/>
      <c r="E93" s="69"/>
      <c r="F93" s="69"/>
      <c r="G93" s="69"/>
      <c r="H93" s="69"/>
      <c r="I93" s="69"/>
      <c r="J93" s="69"/>
    </row>
    <row r="94" spans="1:10">
      <c r="A94" s="69"/>
      <c r="B94" s="69"/>
      <c r="C94" s="69"/>
      <c r="D94" s="69"/>
      <c r="E94" s="69"/>
      <c r="F94" s="69"/>
      <c r="G94" s="69"/>
      <c r="H94" s="69"/>
      <c r="I94" s="69"/>
      <c r="J94" s="69"/>
    </row>
    <row r="95" spans="1:10">
      <c r="A95" s="69"/>
      <c r="B95" s="69"/>
      <c r="C95" s="69"/>
      <c r="D95" s="69"/>
      <c r="E95" s="69"/>
      <c r="F95" s="69"/>
      <c r="G95" s="69"/>
      <c r="H95" s="69"/>
      <c r="I95" s="69"/>
      <c r="J95" s="69"/>
    </row>
    <row r="96" spans="1:10">
      <c r="A96" s="69"/>
      <c r="B96" s="69"/>
      <c r="C96" s="69"/>
      <c r="D96" s="69"/>
      <c r="E96" s="69"/>
      <c r="F96" s="69"/>
      <c r="G96" s="69"/>
      <c r="H96" s="69"/>
      <c r="I96" s="69"/>
      <c r="J96" s="69"/>
    </row>
    <row r="97" spans="1:10">
      <c r="A97" s="69"/>
      <c r="B97" s="69"/>
      <c r="C97" s="69"/>
      <c r="D97" s="69"/>
      <c r="E97" s="69"/>
      <c r="F97" s="69"/>
      <c r="G97" s="69"/>
      <c r="H97" s="69"/>
      <c r="I97" s="69"/>
      <c r="J97" s="69"/>
    </row>
    <row r="98" spans="1:10">
      <c r="A98" s="69"/>
      <c r="B98" s="69"/>
      <c r="C98" s="69"/>
      <c r="D98" s="69"/>
      <c r="E98" s="69"/>
      <c r="F98" s="69"/>
      <c r="G98" s="69"/>
      <c r="H98" s="69"/>
      <c r="I98" s="69"/>
      <c r="J98" s="69"/>
    </row>
    <row r="99" spans="1:10">
      <c r="A99" s="69"/>
      <c r="B99" s="69"/>
      <c r="C99" s="69"/>
      <c r="D99" s="69"/>
      <c r="E99" s="69"/>
      <c r="F99" s="69"/>
      <c r="G99" s="69"/>
      <c r="H99" s="69"/>
      <c r="I99" s="69"/>
      <c r="J99" s="69"/>
    </row>
    <row r="100" spans="1:10">
      <c r="A100" s="69"/>
      <c r="B100" s="69"/>
      <c r="C100" s="69"/>
      <c r="D100" s="69"/>
      <c r="E100" s="69"/>
      <c r="F100" s="69"/>
      <c r="G100" s="69"/>
      <c r="H100" s="69"/>
      <c r="I100" s="69"/>
      <c r="J100" s="69"/>
    </row>
    <row r="101" spans="1:10">
      <c r="A101" s="69"/>
      <c r="B101" s="69"/>
      <c r="C101" s="69"/>
      <c r="D101" s="69"/>
      <c r="E101" s="69"/>
      <c r="F101" s="69"/>
      <c r="G101" s="69"/>
      <c r="H101" s="69"/>
      <c r="I101" s="69"/>
      <c r="J101" s="69"/>
    </row>
    <row r="102" spans="1:10">
      <c r="A102" s="69"/>
      <c r="B102" s="69"/>
      <c r="C102" s="69"/>
      <c r="D102" s="69"/>
      <c r="E102" s="69"/>
      <c r="F102" s="69"/>
      <c r="G102" s="69"/>
      <c r="H102" s="69"/>
      <c r="I102" s="69"/>
      <c r="J102" s="69"/>
    </row>
    <row r="103" spans="1:10">
      <c r="A103" s="69"/>
      <c r="B103" s="69"/>
      <c r="C103" s="69"/>
      <c r="D103" s="69"/>
      <c r="E103" s="69"/>
      <c r="F103" s="69"/>
      <c r="G103" s="69"/>
      <c r="H103" s="69"/>
      <c r="I103" s="69"/>
      <c r="J103" s="69"/>
    </row>
    <row r="104" spans="1:10">
      <c r="A104" s="69"/>
      <c r="B104" s="69"/>
      <c r="C104" s="69"/>
      <c r="D104" s="69"/>
      <c r="E104" s="69"/>
      <c r="F104" s="69"/>
      <c r="G104" s="69"/>
      <c r="H104" s="69"/>
      <c r="I104" s="69"/>
      <c r="J104" s="69"/>
    </row>
    <row r="105" spans="1:10">
      <c r="A105" s="69"/>
      <c r="B105" s="69"/>
      <c r="C105" s="69"/>
      <c r="D105" s="69"/>
      <c r="E105" s="69"/>
      <c r="F105" s="69"/>
      <c r="G105" s="69"/>
      <c r="H105" s="69"/>
      <c r="I105" s="69"/>
      <c r="J105" s="69"/>
    </row>
    <row r="106" spans="1:10">
      <c r="A106" s="69"/>
      <c r="B106" s="69"/>
      <c r="C106" s="69"/>
      <c r="D106" s="69"/>
      <c r="E106" s="69"/>
      <c r="F106" s="69"/>
      <c r="G106" s="69"/>
      <c r="H106" s="69"/>
      <c r="I106" s="69"/>
      <c r="J106" s="69"/>
    </row>
    <row r="107" spans="1:10">
      <c r="A107" s="69"/>
      <c r="B107" s="69"/>
      <c r="C107" s="69"/>
      <c r="D107" s="69"/>
      <c r="E107" s="69"/>
      <c r="F107" s="69"/>
      <c r="G107" s="69"/>
      <c r="H107" s="69"/>
      <c r="I107" s="69"/>
      <c r="J107" s="69"/>
    </row>
    <row r="108" spans="1:10">
      <c r="A108" s="69"/>
      <c r="B108" s="69"/>
      <c r="C108" s="69"/>
      <c r="D108" s="69"/>
      <c r="E108" s="69"/>
      <c r="F108" s="69"/>
      <c r="G108" s="69"/>
      <c r="H108" s="69"/>
      <c r="I108" s="69"/>
      <c r="J108" s="69"/>
    </row>
    <row r="109" spans="1:10">
      <c r="A109" s="69"/>
      <c r="B109" s="69"/>
      <c r="C109" s="69"/>
      <c r="D109" s="69"/>
      <c r="E109" s="69"/>
      <c r="F109" s="69"/>
      <c r="G109" s="69"/>
      <c r="H109" s="69"/>
      <c r="I109" s="69"/>
      <c r="J109" s="69"/>
    </row>
    <row r="110" spans="1:10">
      <c r="A110" s="69"/>
      <c r="B110" s="69"/>
      <c r="C110" s="69"/>
      <c r="D110" s="69"/>
      <c r="E110" s="69"/>
      <c r="F110" s="69"/>
      <c r="G110" s="69"/>
      <c r="H110" s="69"/>
      <c r="I110" s="69"/>
      <c r="J110" s="69"/>
    </row>
    <row r="111" spans="1:10">
      <c r="A111" s="69"/>
      <c r="B111" s="69"/>
      <c r="C111" s="69"/>
      <c r="D111" s="69"/>
      <c r="E111" s="69"/>
      <c r="F111" s="69"/>
      <c r="G111" s="69"/>
      <c r="H111" s="69"/>
      <c r="I111" s="69"/>
      <c r="J111" s="69"/>
    </row>
    <row r="112" spans="1:10">
      <c r="A112" s="69"/>
      <c r="B112" s="69"/>
      <c r="C112" s="69"/>
      <c r="D112" s="69"/>
      <c r="E112" s="69"/>
      <c r="F112" s="69"/>
      <c r="G112" s="69"/>
      <c r="H112" s="69"/>
      <c r="I112" s="69"/>
      <c r="J112" s="69"/>
    </row>
    <row r="113" spans="1:10">
      <c r="A113" s="69"/>
      <c r="B113" s="69"/>
      <c r="C113" s="69"/>
      <c r="D113" s="69"/>
      <c r="E113" s="69"/>
      <c r="F113" s="69"/>
      <c r="G113" s="69"/>
      <c r="H113" s="69"/>
      <c r="I113" s="69"/>
      <c r="J113" s="69"/>
    </row>
    <row r="114" spans="1:10">
      <c r="A114" s="69"/>
      <c r="B114" s="69"/>
      <c r="C114" s="69"/>
      <c r="D114" s="69"/>
      <c r="E114" s="69"/>
      <c r="F114" s="69"/>
      <c r="G114" s="69"/>
      <c r="H114" s="69"/>
      <c r="I114" s="69"/>
      <c r="J114" s="69"/>
    </row>
    <row r="115" spans="1:10">
      <c r="A115" s="69"/>
      <c r="B115" s="69"/>
      <c r="C115" s="69"/>
      <c r="D115" s="69"/>
      <c r="E115" s="69"/>
      <c r="F115" s="69"/>
      <c r="G115" s="69"/>
      <c r="H115" s="69"/>
      <c r="I115" s="69"/>
      <c r="J115" s="69"/>
    </row>
    <row r="116" spans="1:10">
      <c r="A116" s="69"/>
      <c r="B116" s="69"/>
      <c r="C116" s="69"/>
      <c r="D116" s="69"/>
      <c r="E116" s="69"/>
      <c r="F116" s="69"/>
      <c r="G116" s="69"/>
      <c r="H116" s="69"/>
      <c r="I116" s="69"/>
      <c r="J116" s="69"/>
    </row>
    <row r="117" spans="1:10" ht="19">
      <c r="A117" s="68" t="s">
        <v>117</v>
      </c>
      <c r="B117" s="69"/>
      <c r="C117" s="69"/>
      <c r="D117" s="69"/>
      <c r="E117" s="69"/>
      <c r="F117" s="69"/>
      <c r="G117" s="69"/>
      <c r="H117" s="69"/>
      <c r="I117" s="69"/>
      <c r="J117" s="69"/>
    </row>
    <row r="118" spans="1:10">
      <c r="A118" s="69"/>
      <c r="B118" s="69"/>
      <c r="C118" s="69"/>
      <c r="D118" s="69"/>
      <c r="E118" s="69"/>
      <c r="F118" s="69"/>
      <c r="G118" s="69"/>
      <c r="H118" s="69"/>
      <c r="I118" s="69"/>
      <c r="J118" s="69"/>
    </row>
    <row r="119" spans="1:10">
      <c r="A119" s="69"/>
      <c r="B119" s="69"/>
      <c r="C119" s="69"/>
      <c r="D119" s="69"/>
      <c r="E119" s="69"/>
      <c r="F119" s="69"/>
      <c r="G119" s="69"/>
      <c r="H119" s="69"/>
      <c r="I119" s="69"/>
      <c r="J119" s="69"/>
    </row>
    <row r="120" spans="1:10">
      <c r="A120" s="69"/>
      <c r="B120" s="69"/>
      <c r="C120" s="69"/>
      <c r="D120" s="69"/>
      <c r="E120" s="69"/>
      <c r="F120" s="69"/>
      <c r="G120" s="69"/>
      <c r="H120" s="69"/>
      <c r="I120" s="69"/>
      <c r="J120" s="69"/>
    </row>
    <row r="121" spans="1:10">
      <c r="A121" s="69"/>
      <c r="B121" s="69"/>
      <c r="C121" s="69"/>
      <c r="D121" s="69"/>
      <c r="E121" s="69"/>
      <c r="F121" s="69"/>
      <c r="G121" s="69"/>
      <c r="H121" s="69"/>
      <c r="I121" s="69"/>
      <c r="J121" s="69"/>
    </row>
    <row r="122" spans="1:10">
      <c r="A122" s="69"/>
      <c r="B122" s="69"/>
      <c r="C122" s="69"/>
      <c r="D122" s="69"/>
      <c r="E122" s="69"/>
      <c r="F122" s="69"/>
      <c r="G122" s="69"/>
      <c r="H122" s="69"/>
      <c r="I122" s="69"/>
      <c r="J122" s="69"/>
    </row>
    <row r="123" spans="1:10">
      <c r="A123" s="69"/>
      <c r="B123" s="69"/>
      <c r="C123" s="69"/>
      <c r="D123" s="69"/>
      <c r="E123" s="69"/>
      <c r="F123" s="69"/>
      <c r="G123" s="69"/>
      <c r="H123" s="69"/>
      <c r="I123" s="69"/>
      <c r="J123" s="69"/>
    </row>
    <row r="124" spans="1:10">
      <c r="A124" s="69"/>
      <c r="B124" s="69"/>
      <c r="C124" s="69"/>
      <c r="D124" s="69"/>
      <c r="E124" s="69"/>
      <c r="F124" s="69"/>
      <c r="G124" s="69"/>
      <c r="H124" s="69"/>
      <c r="I124" s="69"/>
      <c r="J124" s="69"/>
    </row>
    <row r="125" spans="1:10">
      <c r="A125" s="69"/>
      <c r="B125" s="69"/>
      <c r="C125" s="69"/>
      <c r="D125" s="69"/>
      <c r="E125" s="69"/>
      <c r="F125" s="69"/>
      <c r="G125" s="69"/>
      <c r="H125" s="69"/>
      <c r="I125" s="69"/>
      <c r="J125" s="69"/>
    </row>
    <row r="126" spans="1:10">
      <c r="A126" s="69"/>
      <c r="B126" s="69"/>
      <c r="C126" s="69"/>
      <c r="D126" s="69"/>
      <c r="E126" s="69"/>
      <c r="F126" s="69"/>
      <c r="G126" s="69"/>
      <c r="H126" s="69"/>
      <c r="I126" s="69"/>
      <c r="J126" s="69"/>
    </row>
    <row r="127" spans="1:10">
      <c r="A127" s="69"/>
      <c r="B127" s="69"/>
      <c r="C127" s="69"/>
      <c r="D127" s="69"/>
      <c r="E127" s="69"/>
      <c r="F127" s="69"/>
      <c r="G127" s="69"/>
      <c r="H127" s="69"/>
      <c r="I127" s="69"/>
      <c r="J127" s="69"/>
    </row>
    <row r="128" spans="1:10">
      <c r="A128" s="69"/>
      <c r="B128" s="69"/>
      <c r="C128" s="69"/>
      <c r="D128" s="69"/>
      <c r="E128" s="69"/>
      <c r="F128" s="69"/>
      <c r="G128" s="69"/>
      <c r="H128" s="69"/>
      <c r="I128" s="69"/>
      <c r="J128" s="69"/>
    </row>
    <row r="129" spans="1:10">
      <c r="A129" s="69"/>
      <c r="B129" s="69"/>
      <c r="C129" s="69"/>
      <c r="D129" s="69"/>
      <c r="E129" s="69"/>
      <c r="F129" s="69"/>
      <c r="G129" s="69"/>
      <c r="H129" s="69"/>
      <c r="I129" s="69"/>
      <c r="J129" s="69"/>
    </row>
    <row r="130" spans="1:10">
      <c r="A130" s="69"/>
      <c r="B130" s="69"/>
      <c r="C130" s="69"/>
      <c r="D130" s="69"/>
      <c r="E130" s="69"/>
      <c r="F130" s="69"/>
      <c r="G130" s="69"/>
      <c r="H130" s="69"/>
      <c r="I130" s="69"/>
      <c r="J130" s="69"/>
    </row>
    <row r="131" spans="1:10">
      <c r="A131" s="69"/>
      <c r="B131" s="69"/>
      <c r="C131" s="69"/>
      <c r="D131" s="69"/>
      <c r="E131" s="69"/>
      <c r="F131" s="69"/>
      <c r="G131" s="69"/>
      <c r="H131" s="69"/>
      <c r="I131" s="69"/>
      <c r="J131" s="69"/>
    </row>
    <row r="132" spans="1:10">
      <c r="A132" s="69"/>
      <c r="B132" s="69"/>
      <c r="C132" s="69"/>
      <c r="D132" s="69"/>
      <c r="E132" s="69"/>
      <c r="F132" s="69"/>
      <c r="G132" s="69"/>
      <c r="H132" s="69"/>
      <c r="I132" s="69"/>
      <c r="J132" s="69"/>
    </row>
    <row r="133" spans="1:10">
      <c r="A133" s="69"/>
      <c r="B133" s="69"/>
      <c r="C133" s="69"/>
      <c r="D133" s="69"/>
      <c r="E133" s="69"/>
      <c r="F133" s="69"/>
      <c r="G133" s="69"/>
      <c r="H133" s="69"/>
      <c r="I133" s="69"/>
      <c r="J133" s="69"/>
    </row>
    <row r="134" spans="1:10">
      <c r="A134" s="69"/>
      <c r="B134" s="69"/>
      <c r="C134" s="69"/>
      <c r="D134" s="69"/>
      <c r="E134" s="69"/>
      <c r="F134" s="69"/>
      <c r="G134" s="69"/>
      <c r="H134" s="69"/>
      <c r="I134" s="69"/>
      <c r="J134" s="69"/>
    </row>
    <row r="135" spans="1:10">
      <c r="A135" s="69"/>
      <c r="B135" s="69"/>
      <c r="C135" s="69"/>
      <c r="D135" s="69"/>
      <c r="E135" s="69"/>
      <c r="F135" s="69"/>
      <c r="G135" s="69"/>
      <c r="H135" s="69"/>
      <c r="I135" s="69"/>
      <c r="J135" s="69"/>
    </row>
    <row r="136" spans="1:10">
      <c r="A136" s="69"/>
      <c r="B136" s="69"/>
      <c r="C136" s="69"/>
      <c r="D136" s="69"/>
      <c r="E136" s="69"/>
      <c r="F136" s="69"/>
      <c r="G136" s="69"/>
      <c r="H136" s="69"/>
      <c r="I136" s="69"/>
      <c r="J136" s="69"/>
    </row>
    <row r="137" spans="1:10">
      <c r="A137" s="69"/>
      <c r="B137" s="69"/>
      <c r="C137" s="69"/>
      <c r="D137" s="69"/>
      <c r="E137" s="69"/>
      <c r="F137" s="69"/>
      <c r="G137" s="69"/>
      <c r="H137" s="69"/>
      <c r="I137" s="69"/>
      <c r="J137" s="69"/>
    </row>
    <row r="138" spans="1:10">
      <c r="A138" s="69"/>
      <c r="B138" s="69"/>
      <c r="C138" s="69"/>
      <c r="D138" s="69"/>
      <c r="E138" s="69"/>
      <c r="F138" s="69"/>
      <c r="G138" s="69"/>
      <c r="H138" s="69"/>
      <c r="I138" s="69"/>
      <c r="J138" s="69"/>
    </row>
    <row r="139" spans="1:10">
      <c r="A139" s="69"/>
      <c r="B139" s="69"/>
      <c r="C139" s="69"/>
      <c r="D139" s="69"/>
      <c r="E139" s="69"/>
      <c r="F139" s="69"/>
      <c r="G139" s="69"/>
      <c r="H139" s="69"/>
      <c r="I139" s="69"/>
      <c r="J139" s="69"/>
    </row>
    <row r="140" spans="1:10">
      <c r="A140" s="69"/>
      <c r="B140" s="69"/>
      <c r="C140" s="69"/>
      <c r="D140" s="69"/>
      <c r="E140" s="69"/>
      <c r="F140" s="69"/>
      <c r="G140" s="69"/>
      <c r="H140" s="69"/>
      <c r="I140" s="69"/>
      <c r="J140" s="69"/>
    </row>
    <row r="141" spans="1:10">
      <c r="A141" s="69"/>
      <c r="B141" s="69"/>
      <c r="C141" s="69"/>
      <c r="D141" s="69"/>
      <c r="E141" s="69"/>
      <c r="F141" s="69"/>
      <c r="G141" s="69"/>
      <c r="H141" s="69"/>
      <c r="I141" s="69"/>
      <c r="J141" s="69"/>
    </row>
    <row r="142" spans="1:10">
      <c r="A142" s="69"/>
      <c r="B142" s="69"/>
      <c r="C142" s="69"/>
      <c r="D142" s="69"/>
      <c r="E142" s="69"/>
      <c r="F142" s="69"/>
      <c r="G142" s="69"/>
      <c r="H142" s="69"/>
      <c r="I142" s="69"/>
      <c r="J142" s="69"/>
    </row>
    <row r="143" spans="1:10">
      <c r="A143" s="69"/>
      <c r="B143" s="69"/>
      <c r="C143" s="69"/>
      <c r="D143" s="69"/>
      <c r="E143" s="69"/>
      <c r="F143" s="69"/>
      <c r="G143" s="69"/>
      <c r="H143" s="69"/>
      <c r="I143" s="69"/>
      <c r="J143" s="69"/>
    </row>
    <row r="144" spans="1:10" ht="19">
      <c r="A144" s="68" t="s">
        <v>118</v>
      </c>
      <c r="B144" s="69"/>
      <c r="C144" s="69"/>
      <c r="D144" s="69"/>
      <c r="E144" s="69"/>
      <c r="F144" s="69"/>
      <c r="G144" s="69"/>
      <c r="H144" s="69"/>
      <c r="I144" s="69"/>
      <c r="J144" s="69"/>
    </row>
    <row r="145" spans="1:10">
      <c r="A145" s="69"/>
      <c r="B145" s="69"/>
      <c r="C145" s="69"/>
      <c r="D145" s="69"/>
      <c r="E145" s="69"/>
      <c r="F145" s="69"/>
      <c r="G145" s="69"/>
      <c r="H145" s="69"/>
      <c r="I145" s="69"/>
      <c r="J145" s="69"/>
    </row>
    <row r="146" spans="1:10">
      <c r="A146" s="69"/>
      <c r="B146" s="69"/>
      <c r="C146" s="69"/>
      <c r="D146" s="69"/>
      <c r="E146" s="69"/>
      <c r="F146" s="69"/>
      <c r="G146" s="69"/>
      <c r="H146" s="69"/>
      <c r="I146" s="69"/>
      <c r="J146" s="69"/>
    </row>
    <row r="147" spans="1:10">
      <c r="A147" s="69"/>
      <c r="B147" s="69"/>
      <c r="C147" s="69"/>
      <c r="D147" s="69"/>
      <c r="E147" s="69"/>
      <c r="F147" s="69"/>
      <c r="G147" s="69"/>
      <c r="H147" s="69"/>
      <c r="I147" s="69"/>
      <c r="J147" s="69"/>
    </row>
    <row r="148" spans="1:10">
      <c r="A148" s="69"/>
      <c r="B148" s="69"/>
      <c r="C148" s="69"/>
      <c r="D148" s="69"/>
      <c r="E148" s="69"/>
      <c r="F148" s="69"/>
      <c r="G148" s="69"/>
      <c r="H148" s="69"/>
      <c r="I148" s="69"/>
      <c r="J148" s="69"/>
    </row>
    <row r="149" spans="1:10">
      <c r="A149" s="69"/>
      <c r="B149" s="69"/>
      <c r="C149" s="69"/>
      <c r="D149" s="69"/>
      <c r="E149" s="69"/>
      <c r="F149" s="69"/>
      <c r="G149" s="69"/>
      <c r="H149" s="69"/>
      <c r="I149" s="69"/>
      <c r="J149" s="69"/>
    </row>
    <row r="150" spans="1:10">
      <c r="A150" s="69"/>
      <c r="B150" s="69"/>
      <c r="C150" s="69"/>
      <c r="D150" s="69"/>
      <c r="E150" s="69"/>
      <c r="F150" s="69"/>
      <c r="G150" s="69"/>
      <c r="H150" s="69"/>
      <c r="I150" s="69"/>
      <c r="J150" s="69"/>
    </row>
    <row r="151" spans="1:10">
      <c r="A151" s="69"/>
      <c r="B151" s="69"/>
      <c r="C151" s="69"/>
      <c r="D151" s="69"/>
      <c r="E151" s="69"/>
      <c r="F151" s="69"/>
      <c r="G151" s="69"/>
      <c r="H151" s="69"/>
      <c r="I151" s="69"/>
      <c r="J151" s="69"/>
    </row>
    <row r="152" spans="1:10">
      <c r="A152" s="69"/>
      <c r="B152" s="69"/>
      <c r="C152" s="69"/>
      <c r="D152" s="69"/>
      <c r="E152" s="69"/>
      <c r="F152" s="69"/>
      <c r="G152" s="69"/>
      <c r="H152" s="69"/>
      <c r="I152" s="69"/>
      <c r="J152" s="69"/>
    </row>
    <row r="153" spans="1:10">
      <c r="A153" s="69"/>
      <c r="B153" s="69"/>
      <c r="C153" s="69"/>
      <c r="D153" s="69"/>
      <c r="E153" s="69"/>
      <c r="F153" s="69"/>
      <c r="G153" s="69"/>
      <c r="H153" s="69"/>
      <c r="I153" s="69"/>
      <c r="J153" s="69"/>
    </row>
    <row r="154" spans="1:10">
      <c r="A154" s="69"/>
      <c r="B154" s="69"/>
      <c r="C154" s="69"/>
      <c r="D154" s="69"/>
      <c r="E154" s="69"/>
      <c r="F154" s="69"/>
      <c r="G154" s="69"/>
      <c r="H154" s="69"/>
      <c r="I154" s="69"/>
      <c r="J154" s="69"/>
    </row>
    <row r="155" spans="1:10">
      <c r="A155" s="69"/>
      <c r="B155" s="69"/>
      <c r="C155" s="69"/>
      <c r="D155" s="69"/>
      <c r="E155" s="69"/>
      <c r="F155" s="69"/>
      <c r="G155" s="69"/>
      <c r="H155" s="69"/>
      <c r="I155" s="69"/>
      <c r="J155" s="69"/>
    </row>
    <row r="156" spans="1:10">
      <c r="A156" s="69"/>
      <c r="B156" s="69"/>
      <c r="C156" s="69"/>
      <c r="D156" s="69"/>
      <c r="E156" s="69"/>
      <c r="F156" s="69"/>
      <c r="G156" s="69"/>
      <c r="H156" s="69"/>
      <c r="I156" s="69"/>
      <c r="J156" s="69"/>
    </row>
    <row r="157" spans="1:10">
      <c r="A157" s="69"/>
      <c r="B157" s="69"/>
      <c r="C157" s="69"/>
      <c r="D157" s="69"/>
      <c r="E157" s="69"/>
      <c r="F157" s="69"/>
      <c r="G157" s="69"/>
      <c r="H157" s="69"/>
      <c r="I157" s="69"/>
      <c r="J157" s="69"/>
    </row>
    <row r="158" spans="1:10">
      <c r="A158" s="69"/>
      <c r="B158" s="69"/>
      <c r="C158" s="69"/>
      <c r="D158" s="69"/>
      <c r="E158" s="69"/>
      <c r="F158" s="69"/>
      <c r="G158" s="69"/>
      <c r="H158" s="69"/>
      <c r="I158" s="69"/>
      <c r="J158" s="69"/>
    </row>
    <row r="159" spans="1:10">
      <c r="A159" s="69"/>
      <c r="B159" s="69"/>
      <c r="C159" s="69"/>
      <c r="D159" s="69"/>
      <c r="E159" s="69"/>
      <c r="F159" s="69"/>
      <c r="G159" s="69"/>
      <c r="H159" s="69"/>
      <c r="I159" s="69"/>
      <c r="J159" s="69"/>
    </row>
    <row r="160" spans="1:10">
      <c r="A160" s="69"/>
      <c r="B160" s="69"/>
      <c r="C160" s="69"/>
      <c r="D160" s="69"/>
      <c r="E160" s="69"/>
      <c r="F160" s="69"/>
      <c r="G160" s="69"/>
      <c r="H160" s="69"/>
      <c r="I160" s="69"/>
      <c r="J160" s="69"/>
    </row>
    <row r="161" spans="1:10">
      <c r="A161" s="69"/>
      <c r="B161" s="69"/>
      <c r="C161" s="69"/>
      <c r="D161" s="69"/>
      <c r="E161" s="69"/>
      <c r="F161" s="69"/>
      <c r="G161" s="69"/>
      <c r="H161" s="69"/>
      <c r="I161" s="69"/>
      <c r="J161" s="69"/>
    </row>
    <row r="162" spans="1:10">
      <c r="A162" s="69"/>
      <c r="B162" s="69"/>
      <c r="C162" s="69"/>
      <c r="D162" s="69"/>
      <c r="E162" s="69"/>
      <c r="F162" s="69"/>
      <c r="G162" s="69"/>
      <c r="H162" s="69"/>
      <c r="I162" s="69"/>
      <c r="J162" s="69"/>
    </row>
    <row r="163" spans="1:10">
      <c r="A163" s="69"/>
      <c r="B163" s="69"/>
      <c r="C163" s="69"/>
      <c r="D163" s="69"/>
      <c r="E163" s="69"/>
      <c r="F163" s="69"/>
      <c r="G163" s="69"/>
      <c r="H163" s="69"/>
      <c r="I163" s="69"/>
      <c r="J163" s="69"/>
    </row>
    <row r="164" spans="1:10">
      <c r="A164" s="69"/>
      <c r="B164" s="69"/>
      <c r="C164" s="69"/>
      <c r="D164" s="69"/>
      <c r="E164" s="69"/>
      <c r="F164" s="69"/>
      <c r="G164" s="69"/>
      <c r="H164" s="69"/>
      <c r="I164" s="69"/>
      <c r="J164" s="69"/>
    </row>
    <row r="165" spans="1:10">
      <c r="A165" s="69"/>
      <c r="B165" s="69"/>
      <c r="C165" s="69"/>
      <c r="D165" s="69"/>
      <c r="E165" s="69"/>
      <c r="F165" s="69"/>
      <c r="G165" s="69"/>
      <c r="H165" s="69"/>
      <c r="I165" s="69"/>
      <c r="J165" s="69"/>
    </row>
    <row r="166" spans="1:10">
      <c r="A166" s="69"/>
      <c r="B166" s="69"/>
      <c r="C166" s="69"/>
      <c r="D166" s="69"/>
      <c r="E166" s="69"/>
      <c r="F166" s="69"/>
      <c r="G166" s="69"/>
      <c r="H166" s="69"/>
      <c r="I166" s="69"/>
      <c r="J166" s="69"/>
    </row>
    <row r="167" spans="1:10">
      <c r="A167" s="69"/>
      <c r="B167" s="69"/>
      <c r="C167" s="69"/>
      <c r="D167" s="69"/>
      <c r="E167" s="69"/>
      <c r="F167" s="69"/>
      <c r="G167" s="69"/>
      <c r="H167" s="69"/>
      <c r="I167" s="69"/>
      <c r="J167" s="69"/>
    </row>
    <row r="168" spans="1:10">
      <c r="A168" s="69"/>
      <c r="B168" s="69"/>
      <c r="C168" s="69"/>
      <c r="D168" s="69"/>
      <c r="E168" s="69"/>
      <c r="F168" s="69"/>
      <c r="G168" s="69"/>
      <c r="H168" s="69"/>
      <c r="I168" s="69"/>
      <c r="J168" s="69"/>
    </row>
    <row r="169" spans="1:10">
      <c r="A169" s="69"/>
      <c r="B169" s="69"/>
      <c r="C169" s="69"/>
      <c r="D169" s="69"/>
      <c r="E169" s="69"/>
      <c r="F169" s="69"/>
      <c r="G169" s="69"/>
      <c r="H169" s="69"/>
      <c r="I169" s="69"/>
      <c r="J169" s="69"/>
    </row>
    <row r="170" spans="1:10">
      <c r="A170" s="69"/>
      <c r="B170" s="69"/>
      <c r="C170" s="69"/>
      <c r="D170" s="69"/>
      <c r="E170" s="69"/>
      <c r="F170" s="69"/>
      <c r="G170" s="69"/>
      <c r="H170" s="69"/>
      <c r="I170" s="69"/>
      <c r="J170" s="69"/>
    </row>
    <row r="171" spans="1:10" ht="19">
      <c r="A171" s="68" t="s">
        <v>119</v>
      </c>
      <c r="B171" s="69"/>
      <c r="C171" s="69"/>
      <c r="D171" s="69"/>
      <c r="E171" s="69"/>
      <c r="F171" s="69"/>
      <c r="G171" s="69"/>
      <c r="H171" s="69"/>
      <c r="I171" s="69"/>
      <c r="J171" s="69"/>
    </row>
    <row r="172" spans="1:10">
      <c r="A172" s="69"/>
      <c r="B172" s="69"/>
      <c r="C172" s="69"/>
      <c r="D172" s="69"/>
      <c r="E172" s="69"/>
      <c r="F172" s="69"/>
      <c r="G172" s="69"/>
      <c r="H172" s="69"/>
      <c r="I172" s="69"/>
      <c r="J172" s="69"/>
    </row>
    <row r="173" spans="1:10">
      <c r="A173" s="69"/>
      <c r="B173" s="69"/>
      <c r="C173" s="69"/>
      <c r="D173" s="69"/>
      <c r="E173" s="69"/>
      <c r="F173" s="69"/>
      <c r="G173" s="69"/>
      <c r="H173" s="69"/>
      <c r="I173" s="69"/>
      <c r="J173" s="69"/>
    </row>
    <row r="174" spans="1:10">
      <c r="A174" s="69"/>
      <c r="B174" s="69"/>
      <c r="C174" s="69"/>
      <c r="D174" s="69"/>
      <c r="E174" s="69"/>
      <c r="F174" s="69"/>
      <c r="G174" s="69"/>
      <c r="H174" s="69"/>
      <c r="I174" s="69"/>
      <c r="J174" s="69"/>
    </row>
    <row r="175" spans="1:10">
      <c r="A175" s="69"/>
      <c r="B175" s="69"/>
      <c r="C175" s="69"/>
      <c r="D175" s="69"/>
      <c r="E175" s="69"/>
      <c r="F175" s="69"/>
      <c r="G175" s="69"/>
      <c r="H175" s="69"/>
      <c r="I175" s="69"/>
      <c r="J175" s="69"/>
    </row>
    <row r="176" spans="1:10">
      <c r="A176" s="69"/>
      <c r="B176" s="69"/>
      <c r="C176" s="69"/>
      <c r="D176" s="69"/>
      <c r="E176" s="69"/>
      <c r="F176" s="69"/>
      <c r="G176" s="69"/>
      <c r="H176" s="69"/>
      <c r="I176" s="69"/>
      <c r="J176" s="69"/>
    </row>
    <row r="177" spans="1:10">
      <c r="A177" s="69"/>
      <c r="B177" s="69"/>
      <c r="C177" s="69"/>
      <c r="D177" s="69"/>
      <c r="E177" s="69"/>
      <c r="F177" s="69"/>
      <c r="G177" s="69"/>
      <c r="H177" s="69"/>
      <c r="I177" s="69"/>
      <c r="J177" s="69"/>
    </row>
    <row r="178" spans="1:10">
      <c r="A178" s="69"/>
      <c r="B178" s="69"/>
      <c r="C178" s="69"/>
      <c r="D178" s="69"/>
      <c r="E178" s="69"/>
      <c r="F178" s="69"/>
      <c r="G178" s="69"/>
      <c r="H178" s="69"/>
      <c r="I178" s="69"/>
      <c r="J178" s="69"/>
    </row>
    <row r="179" spans="1:10">
      <c r="A179" s="69"/>
      <c r="B179" s="69"/>
      <c r="C179" s="69"/>
      <c r="D179" s="69"/>
      <c r="E179" s="69"/>
      <c r="F179" s="69"/>
      <c r="G179" s="69"/>
      <c r="H179" s="69"/>
      <c r="I179" s="69"/>
      <c r="J179" s="69"/>
    </row>
    <row r="180" spans="1:10">
      <c r="A180" s="69"/>
      <c r="B180" s="69"/>
      <c r="C180" s="69"/>
      <c r="D180" s="69"/>
      <c r="E180" s="69"/>
      <c r="F180" s="69"/>
      <c r="G180" s="69"/>
      <c r="H180" s="69"/>
      <c r="I180" s="69"/>
      <c r="J180" s="69"/>
    </row>
    <row r="181" spans="1:10">
      <c r="A181" s="69"/>
      <c r="B181" s="69"/>
      <c r="C181" s="69"/>
      <c r="D181" s="69"/>
      <c r="E181" s="69"/>
      <c r="F181" s="69"/>
      <c r="G181" s="69"/>
      <c r="H181" s="69"/>
      <c r="I181" s="69"/>
      <c r="J181" s="69"/>
    </row>
    <row r="182" spans="1:10">
      <c r="A182" s="69"/>
      <c r="B182" s="69"/>
      <c r="C182" s="69"/>
      <c r="D182" s="69"/>
      <c r="E182" s="69"/>
      <c r="F182" s="69"/>
      <c r="G182" s="69"/>
      <c r="H182" s="69"/>
      <c r="I182" s="69"/>
      <c r="J182" s="69"/>
    </row>
    <row r="183" spans="1:10">
      <c r="A183" s="69"/>
      <c r="B183" s="69"/>
      <c r="C183" s="69"/>
      <c r="D183" s="69"/>
      <c r="E183" s="69"/>
      <c r="F183" s="69"/>
      <c r="G183" s="69"/>
      <c r="H183" s="69"/>
      <c r="I183" s="69"/>
      <c r="J183" s="69"/>
    </row>
    <row r="184" spans="1:10">
      <c r="A184" s="69"/>
      <c r="B184" s="69"/>
      <c r="C184" s="69"/>
      <c r="D184" s="69"/>
      <c r="E184" s="69"/>
      <c r="F184" s="69"/>
      <c r="G184" s="69"/>
      <c r="H184" s="69"/>
      <c r="I184" s="69"/>
      <c r="J184" s="69"/>
    </row>
    <row r="185" spans="1:10">
      <c r="A185" s="69"/>
      <c r="B185" s="69"/>
      <c r="C185" s="69"/>
      <c r="D185" s="69"/>
      <c r="E185" s="69"/>
      <c r="F185" s="69"/>
      <c r="G185" s="69"/>
      <c r="H185" s="69"/>
      <c r="I185" s="69"/>
      <c r="J185" s="69"/>
    </row>
    <row r="186" spans="1:10">
      <c r="A186" s="69"/>
      <c r="B186" s="69"/>
      <c r="C186" s="69"/>
      <c r="D186" s="69"/>
      <c r="E186" s="69"/>
      <c r="F186" s="69"/>
      <c r="G186" s="69"/>
      <c r="H186" s="69"/>
      <c r="I186" s="69"/>
      <c r="J186" s="69"/>
    </row>
    <row r="187" spans="1:10">
      <c r="A187" s="69"/>
      <c r="B187" s="69"/>
      <c r="C187" s="69"/>
      <c r="D187" s="69"/>
      <c r="E187" s="69"/>
      <c r="F187" s="69"/>
      <c r="G187" s="69"/>
      <c r="H187" s="69"/>
      <c r="I187" s="69"/>
      <c r="J187" s="69"/>
    </row>
    <row r="188" spans="1:10">
      <c r="A188" s="69"/>
      <c r="B188" s="69"/>
      <c r="C188" s="69"/>
      <c r="D188" s="69"/>
      <c r="E188" s="69"/>
      <c r="F188" s="69"/>
      <c r="G188" s="69"/>
      <c r="H188" s="69"/>
      <c r="I188" s="69"/>
      <c r="J188" s="69"/>
    </row>
    <row r="189" spans="1:10">
      <c r="A189" s="69"/>
      <c r="B189" s="69"/>
      <c r="C189" s="69"/>
      <c r="D189" s="69"/>
      <c r="E189" s="69"/>
      <c r="F189" s="69"/>
      <c r="G189" s="69"/>
      <c r="H189" s="69"/>
      <c r="I189" s="69"/>
      <c r="J189" s="69"/>
    </row>
    <row r="190" spans="1:10">
      <c r="A190" s="69"/>
      <c r="B190" s="69"/>
      <c r="C190" s="69"/>
      <c r="D190" s="69"/>
      <c r="E190" s="69"/>
      <c r="F190" s="69"/>
      <c r="G190" s="69"/>
      <c r="H190" s="69"/>
      <c r="I190" s="69"/>
      <c r="J190" s="69"/>
    </row>
    <row r="191" spans="1:10">
      <c r="A191" s="69"/>
      <c r="B191" s="69"/>
      <c r="C191" s="69"/>
      <c r="D191" s="69"/>
      <c r="E191" s="69"/>
      <c r="F191" s="69"/>
      <c r="G191" s="69"/>
      <c r="H191" s="69"/>
      <c r="I191" s="69"/>
      <c r="J191" s="69"/>
    </row>
    <row r="192" spans="1:10">
      <c r="A192" s="69"/>
      <c r="B192" s="69"/>
      <c r="C192" s="69"/>
      <c r="D192" s="69"/>
      <c r="E192" s="69"/>
      <c r="F192" s="69"/>
      <c r="G192" s="69"/>
      <c r="H192" s="69"/>
      <c r="I192" s="69"/>
      <c r="J192" s="69"/>
    </row>
    <row r="193" spans="1:10">
      <c r="A193" s="69"/>
      <c r="B193" s="69"/>
      <c r="C193" s="69"/>
      <c r="D193" s="69"/>
      <c r="E193" s="69"/>
      <c r="F193" s="69"/>
      <c r="G193" s="69"/>
      <c r="H193" s="69"/>
      <c r="I193" s="69"/>
      <c r="J193" s="69"/>
    </row>
    <row r="194" spans="1:10">
      <c r="A194" s="69"/>
      <c r="B194" s="69"/>
      <c r="C194" s="69"/>
      <c r="D194" s="69"/>
      <c r="E194" s="69"/>
      <c r="F194" s="69"/>
      <c r="G194" s="69"/>
      <c r="H194" s="69"/>
      <c r="I194" s="69"/>
      <c r="J194" s="69"/>
    </row>
    <row r="195" spans="1:10">
      <c r="A195" s="69"/>
      <c r="B195" s="69"/>
      <c r="C195" s="69"/>
      <c r="D195" s="69"/>
      <c r="E195" s="69"/>
      <c r="F195" s="69"/>
      <c r="G195" s="69"/>
      <c r="H195" s="69"/>
      <c r="I195" s="69"/>
      <c r="J195" s="69"/>
    </row>
    <row r="196" spans="1:10">
      <c r="A196" s="69"/>
      <c r="B196" s="69"/>
      <c r="C196" s="69"/>
      <c r="D196" s="69"/>
      <c r="E196" s="69"/>
      <c r="F196" s="69"/>
      <c r="G196" s="69"/>
      <c r="H196" s="69"/>
      <c r="I196" s="69"/>
      <c r="J196" s="69"/>
    </row>
    <row r="197" spans="1:10">
      <c r="A197" s="69"/>
      <c r="B197" s="69"/>
      <c r="C197" s="69"/>
      <c r="D197" s="69"/>
      <c r="E197" s="69"/>
      <c r="F197" s="69"/>
      <c r="G197" s="69"/>
      <c r="H197" s="69"/>
      <c r="I197" s="69"/>
      <c r="J197" s="69"/>
    </row>
    <row r="198" spans="1:10">
      <c r="A198" s="69"/>
      <c r="B198" s="69"/>
      <c r="C198" s="69"/>
      <c r="D198" s="69"/>
      <c r="E198" s="69"/>
      <c r="F198" s="69"/>
      <c r="G198" s="69"/>
      <c r="H198" s="69"/>
      <c r="I198" s="69"/>
      <c r="J198" s="69"/>
    </row>
    <row r="199" spans="1:10">
      <c r="A199" s="69"/>
      <c r="B199" s="69"/>
      <c r="C199" s="69"/>
      <c r="D199" s="69"/>
      <c r="E199" s="69"/>
      <c r="F199" s="69"/>
      <c r="G199" s="69"/>
      <c r="H199" s="69"/>
      <c r="I199" s="69"/>
      <c r="J199" s="69"/>
    </row>
    <row r="200" spans="1:10">
      <c r="A200" s="69"/>
      <c r="B200" s="69"/>
      <c r="C200" s="69"/>
      <c r="D200" s="69"/>
      <c r="E200" s="69"/>
      <c r="F200" s="69"/>
      <c r="G200" s="69"/>
      <c r="H200" s="69"/>
      <c r="I200" s="69"/>
      <c r="J200" s="69"/>
    </row>
    <row r="201" spans="1:10">
      <c r="A201" s="69"/>
      <c r="B201" s="69"/>
      <c r="C201" s="69"/>
      <c r="D201" s="69"/>
      <c r="E201" s="69"/>
      <c r="F201" s="69"/>
      <c r="G201" s="69"/>
      <c r="H201" s="69"/>
      <c r="I201" s="69"/>
      <c r="J201" s="69"/>
    </row>
    <row r="202" spans="1:10">
      <c r="A202" s="69"/>
      <c r="B202" s="69"/>
      <c r="C202" s="69"/>
      <c r="D202" s="69"/>
      <c r="E202" s="69"/>
      <c r="F202" s="69"/>
      <c r="G202" s="69"/>
      <c r="H202" s="69"/>
      <c r="I202" s="69"/>
      <c r="J202" s="69"/>
    </row>
    <row r="203" spans="1:10">
      <c r="A203" s="69"/>
      <c r="B203" s="69"/>
      <c r="C203" s="69"/>
      <c r="D203" s="69"/>
      <c r="E203" s="69"/>
      <c r="F203" s="69"/>
      <c r="G203" s="69"/>
      <c r="H203" s="69"/>
      <c r="I203" s="69"/>
      <c r="J203" s="69"/>
    </row>
    <row r="204" spans="1:10">
      <c r="A204" s="69"/>
      <c r="B204" s="69"/>
      <c r="C204" s="69"/>
      <c r="D204" s="69"/>
      <c r="E204" s="69"/>
      <c r="F204" s="69"/>
      <c r="G204" s="69"/>
      <c r="H204" s="69"/>
      <c r="I204" s="69"/>
      <c r="J204" s="69"/>
    </row>
    <row r="205" spans="1:10">
      <c r="A205" s="69"/>
      <c r="B205" s="69"/>
      <c r="C205" s="69"/>
      <c r="D205" s="69"/>
      <c r="E205" s="69"/>
      <c r="F205" s="69"/>
      <c r="G205" s="69"/>
      <c r="H205" s="69"/>
      <c r="I205" s="69"/>
      <c r="J205" s="69"/>
    </row>
  </sheetData>
  <mergeCells count="1">
    <mergeCell ref="B2:F2"/>
  </mergeCells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O163"/>
  <sheetViews>
    <sheetView zoomScaleNormal="83" zoomScalePageLayoutView="83" workbookViewId="0">
      <selection activeCell="P156" sqref="P156"/>
    </sheetView>
  </sheetViews>
  <sheetFormatPr baseColWidth="10" defaultRowHeight="16"/>
  <sheetData>
    <row r="2" spans="2:15">
      <c r="B2" t="s">
        <v>47</v>
      </c>
      <c r="C2" t="s">
        <v>120</v>
      </c>
      <c r="D2" t="s">
        <v>121</v>
      </c>
      <c r="E2" t="s">
        <v>122</v>
      </c>
    </row>
    <row r="3" spans="2:15" ht="17">
      <c r="B3" s="70" t="s">
        <v>49</v>
      </c>
      <c r="C3" s="71">
        <v>58.111039038651903</v>
      </c>
      <c r="D3" s="71">
        <v>34.178864146995586</v>
      </c>
      <c r="E3" s="71">
        <v>4.6630433468838506</v>
      </c>
      <c r="G3" s="52" t="s">
        <v>48</v>
      </c>
      <c r="H3" s="49"/>
      <c r="I3" s="49"/>
      <c r="J3" s="49"/>
      <c r="K3" s="49"/>
      <c r="L3" s="49"/>
      <c r="M3" s="49"/>
      <c r="N3" s="49"/>
      <c r="O3" s="49"/>
    </row>
    <row r="4" spans="2:15" ht="17">
      <c r="B4" s="70" t="s">
        <v>50</v>
      </c>
      <c r="C4" s="72">
        <v>50.854254499988564</v>
      </c>
      <c r="D4" s="72">
        <v>3.606089946404202</v>
      </c>
      <c r="E4" s="72">
        <v>6.2111659182568788</v>
      </c>
      <c r="G4" s="49"/>
      <c r="H4" s="49"/>
      <c r="I4" s="49"/>
      <c r="J4" s="49"/>
      <c r="K4" s="49"/>
      <c r="L4" s="49"/>
      <c r="M4" s="49"/>
      <c r="N4" s="49"/>
      <c r="O4" s="49"/>
    </row>
    <row r="5" spans="2:15" ht="17">
      <c r="B5" s="70" t="s">
        <v>51</v>
      </c>
      <c r="C5" s="72">
        <v>42.118115112295534</v>
      </c>
      <c r="D5" s="72">
        <v>5.3714689827726811</v>
      </c>
      <c r="E5" s="72">
        <v>42.822906937673039</v>
      </c>
      <c r="G5" s="49"/>
      <c r="H5" s="49"/>
      <c r="I5" s="49"/>
      <c r="J5" s="49"/>
      <c r="K5" s="49"/>
      <c r="L5" s="49"/>
      <c r="M5" s="49"/>
      <c r="N5" s="49"/>
      <c r="O5" s="49"/>
    </row>
    <row r="6" spans="2:15" ht="17">
      <c r="B6" s="70" t="s">
        <v>52</v>
      </c>
      <c r="C6" s="72">
        <v>64.352513071448982</v>
      </c>
      <c r="D6" s="72">
        <v>21.203691054285322</v>
      </c>
      <c r="E6" s="72">
        <v>10.246856849522059</v>
      </c>
      <c r="G6" s="49"/>
      <c r="H6" s="49"/>
      <c r="I6" s="49"/>
      <c r="J6" s="49"/>
      <c r="K6" s="49"/>
      <c r="L6" s="49"/>
      <c r="M6" s="49"/>
      <c r="N6" s="49"/>
      <c r="O6" s="49"/>
    </row>
    <row r="7" spans="2:15" ht="17">
      <c r="B7" s="70" t="s">
        <v>53</v>
      </c>
      <c r="C7" s="72">
        <v>26.036013622983734</v>
      </c>
      <c r="D7" s="72">
        <v>6.5078648850279137</v>
      </c>
      <c r="E7" s="72">
        <v>52.127287742726182</v>
      </c>
      <c r="G7" s="49"/>
      <c r="H7" s="49"/>
      <c r="I7" s="49"/>
      <c r="J7" s="49"/>
      <c r="K7" s="49"/>
      <c r="L7" s="49"/>
      <c r="M7" s="49"/>
      <c r="N7" s="49"/>
      <c r="O7" s="49"/>
    </row>
    <row r="8" spans="2:15" ht="17">
      <c r="B8" s="70" t="s">
        <v>54</v>
      </c>
      <c r="C8" s="72">
        <v>56.105306901254295</v>
      </c>
      <c r="D8" s="72">
        <v>4.7914874190093233</v>
      </c>
      <c r="E8" s="72">
        <v>31.897596179171568</v>
      </c>
      <c r="G8" s="49"/>
      <c r="H8" s="49"/>
      <c r="I8" s="49"/>
      <c r="J8" s="49"/>
      <c r="K8" s="49"/>
      <c r="L8" s="49"/>
      <c r="M8" s="49"/>
      <c r="N8" s="49"/>
      <c r="O8" s="49"/>
    </row>
    <row r="9" spans="2:15" ht="17">
      <c r="B9" s="70" t="s">
        <v>55</v>
      </c>
      <c r="C9" s="72">
        <v>60.870576819368118</v>
      </c>
      <c r="D9" s="72">
        <v>13.00815061043906</v>
      </c>
      <c r="E9" s="72">
        <v>19.508979379081843</v>
      </c>
      <c r="G9" s="49"/>
      <c r="H9" s="49"/>
      <c r="I9" s="49"/>
      <c r="J9" s="49"/>
      <c r="K9" s="49"/>
      <c r="L9" s="49"/>
      <c r="M9" s="49"/>
      <c r="N9" s="49"/>
      <c r="O9" s="49"/>
    </row>
    <row r="10" spans="2:15" ht="17">
      <c r="B10" s="70" t="s">
        <v>56</v>
      </c>
      <c r="C10" s="72">
        <v>49.537015494858309</v>
      </c>
      <c r="D10" s="72">
        <v>31.635723481147149</v>
      </c>
      <c r="E10" s="72">
        <v>13.064383540396754</v>
      </c>
      <c r="G10" s="49"/>
      <c r="H10" s="49"/>
      <c r="I10" s="49"/>
      <c r="J10" s="49"/>
      <c r="K10" s="49"/>
      <c r="L10" s="49"/>
      <c r="M10" s="49"/>
      <c r="N10" s="49"/>
      <c r="O10" s="49"/>
    </row>
    <row r="11" spans="2:15" ht="17">
      <c r="B11" s="70" t="s">
        <v>123</v>
      </c>
      <c r="C11" s="72">
        <v>7.6984481335660453</v>
      </c>
      <c r="D11" s="72">
        <v>76.416230331073862</v>
      </c>
      <c r="E11" s="72">
        <v>13.138775013191543</v>
      </c>
      <c r="G11" s="49"/>
      <c r="H11" s="49"/>
      <c r="I11" s="49"/>
      <c r="J11" s="49"/>
      <c r="K11" s="49"/>
      <c r="L11" s="49"/>
      <c r="M11" s="49"/>
      <c r="N11" s="49"/>
      <c r="O11" s="49"/>
    </row>
    <row r="12" spans="2:15" ht="17">
      <c r="B12" s="70" t="s">
        <v>58</v>
      </c>
      <c r="C12" s="72">
        <v>42.422594480982376</v>
      </c>
      <c r="D12" s="72">
        <v>22.954617346212142</v>
      </c>
      <c r="E12" s="72">
        <v>28.591056894724296</v>
      </c>
      <c r="G12" s="49"/>
      <c r="H12" s="49"/>
      <c r="I12" s="49"/>
      <c r="J12" s="49"/>
      <c r="K12" s="49"/>
      <c r="L12" s="49"/>
      <c r="M12" s="49"/>
      <c r="N12" s="49"/>
      <c r="O12" s="49"/>
    </row>
    <row r="13" spans="2:15" ht="17">
      <c r="B13" s="70" t="s">
        <v>59</v>
      </c>
      <c r="C13" s="72">
        <v>44.109848215091134</v>
      </c>
      <c r="D13" s="72">
        <v>37.008610007264025</v>
      </c>
      <c r="E13" s="72">
        <v>12.18486946118019</v>
      </c>
      <c r="G13" s="49"/>
      <c r="H13" s="49"/>
      <c r="I13" s="49"/>
      <c r="J13" s="49"/>
      <c r="K13" s="49"/>
      <c r="L13" s="49"/>
      <c r="M13" s="49"/>
      <c r="N13" s="49"/>
      <c r="O13" s="49"/>
    </row>
    <row r="14" spans="2:15" ht="17">
      <c r="B14" s="70" t="s">
        <v>60</v>
      </c>
      <c r="C14" s="72">
        <v>14.274845927336816</v>
      </c>
      <c r="D14" s="72">
        <v>2.4011253051350256</v>
      </c>
      <c r="E14" s="72">
        <v>6.4354755727781239</v>
      </c>
      <c r="G14" s="49"/>
      <c r="H14" s="49"/>
      <c r="I14" s="49"/>
      <c r="J14" s="49"/>
      <c r="K14" s="49"/>
      <c r="L14" s="49"/>
      <c r="M14" s="49"/>
      <c r="N14" s="49"/>
      <c r="O14" s="49"/>
    </row>
    <row r="15" spans="2:15" ht="17">
      <c r="B15" s="70" t="s">
        <v>61</v>
      </c>
      <c r="C15" s="72">
        <v>78.035394625419386</v>
      </c>
      <c r="D15" s="72">
        <v>1.0165324986690392</v>
      </c>
      <c r="E15" s="72">
        <v>16.252371611409462</v>
      </c>
      <c r="G15" s="49"/>
      <c r="H15" s="49"/>
      <c r="I15" s="49"/>
      <c r="J15" s="49"/>
      <c r="K15" s="49"/>
      <c r="L15" s="49"/>
      <c r="M15" s="49"/>
      <c r="N15" s="49"/>
      <c r="O15" s="49"/>
    </row>
    <row r="16" spans="2:15" ht="17">
      <c r="B16" s="70" t="s">
        <v>112</v>
      </c>
      <c r="C16" s="72">
        <v>50.824037478811604</v>
      </c>
      <c r="D16" s="72">
        <v>18.046159156294689</v>
      </c>
      <c r="E16" s="72">
        <v>23.700192549842853</v>
      </c>
      <c r="G16" s="49"/>
      <c r="H16" s="49"/>
      <c r="I16" s="49"/>
      <c r="J16" s="49"/>
      <c r="K16" s="49"/>
      <c r="L16" s="49"/>
      <c r="M16" s="49"/>
      <c r="N16" s="49"/>
      <c r="O16" s="49"/>
    </row>
    <row r="17" spans="2:15" ht="17">
      <c r="B17" s="70" t="s">
        <v>63</v>
      </c>
      <c r="C17" s="72">
        <v>72.464100925761343</v>
      </c>
      <c r="D17" s="72">
        <v>12.200640874741175</v>
      </c>
      <c r="E17" s="72">
        <v>8.9578339010247277</v>
      </c>
      <c r="G17" s="49"/>
      <c r="H17" s="49"/>
      <c r="I17" s="49"/>
      <c r="J17" s="49"/>
      <c r="K17" s="49"/>
      <c r="L17" s="49"/>
      <c r="M17" s="49"/>
      <c r="N17" s="49"/>
      <c r="O17" s="49"/>
    </row>
    <row r="18" spans="2:15" ht="17">
      <c r="B18" s="70" t="s">
        <v>64</v>
      </c>
      <c r="C18" s="72">
        <v>80.686671909976411</v>
      </c>
      <c r="D18" s="72">
        <v>5.1027487042974977</v>
      </c>
      <c r="E18" s="72">
        <v>8.9118115635146307</v>
      </c>
      <c r="G18" s="49"/>
      <c r="H18" s="49"/>
      <c r="I18" s="49"/>
      <c r="J18" s="49"/>
      <c r="K18" s="49"/>
      <c r="L18" s="49"/>
      <c r="M18" s="49"/>
      <c r="N18" s="49"/>
      <c r="O18" s="49"/>
    </row>
    <row r="19" spans="2:15" ht="17">
      <c r="B19" s="70" t="s">
        <v>124</v>
      </c>
      <c r="C19" s="72">
        <v>67.379676944218161</v>
      </c>
      <c r="D19" s="72">
        <v>7.3199782764323986</v>
      </c>
      <c r="E19" s="72">
        <v>17.174784204333193</v>
      </c>
      <c r="G19" s="49"/>
      <c r="H19" s="49"/>
      <c r="I19" s="49"/>
      <c r="J19" s="49"/>
      <c r="K19" s="49"/>
      <c r="L19" s="49"/>
      <c r="M19" s="49"/>
      <c r="N19" s="49"/>
      <c r="O19" s="49"/>
    </row>
    <row r="20" spans="2:15" ht="17">
      <c r="B20" s="70" t="s">
        <v>66</v>
      </c>
      <c r="C20" s="72">
        <v>81.146121553636647</v>
      </c>
      <c r="D20" s="72">
        <v>10.759735889393786</v>
      </c>
      <c r="E20" s="72">
        <v>4.3192905436613893</v>
      </c>
      <c r="G20" s="49"/>
      <c r="H20" s="49"/>
      <c r="I20" s="49"/>
      <c r="J20" s="49"/>
      <c r="K20" s="49"/>
      <c r="L20" s="49"/>
      <c r="M20" s="49"/>
      <c r="N20" s="49"/>
      <c r="O20" s="49"/>
    </row>
    <row r="21" spans="2:15" ht="17">
      <c r="B21" s="70" t="s">
        <v>67</v>
      </c>
      <c r="C21" s="72">
        <v>47.446793386314845</v>
      </c>
      <c r="D21" s="72">
        <v>45.059924081946008</v>
      </c>
      <c r="E21" s="72">
        <v>4.0199604771179569</v>
      </c>
      <c r="G21" s="49"/>
      <c r="H21" s="49"/>
      <c r="I21" s="49"/>
      <c r="J21" s="49"/>
      <c r="K21" s="49"/>
      <c r="L21" s="49"/>
      <c r="M21" s="49"/>
      <c r="N21" s="49"/>
      <c r="O21" s="49"/>
    </row>
    <row r="22" spans="2:15" ht="17">
      <c r="B22" s="70" t="s">
        <v>68</v>
      </c>
      <c r="C22" s="72">
        <v>91.785954309966186</v>
      </c>
      <c r="D22" s="72">
        <v>2.9555112214172694</v>
      </c>
      <c r="E22" s="72">
        <v>1.6298969672274288</v>
      </c>
      <c r="G22" s="49"/>
      <c r="H22" s="49"/>
      <c r="I22" s="49"/>
      <c r="J22" s="49"/>
      <c r="K22" s="49"/>
      <c r="L22" s="49"/>
      <c r="M22" s="49"/>
      <c r="N22" s="49"/>
      <c r="O22" s="49"/>
    </row>
    <row r="23" spans="2:15" ht="17">
      <c r="B23" s="70" t="s">
        <v>70</v>
      </c>
      <c r="C23" s="72">
        <v>42.484597569799767</v>
      </c>
      <c r="D23" s="72">
        <v>35.363066482766371</v>
      </c>
      <c r="E23" s="72">
        <v>12.129223520816405</v>
      </c>
      <c r="G23" s="49"/>
      <c r="H23" s="49"/>
      <c r="I23" s="49"/>
      <c r="J23" s="49"/>
      <c r="K23" s="49"/>
      <c r="L23" s="49"/>
      <c r="M23" s="49"/>
      <c r="N23" s="49"/>
      <c r="O23" s="49"/>
    </row>
    <row r="24" spans="2:15" ht="17">
      <c r="B24" s="70" t="s">
        <v>71</v>
      </c>
      <c r="C24" s="72">
        <v>67.037107352976648</v>
      </c>
      <c r="D24" s="72">
        <v>8.2879766386362466</v>
      </c>
      <c r="E24" s="72">
        <v>16.082335381158817</v>
      </c>
      <c r="G24" s="52" t="s">
        <v>69</v>
      </c>
      <c r="H24" s="49"/>
      <c r="I24" s="49"/>
      <c r="J24" s="49"/>
      <c r="K24" s="49"/>
      <c r="L24" s="49"/>
      <c r="M24" s="49"/>
      <c r="N24" s="49"/>
      <c r="O24" s="49"/>
    </row>
    <row r="25" spans="2:15" ht="17">
      <c r="B25" s="70" t="s">
        <v>72</v>
      </c>
      <c r="C25" s="72">
        <v>69.180896286518845</v>
      </c>
      <c r="D25" s="72">
        <v>18.819004573772336</v>
      </c>
      <c r="E25" s="72">
        <v>6.1958504947770532</v>
      </c>
      <c r="G25" s="49"/>
      <c r="H25" s="49"/>
      <c r="I25" s="49"/>
      <c r="J25" s="49"/>
      <c r="K25" s="49"/>
      <c r="L25" s="49"/>
      <c r="M25" s="49"/>
      <c r="N25" s="49"/>
      <c r="O25" s="49"/>
    </row>
    <row r="26" spans="2:15" ht="17">
      <c r="B26" s="70" t="s">
        <v>73</v>
      </c>
      <c r="C26" s="72">
        <v>73.001221809659683</v>
      </c>
      <c r="D26" s="72">
        <v>9.2021559105339996</v>
      </c>
      <c r="E26" s="72">
        <v>7.3931392886828986</v>
      </c>
      <c r="G26" s="49"/>
      <c r="H26" s="49"/>
      <c r="I26" s="49"/>
      <c r="J26" s="49"/>
      <c r="K26" s="49"/>
      <c r="L26" s="49"/>
      <c r="M26" s="49"/>
      <c r="N26" s="49"/>
      <c r="O26" s="49"/>
    </row>
    <row r="27" spans="2:15" ht="17">
      <c r="B27" s="70" t="s">
        <v>74</v>
      </c>
      <c r="C27" s="72">
        <v>46.011874794901949</v>
      </c>
      <c r="D27" s="72">
        <v>49.618543105750085</v>
      </c>
      <c r="E27" s="72">
        <v>2.5700186906744338</v>
      </c>
      <c r="G27" s="49"/>
      <c r="H27" s="49"/>
      <c r="I27" s="49"/>
      <c r="J27" s="49"/>
      <c r="K27" s="49"/>
      <c r="L27" s="49"/>
      <c r="M27" s="49"/>
      <c r="N27" s="49"/>
      <c r="O27" s="49"/>
    </row>
    <row r="28" spans="2:15" ht="17">
      <c r="B28" s="70" t="s">
        <v>75</v>
      </c>
      <c r="C28" s="72">
        <v>74.215674722665909</v>
      </c>
      <c r="D28" s="72">
        <v>16.769985075017672</v>
      </c>
      <c r="E28" s="72">
        <v>4.8638204463529799</v>
      </c>
      <c r="G28" s="49"/>
      <c r="H28" s="49"/>
      <c r="I28" s="49"/>
      <c r="J28" s="49"/>
      <c r="K28" s="49"/>
      <c r="L28" s="49"/>
      <c r="M28" s="49"/>
      <c r="N28" s="49"/>
      <c r="O28" s="49"/>
    </row>
    <row r="29" spans="2:15" ht="17">
      <c r="B29" s="70" t="s">
        <v>76</v>
      </c>
      <c r="C29" s="72">
        <v>80.91662041882978</v>
      </c>
      <c r="D29" s="72">
        <v>1.0087882598402518</v>
      </c>
      <c r="E29" s="72">
        <v>3.6867136404189704</v>
      </c>
      <c r="G29" s="49"/>
      <c r="H29" s="49"/>
      <c r="I29" s="49"/>
      <c r="J29" s="49"/>
      <c r="K29" s="49"/>
      <c r="L29" s="49"/>
      <c r="M29" s="49"/>
      <c r="N29" s="49"/>
      <c r="O29" s="49"/>
    </row>
    <row r="30" spans="2:15" ht="17">
      <c r="B30" s="70" t="s">
        <v>77</v>
      </c>
      <c r="C30" s="72">
        <v>70.165551484254678</v>
      </c>
      <c r="D30" s="72">
        <v>6.7249482236737297</v>
      </c>
      <c r="E30" s="72">
        <v>16.39749614996548</v>
      </c>
      <c r="G30" s="49"/>
      <c r="H30" s="49"/>
      <c r="I30" s="49"/>
      <c r="J30" s="49"/>
      <c r="K30" s="49"/>
      <c r="L30" s="49"/>
      <c r="M30" s="49"/>
      <c r="N30" s="49"/>
      <c r="O30" s="49"/>
    </row>
    <row r="31" spans="2:15" ht="17">
      <c r="B31" s="70" t="s">
        <v>78</v>
      </c>
      <c r="C31" s="72">
        <v>37.446148387067424</v>
      </c>
      <c r="D31" s="72">
        <v>9.6298284482091923</v>
      </c>
      <c r="E31" s="72">
        <v>39.605899452726582</v>
      </c>
      <c r="G31" s="49"/>
      <c r="H31" s="49"/>
      <c r="I31" s="49"/>
      <c r="J31" s="49"/>
      <c r="K31" s="49"/>
      <c r="L31" s="49"/>
      <c r="M31" s="49"/>
      <c r="N31" s="49"/>
      <c r="O31" s="49"/>
    </row>
    <row r="32" spans="2:15" ht="17">
      <c r="B32" s="70" t="s">
        <v>79</v>
      </c>
      <c r="C32" s="72">
        <v>89.114643043251689</v>
      </c>
      <c r="D32" s="72">
        <v>1.9260031266284523</v>
      </c>
      <c r="E32" s="72">
        <v>3.8712871287128712</v>
      </c>
      <c r="G32" s="49"/>
      <c r="H32" s="49"/>
      <c r="I32" s="49"/>
      <c r="J32" s="49"/>
      <c r="K32" s="49"/>
      <c r="L32" s="49"/>
      <c r="M32" s="49"/>
      <c r="N32" s="49"/>
      <c r="O32" s="49"/>
    </row>
    <row r="33" spans="2:15" ht="17">
      <c r="B33" s="70" t="s">
        <v>80</v>
      </c>
      <c r="C33" s="72">
        <v>51.120624639218661</v>
      </c>
      <c r="D33" s="72">
        <v>16.236579671210698</v>
      </c>
      <c r="E33" s="72">
        <v>22.487395230571995</v>
      </c>
      <c r="G33" s="49"/>
      <c r="H33" s="49"/>
      <c r="I33" s="49"/>
      <c r="J33" s="49"/>
      <c r="K33" s="49"/>
      <c r="L33" s="49"/>
      <c r="M33" s="49"/>
      <c r="N33" s="49"/>
      <c r="O33" s="49"/>
    </row>
    <row r="34" spans="2:15" ht="17">
      <c r="B34" s="70" t="s">
        <v>81</v>
      </c>
      <c r="C34" s="72">
        <v>25.91177996886352</v>
      </c>
      <c r="D34" s="72">
        <v>2.0212024612647341</v>
      </c>
      <c r="E34" s="72">
        <v>59.450811772555411</v>
      </c>
      <c r="G34" s="49"/>
      <c r="H34" s="49"/>
      <c r="I34" s="49"/>
      <c r="J34" s="49"/>
      <c r="K34" s="49"/>
      <c r="L34" s="49"/>
      <c r="M34" s="49"/>
      <c r="N34" s="49"/>
      <c r="O34" s="49"/>
    </row>
    <row r="35" spans="2:15" ht="17">
      <c r="B35" s="70" t="s">
        <v>82</v>
      </c>
      <c r="C35" s="72">
        <v>48.230536418214392</v>
      </c>
      <c r="D35" s="72">
        <v>18.492685743948169</v>
      </c>
      <c r="E35" s="72">
        <v>23.326646252955022</v>
      </c>
      <c r="G35" s="49"/>
      <c r="H35" s="49"/>
      <c r="I35" s="49"/>
      <c r="J35" s="49"/>
      <c r="K35" s="49"/>
      <c r="L35" s="49"/>
      <c r="M35" s="49"/>
      <c r="N35" s="49"/>
      <c r="O35" s="49"/>
    </row>
    <row r="36" spans="2:15" ht="17">
      <c r="B36" s="70" t="s">
        <v>83</v>
      </c>
      <c r="C36" s="72">
        <v>52.400747016972346</v>
      </c>
      <c r="D36" s="72">
        <v>26.361064393075239</v>
      </c>
      <c r="E36" s="72">
        <v>13.496111055108418</v>
      </c>
      <c r="G36" s="49"/>
      <c r="H36" s="49"/>
      <c r="I36" s="49"/>
      <c r="J36" s="49"/>
      <c r="K36" s="49"/>
      <c r="L36" s="49"/>
      <c r="M36" s="49"/>
      <c r="N36" s="49"/>
      <c r="O36" s="49"/>
    </row>
    <row r="37" spans="2:15" ht="17">
      <c r="B37" s="70" t="s">
        <v>84</v>
      </c>
      <c r="C37" s="72">
        <v>83.195420191303285</v>
      </c>
      <c r="D37" s="72">
        <v>2.6104499928312475</v>
      </c>
      <c r="E37" s="72">
        <v>2.8500911455666387</v>
      </c>
      <c r="G37" s="49"/>
      <c r="H37" s="49"/>
      <c r="I37" s="49"/>
      <c r="J37" s="49"/>
      <c r="K37" s="49"/>
      <c r="L37" s="49"/>
      <c r="M37" s="49"/>
      <c r="N37" s="49"/>
      <c r="O37" s="49"/>
    </row>
    <row r="38" spans="2:15" ht="17">
      <c r="B38" s="70" t="s">
        <v>85</v>
      </c>
      <c r="C38" s="72">
        <v>73.722809376849824</v>
      </c>
      <c r="D38" s="72">
        <v>16.206387246196904</v>
      </c>
      <c r="E38" s="72">
        <v>3.7999344838882085</v>
      </c>
      <c r="G38" s="49"/>
      <c r="H38" s="49"/>
      <c r="I38" s="49"/>
      <c r="J38" s="49"/>
      <c r="K38" s="49"/>
      <c r="L38" s="49"/>
      <c r="M38" s="49"/>
      <c r="N38" s="49"/>
      <c r="O38" s="49"/>
    </row>
    <row r="39" spans="2:15" ht="17">
      <c r="B39" s="70" t="s">
        <v>86</v>
      </c>
      <c r="C39" s="72">
        <v>53.66855821773855</v>
      </c>
      <c r="D39" s="72">
        <v>9.7832222422386366</v>
      </c>
      <c r="E39" s="72">
        <v>13.135170840088872</v>
      </c>
      <c r="G39" s="49"/>
      <c r="H39" s="49"/>
      <c r="I39" s="49"/>
      <c r="J39" s="49"/>
      <c r="K39" s="49"/>
      <c r="L39" s="49"/>
      <c r="M39" s="49"/>
      <c r="N39" s="49"/>
      <c r="O39" s="49"/>
    </row>
    <row r="40" spans="2:15" ht="17">
      <c r="B40" s="70" t="s">
        <v>87</v>
      </c>
      <c r="C40" s="72">
        <v>65.344732914707294</v>
      </c>
      <c r="D40" s="72">
        <v>2.5349871877903869</v>
      </c>
      <c r="E40" s="72">
        <v>21.082068538281757</v>
      </c>
      <c r="G40" s="49"/>
      <c r="H40" s="49"/>
      <c r="I40" s="49"/>
      <c r="J40" s="49"/>
      <c r="K40" s="49"/>
      <c r="L40" s="49"/>
      <c r="M40" s="49"/>
      <c r="N40" s="49"/>
      <c r="O40" s="49"/>
    </row>
    <row r="41" spans="2:15" ht="17">
      <c r="B41" s="70" t="s">
        <v>88</v>
      </c>
      <c r="C41" s="72">
        <v>70.626991721214068</v>
      </c>
      <c r="D41" s="72">
        <v>15.332435735677249</v>
      </c>
      <c r="E41" s="72">
        <v>8.6665594065693998</v>
      </c>
      <c r="G41" s="49"/>
      <c r="H41" s="49"/>
      <c r="I41" s="49"/>
      <c r="J41" s="49"/>
      <c r="K41" s="49"/>
      <c r="L41" s="49"/>
      <c r="M41" s="49"/>
      <c r="N41" s="49"/>
      <c r="O41" s="49"/>
    </row>
    <row r="42" spans="2:15" ht="17">
      <c r="B42" s="70" t="s">
        <v>89</v>
      </c>
      <c r="C42" s="72">
        <v>63.981407590966995</v>
      </c>
      <c r="D42" s="72">
        <v>8.1180785977291503</v>
      </c>
      <c r="E42" s="72">
        <v>21.571674576840692</v>
      </c>
      <c r="G42" s="49"/>
      <c r="H42" s="49"/>
      <c r="I42" s="49"/>
      <c r="J42" s="49"/>
      <c r="K42" s="49"/>
      <c r="L42" s="49"/>
      <c r="M42" s="49"/>
      <c r="N42" s="49"/>
      <c r="O42" s="49"/>
    </row>
    <row r="43" spans="2:15" ht="17">
      <c r="B43" s="70" t="s">
        <v>90</v>
      </c>
      <c r="C43" s="72">
        <v>53.210732879895929</v>
      </c>
      <c r="D43" s="72">
        <v>35.640125084916377</v>
      </c>
      <c r="E43" s="72">
        <v>6.6893477047137866</v>
      </c>
      <c r="G43" s="49"/>
      <c r="H43" s="49"/>
      <c r="I43" s="49"/>
      <c r="J43" s="49"/>
      <c r="K43" s="49"/>
      <c r="L43" s="49"/>
      <c r="M43" s="49"/>
      <c r="N43" s="49"/>
      <c r="O43" s="49"/>
    </row>
    <row r="44" spans="2:15" ht="17">
      <c r="B44" s="70" t="s">
        <v>91</v>
      </c>
      <c r="C44" s="72">
        <v>78.440976127984001</v>
      </c>
      <c r="D44" s="72">
        <v>2.6481064866891635</v>
      </c>
      <c r="E44" s="72">
        <v>3.9002937132858393</v>
      </c>
      <c r="G44" s="49"/>
      <c r="H44" s="49"/>
      <c r="I44" s="49"/>
      <c r="J44" s="49"/>
      <c r="K44" s="49"/>
      <c r="L44" s="49"/>
      <c r="M44" s="49"/>
      <c r="N44" s="49"/>
      <c r="O44" s="49"/>
    </row>
    <row r="45" spans="2:15" ht="17">
      <c r="B45" s="70" t="s">
        <v>92</v>
      </c>
      <c r="C45" s="72">
        <v>67.077092667448909</v>
      </c>
      <c r="D45" s="72">
        <v>23.342866259941804</v>
      </c>
      <c r="E45" s="72">
        <v>6.6288350523610751</v>
      </c>
      <c r="G45" s="49"/>
      <c r="H45" s="49"/>
      <c r="I45" s="49"/>
      <c r="J45" s="49"/>
      <c r="K45" s="49"/>
      <c r="L45" s="49"/>
      <c r="M45" s="49"/>
      <c r="N45" s="49"/>
      <c r="O45" s="49"/>
    </row>
    <row r="46" spans="2:15" ht="17">
      <c r="B46" s="70" t="s">
        <v>93</v>
      </c>
      <c r="C46" s="72">
        <v>30.552388075520902</v>
      </c>
      <c r="D46" s="72">
        <v>12.813255553977926</v>
      </c>
      <c r="E46" s="72">
        <v>50.834541553094006</v>
      </c>
      <c r="G46" s="52" t="s">
        <v>102</v>
      </c>
      <c r="H46" s="49"/>
      <c r="I46" s="49"/>
      <c r="J46" s="49"/>
      <c r="K46" s="49"/>
      <c r="L46" s="49"/>
      <c r="M46" s="49"/>
      <c r="N46" s="49"/>
      <c r="O46" s="49"/>
    </row>
    <row r="47" spans="2:15" ht="17">
      <c r="B47" s="70" t="s">
        <v>94</v>
      </c>
      <c r="C47" s="72">
        <v>77.473815694552059</v>
      </c>
      <c r="D47" s="72">
        <v>1.3304232238758116</v>
      </c>
      <c r="E47" s="72">
        <v>15.316816736580543</v>
      </c>
      <c r="G47" s="49"/>
      <c r="H47" s="49"/>
      <c r="I47" s="49"/>
      <c r="J47" s="49"/>
      <c r="K47" s="49"/>
      <c r="L47" s="49"/>
      <c r="M47" s="49"/>
      <c r="N47" s="49"/>
      <c r="O47" s="49"/>
    </row>
    <row r="48" spans="2:15" ht="17">
      <c r="B48" s="70" t="s">
        <v>95</v>
      </c>
      <c r="C48" s="72">
        <v>92.462176698833716</v>
      </c>
      <c r="D48" s="72">
        <v>1.9255498775564972</v>
      </c>
      <c r="E48" s="72">
        <v>1.3988750852631697</v>
      </c>
      <c r="G48" s="49"/>
      <c r="H48" s="49"/>
      <c r="I48" s="49"/>
      <c r="J48" s="49"/>
      <c r="K48" s="49"/>
      <c r="L48" s="49"/>
      <c r="M48" s="49"/>
      <c r="N48" s="49"/>
      <c r="O48" s="49"/>
    </row>
    <row r="49" spans="2:15" ht="17">
      <c r="B49" s="70" t="s">
        <v>96</v>
      </c>
      <c r="C49" s="72">
        <v>53.531449268334171</v>
      </c>
      <c r="D49" s="72">
        <v>23.764610858084577</v>
      </c>
      <c r="E49" s="72">
        <v>11.866922440322352</v>
      </c>
      <c r="G49" s="49"/>
      <c r="H49" s="49"/>
      <c r="I49" s="49"/>
      <c r="J49" s="49"/>
      <c r="K49" s="49"/>
      <c r="L49" s="49"/>
      <c r="M49" s="49"/>
      <c r="N49" s="49"/>
      <c r="O49" s="49"/>
    </row>
    <row r="50" spans="2:15" ht="17">
      <c r="B50" s="70" t="s">
        <v>97</v>
      </c>
      <c r="C50" s="72">
        <v>60.25120211047269</v>
      </c>
      <c r="D50" s="72">
        <v>4.5640502251177235</v>
      </c>
      <c r="E50" s="72">
        <v>19.611689860758926</v>
      </c>
      <c r="G50" s="49"/>
      <c r="H50" s="49"/>
      <c r="I50" s="49"/>
      <c r="J50" s="49"/>
      <c r="K50" s="49"/>
      <c r="L50" s="49"/>
      <c r="M50" s="49"/>
      <c r="N50" s="49"/>
      <c r="O50" s="49"/>
    </row>
    <row r="51" spans="2:15" ht="17">
      <c r="B51" s="70" t="s">
        <v>98</v>
      </c>
      <c r="C51" s="72">
        <v>91.715275568282252</v>
      </c>
      <c r="D51" s="72">
        <v>5.0433061123484286</v>
      </c>
      <c r="E51" s="72">
        <v>1.1906529501184289</v>
      </c>
      <c r="G51" s="49"/>
      <c r="H51" s="49"/>
      <c r="I51" s="49"/>
      <c r="J51" s="49"/>
      <c r="K51" s="49"/>
      <c r="L51" s="49"/>
      <c r="M51" s="49"/>
      <c r="N51" s="49"/>
      <c r="O51" s="49"/>
    </row>
    <row r="52" spans="2:15" ht="17">
      <c r="B52" s="70" t="s">
        <v>99</v>
      </c>
      <c r="C52" s="72">
        <v>73.719700839738039</v>
      </c>
      <c r="D52" s="72">
        <v>9.8145458928602167</v>
      </c>
      <c r="E52" s="72">
        <v>9.7073257529230119</v>
      </c>
      <c r="G52" s="49"/>
      <c r="H52" s="49"/>
      <c r="I52" s="49"/>
      <c r="J52" s="49"/>
      <c r="K52" s="49"/>
      <c r="L52" s="49"/>
      <c r="M52" s="49"/>
      <c r="N52" s="49"/>
      <c r="O52" s="49"/>
    </row>
    <row r="53" spans="2:15" ht="18" thickBot="1">
      <c r="B53" s="70" t="s">
        <v>100</v>
      </c>
      <c r="C53" s="73">
        <v>80.488129723970303</v>
      </c>
      <c r="D53" s="73">
        <v>1.0865825369870918</v>
      </c>
      <c r="E53" s="73">
        <v>12.570616766001844</v>
      </c>
      <c r="G53" s="49"/>
      <c r="H53" s="49"/>
      <c r="I53" s="49"/>
      <c r="J53" s="49"/>
      <c r="K53" s="49"/>
      <c r="L53" s="49"/>
      <c r="M53" s="49"/>
      <c r="N53" s="49"/>
      <c r="O53" s="49"/>
    </row>
    <row r="54" spans="2:15" ht="17" thickTop="1">
      <c r="G54" s="49"/>
      <c r="H54" s="49"/>
      <c r="I54" s="49"/>
      <c r="J54" s="49"/>
      <c r="K54" s="49"/>
      <c r="L54" s="49"/>
      <c r="M54" s="49"/>
      <c r="N54" s="49"/>
      <c r="O54" s="49"/>
    </row>
    <row r="55" spans="2:15">
      <c r="G55" s="49"/>
      <c r="H55" s="49"/>
      <c r="I55" s="49"/>
      <c r="J55" s="49"/>
      <c r="K55" s="49"/>
      <c r="L55" s="49"/>
      <c r="M55" s="49"/>
      <c r="N55" s="49"/>
      <c r="O55" s="49"/>
    </row>
    <row r="56" spans="2:15">
      <c r="G56" s="49"/>
      <c r="H56" s="49"/>
      <c r="I56" s="49"/>
      <c r="J56" s="49"/>
      <c r="K56" s="49"/>
      <c r="L56" s="49"/>
      <c r="M56" s="49"/>
      <c r="N56" s="49"/>
      <c r="O56" s="49"/>
    </row>
    <row r="57" spans="2:15">
      <c r="G57" s="49"/>
      <c r="H57" s="49"/>
      <c r="I57" s="49"/>
      <c r="J57" s="49"/>
      <c r="K57" s="49"/>
      <c r="L57" s="49"/>
      <c r="M57" s="49"/>
      <c r="N57" s="49"/>
      <c r="O57" s="49"/>
    </row>
    <row r="58" spans="2:15">
      <c r="G58" s="49"/>
      <c r="H58" s="49"/>
      <c r="I58" s="49"/>
      <c r="J58" s="49"/>
      <c r="K58" s="49"/>
      <c r="L58" s="49"/>
      <c r="M58" s="49"/>
      <c r="N58" s="49"/>
      <c r="O58" s="49"/>
    </row>
    <row r="59" spans="2:15">
      <c r="G59" s="49"/>
      <c r="H59" s="49"/>
      <c r="I59" s="49"/>
      <c r="J59" s="49"/>
      <c r="K59" s="49"/>
      <c r="L59" s="49"/>
      <c r="M59" s="49"/>
      <c r="N59" s="49"/>
      <c r="O59" s="49"/>
    </row>
    <row r="60" spans="2:15">
      <c r="G60" s="49"/>
      <c r="H60" s="49"/>
      <c r="I60" s="49"/>
      <c r="J60" s="49"/>
      <c r="K60" s="49"/>
      <c r="L60" s="49"/>
      <c r="M60" s="49"/>
      <c r="N60" s="49"/>
      <c r="O60" s="49"/>
    </row>
    <row r="61" spans="2:15">
      <c r="G61" s="49"/>
      <c r="H61" s="49"/>
      <c r="I61" s="49"/>
      <c r="J61" s="49"/>
      <c r="K61" s="49"/>
      <c r="L61" s="49"/>
      <c r="M61" s="49"/>
      <c r="N61" s="49"/>
      <c r="O61" s="49"/>
    </row>
    <row r="62" spans="2:15">
      <c r="G62" s="49"/>
      <c r="H62" s="49"/>
      <c r="I62" s="49"/>
      <c r="J62" s="49"/>
      <c r="K62" s="49"/>
      <c r="L62" s="49"/>
      <c r="M62" s="49"/>
      <c r="N62" s="49"/>
      <c r="O62" s="49"/>
    </row>
    <row r="63" spans="2:15">
      <c r="G63" s="49"/>
      <c r="H63" s="49"/>
      <c r="I63" s="49"/>
      <c r="J63" s="49"/>
      <c r="K63" s="49"/>
      <c r="L63" s="49"/>
      <c r="M63" s="49"/>
      <c r="N63" s="49"/>
      <c r="O63" s="49"/>
    </row>
    <row r="64" spans="2:15">
      <c r="G64" s="49"/>
      <c r="H64" s="49"/>
      <c r="I64" s="49"/>
      <c r="J64" s="49"/>
      <c r="K64" s="49"/>
      <c r="L64" s="49"/>
      <c r="M64" s="49"/>
      <c r="N64" s="49"/>
      <c r="O64" s="49"/>
    </row>
    <row r="65" spans="7:15">
      <c r="G65" s="49"/>
      <c r="H65" s="49"/>
      <c r="I65" s="49"/>
      <c r="J65" s="49"/>
      <c r="K65" s="49"/>
      <c r="L65" s="49"/>
      <c r="M65" s="49"/>
      <c r="N65" s="49"/>
      <c r="O65" s="49"/>
    </row>
    <row r="66" spans="7:15">
      <c r="G66" s="49"/>
      <c r="H66" s="49"/>
      <c r="I66" s="49"/>
      <c r="J66" s="49"/>
      <c r="K66" s="49"/>
      <c r="L66" s="49"/>
      <c r="M66" s="49"/>
      <c r="N66" s="49"/>
      <c r="O66" s="49"/>
    </row>
    <row r="67" spans="7:15">
      <c r="G67" s="49"/>
      <c r="H67" s="49"/>
      <c r="I67" s="49"/>
      <c r="J67" s="49"/>
      <c r="K67" s="49"/>
      <c r="L67" s="49"/>
      <c r="M67" s="49"/>
      <c r="N67" s="49"/>
      <c r="O67" s="49"/>
    </row>
    <row r="68" spans="7:15">
      <c r="G68" s="52" t="s">
        <v>11</v>
      </c>
      <c r="H68" s="49"/>
      <c r="I68" s="49"/>
      <c r="J68" s="49"/>
      <c r="K68" s="49"/>
      <c r="L68" s="49"/>
      <c r="M68" s="49"/>
      <c r="N68" s="49"/>
      <c r="O68" s="49"/>
    </row>
    <row r="69" spans="7:15">
      <c r="G69" s="49"/>
      <c r="H69" s="49"/>
      <c r="I69" s="49"/>
      <c r="J69" s="49"/>
      <c r="K69" s="49"/>
      <c r="L69" s="49"/>
      <c r="M69" s="49"/>
      <c r="N69" s="49"/>
      <c r="O69" s="49"/>
    </row>
    <row r="70" spans="7:15">
      <c r="G70" s="49"/>
      <c r="H70" s="49"/>
      <c r="I70" s="49"/>
      <c r="J70" s="49"/>
      <c r="K70" s="49"/>
      <c r="L70" s="49"/>
      <c r="M70" s="49"/>
      <c r="N70" s="49"/>
      <c r="O70" s="49"/>
    </row>
    <row r="71" spans="7:15">
      <c r="G71" s="49"/>
      <c r="H71" s="49"/>
      <c r="I71" s="49"/>
      <c r="J71" s="49"/>
      <c r="K71" s="49"/>
      <c r="L71" s="49"/>
      <c r="M71" s="49"/>
      <c r="N71" s="49"/>
      <c r="O71" s="49"/>
    </row>
    <row r="72" spans="7:15">
      <c r="G72" s="49"/>
      <c r="H72" s="49"/>
      <c r="I72" s="49"/>
      <c r="J72" s="49"/>
      <c r="K72" s="49"/>
      <c r="L72" s="49"/>
      <c r="M72" s="49"/>
      <c r="N72" s="49"/>
      <c r="O72" s="49"/>
    </row>
    <row r="73" spans="7:15">
      <c r="G73" s="49"/>
      <c r="H73" s="49"/>
      <c r="I73" s="49"/>
      <c r="J73" s="49"/>
      <c r="K73" s="49"/>
      <c r="L73" s="49"/>
      <c r="M73" s="49"/>
      <c r="N73" s="49"/>
      <c r="O73" s="49"/>
    </row>
    <row r="74" spans="7:15">
      <c r="G74" s="49"/>
      <c r="H74" s="49"/>
      <c r="I74" s="49"/>
      <c r="J74" s="49"/>
      <c r="K74" s="49"/>
      <c r="L74" s="49"/>
      <c r="M74" s="49"/>
      <c r="N74" s="49"/>
      <c r="O74" s="49"/>
    </row>
    <row r="75" spans="7:15">
      <c r="G75" s="49"/>
      <c r="H75" s="49"/>
      <c r="I75" s="49"/>
      <c r="J75" s="49"/>
      <c r="K75" s="49"/>
      <c r="L75" s="49"/>
      <c r="M75" s="49"/>
      <c r="N75" s="49"/>
      <c r="O75" s="49"/>
    </row>
    <row r="76" spans="7:15">
      <c r="G76" s="49"/>
      <c r="H76" s="49"/>
      <c r="I76" s="49"/>
      <c r="J76" s="49"/>
      <c r="K76" s="49"/>
      <c r="L76" s="49"/>
      <c r="M76" s="49"/>
      <c r="N76" s="49"/>
      <c r="O76" s="49"/>
    </row>
    <row r="77" spans="7:15">
      <c r="G77" s="49"/>
      <c r="H77" s="49"/>
      <c r="I77" s="49"/>
      <c r="J77" s="49"/>
      <c r="K77" s="49"/>
      <c r="L77" s="49"/>
      <c r="M77" s="49"/>
      <c r="N77" s="49"/>
      <c r="O77" s="49"/>
    </row>
    <row r="78" spans="7:15">
      <c r="G78" s="49"/>
      <c r="H78" s="49"/>
      <c r="I78" s="49"/>
      <c r="J78" s="49"/>
      <c r="K78" s="49"/>
      <c r="L78" s="49"/>
      <c r="M78" s="49"/>
      <c r="N78" s="49"/>
      <c r="O78" s="49"/>
    </row>
    <row r="79" spans="7:15">
      <c r="G79" s="49"/>
      <c r="H79" s="49"/>
      <c r="I79" s="49"/>
      <c r="J79" s="49"/>
      <c r="K79" s="49"/>
      <c r="L79" s="49"/>
      <c r="M79" s="49"/>
      <c r="N79" s="49"/>
      <c r="O79" s="49"/>
    </row>
    <row r="80" spans="7:15">
      <c r="G80" s="49"/>
      <c r="H80" s="49"/>
      <c r="I80" s="49"/>
      <c r="J80" s="49"/>
      <c r="K80" s="49"/>
      <c r="L80" s="49"/>
      <c r="M80" s="49"/>
      <c r="N80" s="49"/>
      <c r="O80" s="49"/>
    </row>
    <row r="81" spans="7:15">
      <c r="G81" s="49"/>
      <c r="H81" s="49"/>
      <c r="I81" s="49"/>
      <c r="J81" s="49"/>
      <c r="K81" s="49"/>
      <c r="L81" s="49"/>
      <c r="M81" s="49"/>
      <c r="N81" s="49"/>
      <c r="O81" s="49"/>
    </row>
    <row r="82" spans="7:15">
      <c r="G82" s="49"/>
      <c r="H82" s="49"/>
      <c r="I82" s="49"/>
      <c r="J82" s="49"/>
      <c r="K82" s="49"/>
      <c r="L82" s="49"/>
      <c r="M82" s="49"/>
      <c r="N82" s="49"/>
      <c r="O82" s="49"/>
    </row>
    <row r="83" spans="7:15">
      <c r="G83" s="49"/>
      <c r="H83" s="49"/>
      <c r="I83" s="49"/>
      <c r="J83" s="49"/>
      <c r="K83" s="49"/>
      <c r="L83" s="49"/>
      <c r="M83" s="49"/>
      <c r="N83" s="49"/>
      <c r="O83" s="49"/>
    </row>
    <row r="84" spans="7:15">
      <c r="G84" s="49"/>
      <c r="H84" s="49"/>
      <c r="I84" s="49"/>
      <c r="J84" s="49"/>
      <c r="K84" s="49"/>
      <c r="L84" s="49"/>
      <c r="M84" s="49"/>
      <c r="N84" s="49"/>
      <c r="O84" s="49"/>
    </row>
    <row r="85" spans="7:15">
      <c r="G85" s="49"/>
      <c r="H85" s="49"/>
      <c r="I85" s="49"/>
      <c r="J85" s="49"/>
      <c r="K85" s="49"/>
      <c r="L85" s="49"/>
      <c r="M85" s="49"/>
      <c r="N85" s="49"/>
      <c r="O85" s="49"/>
    </row>
    <row r="86" spans="7:15">
      <c r="G86" s="49"/>
      <c r="H86" s="49"/>
      <c r="I86" s="49"/>
      <c r="J86" s="49"/>
      <c r="K86" s="49"/>
      <c r="L86" s="49"/>
      <c r="M86" s="49"/>
      <c r="N86" s="49"/>
      <c r="O86" s="49"/>
    </row>
    <row r="87" spans="7:15">
      <c r="G87" s="49"/>
      <c r="H87" s="49"/>
      <c r="I87" s="49"/>
      <c r="J87" s="49"/>
      <c r="K87" s="49"/>
      <c r="L87" s="49"/>
      <c r="M87" s="49"/>
      <c r="N87" s="49"/>
      <c r="O87" s="49"/>
    </row>
    <row r="88" spans="7:15">
      <c r="G88" s="49"/>
      <c r="H88" s="49"/>
      <c r="I88" s="49"/>
      <c r="J88" s="49"/>
      <c r="K88" s="49"/>
      <c r="L88" s="49"/>
      <c r="M88" s="49"/>
      <c r="N88" s="49"/>
      <c r="O88" s="49"/>
    </row>
    <row r="89" spans="7:15">
      <c r="G89" s="49"/>
      <c r="H89" s="49"/>
      <c r="I89" s="49"/>
      <c r="J89" s="49"/>
      <c r="K89" s="49"/>
      <c r="L89" s="49"/>
      <c r="M89" s="49"/>
      <c r="N89" s="49"/>
      <c r="O89" s="49"/>
    </row>
    <row r="90" spans="7:15">
      <c r="G90" s="52" t="s">
        <v>17</v>
      </c>
      <c r="H90" s="49"/>
      <c r="I90" s="49"/>
      <c r="J90" s="49"/>
      <c r="K90" s="49"/>
      <c r="L90" s="49"/>
      <c r="M90" s="49"/>
      <c r="N90" s="49"/>
      <c r="O90" s="49"/>
    </row>
    <row r="91" spans="7:15">
      <c r="G91" s="49"/>
      <c r="H91" s="49"/>
      <c r="I91" s="49"/>
      <c r="J91" s="49"/>
      <c r="K91" s="49"/>
      <c r="L91" s="49"/>
      <c r="M91" s="49"/>
      <c r="N91" s="49"/>
      <c r="O91" s="49"/>
    </row>
    <row r="92" spans="7:15">
      <c r="G92" s="49"/>
      <c r="H92" s="49"/>
      <c r="I92" s="49"/>
      <c r="J92" s="49"/>
      <c r="K92" s="49"/>
      <c r="L92" s="49"/>
      <c r="M92" s="49"/>
      <c r="N92" s="49"/>
      <c r="O92" s="49"/>
    </row>
    <row r="93" spans="7:15">
      <c r="G93" s="49"/>
      <c r="H93" s="49"/>
      <c r="I93" s="49"/>
      <c r="J93" s="49"/>
      <c r="K93" s="49"/>
      <c r="L93" s="49"/>
      <c r="M93" s="49"/>
      <c r="N93" s="49"/>
      <c r="O93" s="49"/>
    </row>
    <row r="94" spans="7:15">
      <c r="G94" s="49"/>
      <c r="H94" s="49"/>
      <c r="I94" s="49"/>
      <c r="J94" s="49"/>
      <c r="K94" s="49"/>
      <c r="L94" s="49"/>
      <c r="M94" s="49"/>
      <c r="N94" s="49"/>
      <c r="O94" s="49"/>
    </row>
    <row r="95" spans="7:15">
      <c r="G95" s="49"/>
      <c r="H95" s="49"/>
      <c r="I95" s="49"/>
      <c r="J95" s="49"/>
      <c r="K95" s="49"/>
      <c r="L95" s="49"/>
      <c r="M95" s="49"/>
      <c r="N95" s="49"/>
      <c r="O95" s="49"/>
    </row>
    <row r="96" spans="7:15">
      <c r="G96" s="49"/>
      <c r="H96" s="49"/>
      <c r="I96" s="49"/>
      <c r="J96" s="49"/>
      <c r="K96" s="49"/>
      <c r="L96" s="49"/>
      <c r="M96" s="49"/>
      <c r="N96" s="49"/>
      <c r="O96" s="49"/>
    </row>
    <row r="97" spans="7:15">
      <c r="G97" s="49"/>
      <c r="H97" s="49"/>
      <c r="I97" s="49"/>
      <c r="J97" s="49"/>
      <c r="K97" s="49"/>
      <c r="L97" s="49"/>
      <c r="M97" s="49"/>
      <c r="N97" s="49"/>
      <c r="O97" s="49"/>
    </row>
    <row r="98" spans="7:15">
      <c r="G98" s="49"/>
      <c r="H98" s="49"/>
      <c r="I98" s="49"/>
      <c r="J98" s="49"/>
      <c r="K98" s="49"/>
      <c r="L98" s="49"/>
      <c r="M98" s="49"/>
      <c r="N98" s="49"/>
      <c r="O98" s="49"/>
    </row>
    <row r="99" spans="7:15">
      <c r="G99" s="49"/>
      <c r="H99" s="49"/>
      <c r="I99" s="49"/>
      <c r="J99" s="49"/>
      <c r="K99" s="49"/>
      <c r="L99" s="49"/>
      <c r="M99" s="49"/>
      <c r="N99" s="49"/>
      <c r="O99" s="49"/>
    </row>
    <row r="100" spans="7:15">
      <c r="G100" s="49"/>
      <c r="H100" s="49"/>
      <c r="I100" s="49"/>
      <c r="J100" s="49"/>
      <c r="K100" s="49"/>
      <c r="L100" s="49"/>
      <c r="M100" s="49"/>
      <c r="N100" s="49"/>
      <c r="O100" s="49"/>
    </row>
    <row r="101" spans="7:15">
      <c r="G101" s="49"/>
      <c r="H101" s="49"/>
      <c r="I101" s="49"/>
      <c r="J101" s="49"/>
      <c r="K101" s="49"/>
      <c r="L101" s="49"/>
      <c r="M101" s="49"/>
      <c r="N101" s="49"/>
      <c r="O101" s="49"/>
    </row>
    <row r="102" spans="7:15">
      <c r="G102" s="49"/>
      <c r="H102" s="49"/>
      <c r="I102" s="49"/>
      <c r="J102" s="49"/>
      <c r="K102" s="49"/>
      <c r="L102" s="49"/>
      <c r="M102" s="49"/>
      <c r="N102" s="49"/>
      <c r="O102" s="49"/>
    </row>
    <row r="103" spans="7:15">
      <c r="G103" s="49"/>
      <c r="H103" s="49"/>
      <c r="I103" s="49"/>
      <c r="J103" s="49"/>
      <c r="K103" s="49"/>
      <c r="L103" s="49"/>
      <c r="M103" s="49"/>
      <c r="N103" s="49"/>
      <c r="O103" s="49"/>
    </row>
    <row r="104" spans="7:15">
      <c r="G104" s="49"/>
      <c r="H104" s="49"/>
      <c r="I104" s="49"/>
      <c r="J104" s="49"/>
      <c r="K104" s="49"/>
      <c r="L104" s="49"/>
      <c r="M104" s="49"/>
      <c r="N104" s="49"/>
      <c r="O104" s="49"/>
    </row>
    <row r="105" spans="7:15">
      <c r="G105" s="49"/>
      <c r="H105" s="49"/>
      <c r="I105" s="49"/>
      <c r="J105" s="49"/>
      <c r="K105" s="49"/>
      <c r="L105" s="49"/>
      <c r="M105" s="49"/>
      <c r="N105" s="49"/>
      <c r="O105" s="49"/>
    </row>
    <row r="106" spans="7:15">
      <c r="G106" s="49"/>
      <c r="H106" s="49"/>
      <c r="I106" s="49"/>
      <c r="J106" s="49"/>
      <c r="K106" s="49"/>
      <c r="L106" s="49"/>
      <c r="M106" s="49"/>
      <c r="N106" s="49"/>
      <c r="O106" s="49"/>
    </row>
    <row r="107" spans="7:15">
      <c r="G107" s="49"/>
      <c r="H107" s="49"/>
      <c r="I107" s="49"/>
      <c r="J107" s="49"/>
      <c r="K107" s="49"/>
      <c r="L107" s="49"/>
      <c r="M107" s="49"/>
      <c r="N107" s="49"/>
      <c r="O107" s="49"/>
    </row>
    <row r="108" spans="7:15">
      <c r="G108" s="49"/>
      <c r="H108" s="49"/>
      <c r="I108" s="49"/>
      <c r="J108" s="49"/>
      <c r="K108" s="49"/>
      <c r="L108" s="49"/>
      <c r="M108" s="49"/>
      <c r="N108" s="49"/>
      <c r="O108" s="49"/>
    </row>
    <row r="109" spans="7:15">
      <c r="G109" s="49"/>
      <c r="H109" s="49"/>
      <c r="I109" s="49"/>
      <c r="J109" s="49"/>
      <c r="K109" s="49"/>
      <c r="L109" s="49"/>
      <c r="M109" s="49"/>
      <c r="N109" s="49"/>
      <c r="O109" s="49"/>
    </row>
    <row r="110" spans="7:15">
      <c r="G110" s="49"/>
      <c r="H110" s="49"/>
      <c r="I110" s="49"/>
      <c r="J110" s="49"/>
      <c r="K110" s="49"/>
      <c r="L110" s="49"/>
      <c r="M110" s="49"/>
      <c r="N110" s="49"/>
      <c r="O110" s="49"/>
    </row>
    <row r="111" spans="7:15">
      <c r="G111" s="49"/>
      <c r="H111" s="49"/>
      <c r="I111" s="49"/>
      <c r="J111" s="49"/>
      <c r="K111" s="49"/>
      <c r="L111" s="49"/>
      <c r="M111" s="49"/>
      <c r="N111" s="49"/>
      <c r="O111" s="49"/>
    </row>
    <row r="112" spans="7:15">
      <c r="G112" s="49"/>
      <c r="H112" s="49"/>
      <c r="I112" s="49"/>
      <c r="J112" s="49"/>
      <c r="K112" s="49"/>
      <c r="L112" s="49"/>
      <c r="M112" s="49"/>
      <c r="N112" s="49"/>
      <c r="O112" s="49"/>
    </row>
    <row r="113" spans="7:15">
      <c r="G113" s="49"/>
      <c r="H113" s="49"/>
      <c r="I113" s="49"/>
      <c r="J113" s="49"/>
      <c r="K113" s="49"/>
      <c r="L113" s="49"/>
      <c r="M113" s="49"/>
      <c r="N113" s="49"/>
      <c r="O113" s="49"/>
    </row>
    <row r="114" spans="7:15">
      <c r="G114" s="52" t="s">
        <v>125</v>
      </c>
      <c r="H114" s="49"/>
      <c r="I114" s="49"/>
      <c r="J114" s="49"/>
      <c r="K114" s="49"/>
      <c r="L114" s="49"/>
      <c r="M114" s="49"/>
      <c r="N114" s="49"/>
      <c r="O114" s="49"/>
    </row>
    <row r="115" spans="7:15">
      <c r="G115" s="49"/>
      <c r="H115" s="49"/>
      <c r="I115" s="49"/>
      <c r="J115" s="49"/>
      <c r="K115" s="49"/>
      <c r="L115" s="49"/>
      <c r="M115" s="49"/>
      <c r="N115" s="49"/>
      <c r="O115" s="49"/>
    </row>
    <row r="116" spans="7:15">
      <c r="G116" s="49"/>
      <c r="H116" s="49"/>
      <c r="I116" s="49"/>
      <c r="J116" s="49"/>
      <c r="K116" s="49"/>
      <c r="L116" s="49"/>
      <c r="M116" s="49"/>
      <c r="N116" s="49"/>
      <c r="O116" s="49"/>
    </row>
    <row r="117" spans="7:15">
      <c r="G117" s="49"/>
      <c r="H117" s="49"/>
      <c r="I117" s="49"/>
      <c r="J117" s="49"/>
      <c r="K117" s="49"/>
      <c r="L117" s="49"/>
      <c r="M117" s="49"/>
      <c r="N117" s="49"/>
      <c r="O117" s="49"/>
    </row>
    <row r="118" spans="7:15">
      <c r="G118" s="49"/>
      <c r="H118" s="49"/>
      <c r="I118" s="49"/>
      <c r="J118" s="49"/>
      <c r="K118" s="49"/>
      <c r="L118" s="49"/>
      <c r="M118" s="49"/>
      <c r="N118" s="49"/>
      <c r="O118" s="49"/>
    </row>
    <row r="119" spans="7:15">
      <c r="G119" s="49"/>
      <c r="H119" s="49"/>
      <c r="I119" s="49"/>
      <c r="J119" s="49"/>
      <c r="K119" s="49"/>
      <c r="L119" s="49"/>
      <c r="M119" s="49"/>
      <c r="N119" s="49"/>
      <c r="O119" s="49"/>
    </row>
    <row r="120" spans="7:15">
      <c r="G120" s="49"/>
      <c r="H120" s="49"/>
      <c r="I120" s="49"/>
      <c r="J120" s="49"/>
      <c r="K120" s="49"/>
      <c r="L120" s="49"/>
      <c r="M120" s="49"/>
      <c r="N120" s="49"/>
      <c r="O120" s="49"/>
    </row>
    <row r="121" spans="7:15">
      <c r="G121" s="49"/>
      <c r="H121" s="49"/>
      <c r="I121" s="49"/>
      <c r="J121" s="49"/>
      <c r="K121" s="49"/>
      <c r="L121" s="49"/>
      <c r="M121" s="49"/>
      <c r="N121" s="49"/>
      <c r="O121" s="49"/>
    </row>
    <row r="122" spans="7:15">
      <c r="G122" s="49"/>
      <c r="H122" s="49"/>
      <c r="I122" s="49"/>
      <c r="J122" s="49"/>
      <c r="K122" s="49"/>
      <c r="L122" s="49"/>
      <c r="M122" s="49"/>
      <c r="N122" s="49"/>
      <c r="O122" s="49"/>
    </row>
    <row r="123" spans="7:15">
      <c r="G123" s="49"/>
      <c r="H123" s="49"/>
      <c r="I123" s="49"/>
      <c r="J123" s="49"/>
      <c r="K123" s="49"/>
      <c r="L123" s="49"/>
      <c r="M123" s="49"/>
      <c r="N123" s="49"/>
      <c r="O123" s="49"/>
    </row>
    <row r="124" spans="7:15">
      <c r="G124" s="49"/>
      <c r="H124" s="49"/>
      <c r="I124" s="49"/>
      <c r="J124" s="49"/>
      <c r="K124" s="49"/>
      <c r="L124" s="49"/>
      <c r="M124" s="49"/>
      <c r="N124" s="49"/>
      <c r="O124" s="49"/>
    </row>
    <row r="125" spans="7:15">
      <c r="G125" s="49"/>
      <c r="H125" s="49"/>
      <c r="I125" s="49"/>
      <c r="J125" s="49"/>
      <c r="K125" s="49"/>
      <c r="L125" s="49"/>
      <c r="M125" s="49"/>
      <c r="N125" s="49"/>
      <c r="O125" s="49"/>
    </row>
    <row r="126" spans="7:15">
      <c r="G126" s="49"/>
      <c r="H126" s="49"/>
      <c r="I126" s="49"/>
      <c r="J126" s="49"/>
      <c r="K126" s="49"/>
      <c r="L126" s="49"/>
      <c r="M126" s="49"/>
      <c r="N126" s="49"/>
      <c r="O126" s="49"/>
    </row>
    <row r="127" spans="7:15">
      <c r="G127" s="49"/>
      <c r="H127" s="49"/>
      <c r="I127" s="49"/>
      <c r="J127" s="49"/>
      <c r="K127" s="49"/>
      <c r="L127" s="49"/>
      <c r="M127" s="49"/>
      <c r="N127" s="49"/>
      <c r="O127" s="49"/>
    </row>
    <row r="128" spans="7:15">
      <c r="G128" s="49"/>
      <c r="H128" s="49"/>
      <c r="I128" s="49"/>
      <c r="J128" s="49"/>
      <c r="K128" s="49"/>
      <c r="L128" s="49"/>
      <c r="M128" s="49"/>
      <c r="N128" s="49"/>
      <c r="O128" s="49"/>
    </row>
    <row r="129" spans="7:15">
      <c r="G129" s="49"/>
      <c r="H129" s="49"/>
      <c r="I129" s="49"/>
      <c r="J129" s="49"/>
      <c r="K129" s="49"/>
      <c r="L129" s="49"/>
      <c r="M129" s="49"/>
      <c r="N129" s="49"/>
      <c r="O129" s="49"/>
    </row>
    <row r="130" spans="7:15">
      <c r="G130" s="49"/>
      <c r="H130" s="49"/>
      <c r="I130" s="49"/>
      <c r="J130" s="49"/>
      <c r="K130" s="49"/>
      <c r="L130" s="49"/>
      <c r="M130" s="49"/>
      <c r="N130" s="49"/>
      <c r="O130" s="49"/>
    </row>
    <row r="131" spans="7:15">
      <c r="G131" s="49"/>
      <c r="H131" s="49"/>
      <c r="I131" s="49"/>
      <c r="J131" s="49"/>
      <c r="K131" s="49"/>
      <c r="L131" s="49"/>
      <c r="M131" s="49"/>
      <c r="N131" s="49"/>
      <c r="O131" s="49"/>
    </row>
    <row r="132" spans="7:15">
      <c r="G132" s="49"/>
      <c r="H132" s="49"/>
      <c r="I132" s="49"/>
      <c r="J132" s="49"/>
      <c r="K132" s="49"/>
      <c r="L132" s="49"/>
      <c r="M132" s="49"/>
      <c r="N132" s="49"/>
      <c r="O132" s="49"/>
    </row>
    <row r="133" spans="7:15">
      <c r="G133" s="49"/>
      <c r="H133" s="49"/>
      <c r="I133" s="49"/>
      <c r="J133" s="49"/>
      <c r="K133" s="49"/>
      <c r="L133" s="49"/>
      <c r="M133" s="49"/>
      <c r="N133" s="49"/>
      <c r="O133" s="49"/>
    </row>
    <row r="134" spans="7:15">
      <c r="G134" s="49"/>
      <c r="H134" s="49"/>
      <c r="I134" s="49"/>
      <c r="J134" s="49"/>
      <c r="K134" s="49"/>
      <c r="L134" s="49"/>
      <c r="M134" s="49"/>
      <c r="N134" s="49"/>
      <c r="O134" s="49"/>
    </row>
    <row r="135" spans="7:15">
      <c r="G135" s="49"/>
      <c r="H135" s="49"/>
      <c r="I135" s="49"/>
      <c r="J135" s="49"/>
      <c r="K135" s="49"/>
      <c r="L135" s="49"/>
      <c r="M135" s="49"/>
      <c r="N135" s="49"/>
      <c r="O135" s="49"/>
    </row>
    <row r="136" spans="7:15">
      <c r="G136" s="49"/>
      <c r="H136" s="49"/>
      <c r="I136" s="49"/>
      <c r="J136" s="49"/>
      <c r="K136" s="49"/>
      <c r="L136" s="49"/>
      <c r="M136" s="49"/>
      <c r="N136" s="49"/>
      <c r="O136" s="49"/>
    </row>
    <row r="137" spans="7:15">
      <c r="G137" s="52" t="s">
        <v>29</v>
      </c>
      <c r="H137" s="49"/>
      <c r="I137" s="49"/>
      <c r="J137" s="49"/>
      <c r="K137" s="49"/>
      <c r="L137" s="49"/>
      <c r="M137" s="49"/>
      <c r="N137" s="49"/>
      <c r="O137" s="49"/>
    </row>
    <row r="138" spans="7:15">
      <c r="G138" s="49"/>
      <c r="H138" s="49"/>
      <c r="I138" s="49"/>
      <c r="J138" s="49"/>
      <c r="K138" s="49"/>
      <c r="L138" s="49"/>
      <c r="M138" s="49"/>
      <c r="N138" s="49"/>
      <c r="O138" s="49"/>
    </row>
    <row r="139" spans="7:15">
      <c r="G139" s="49"/>
      <c r="H139" s="49"/>
      <c r="I139" s="49"/>
      <c r="J139" s="49"/>
      <c r="K139" s="49"/>
      <c r="L139" s="49"/>
      <c r="M139" s="49"/>
      <c r="N139" s="49"/>
      <c r="O139" s="49"/>
    </row>
    <row r="140" spans="7:15">
      <c r="G140" s="49"/>
      <c r="H140" s="49"/>
      <c r="I140" s="49"/>
      <c r="J140" s="49"/>
      <c r="K140" s="49"/>
      <c r="L140" s="49"/>
      <c r="M140" s="49"/>
      <c r="N140" s="49"/>
      <c r="O140" s="49"/>
    </row>
    <row r="141" spans="7:15">
      <c r="G141" s="49"/>
      <c r="H141" s="49"/>
      <c r="I141" s="49"/>
      <c r="J141" s="49"/>
      <c r="K141" s="49"/>
      <c r="L141" s="49"/>
      <c r="M141" s="49"/>
      <c r="N141" s="49"/>
      <c r="O141" s="49"/>
    </row>
    <row r="142" spans="7:15">
      <c r="G142" s="49"/>
      <c r="H142" s="49"/>
      <c r="I142" s="49"/>
      <c r="J142" s="49"/>
      <c r="K142" s="49"/>
      <c r="L142" s="49"/>
      <c r="M142" s="49"/>
      <c r="N142" s="49"/>
      <c r="O142" s="49"/>
    </row>
    <row r="143" spans="7:15">
      <c r="G143" s="49"/>
      <c r="H143" s="49"/>
      <c r="I143" s="49"/>
      <c r="J143" s="49"/>
      <c r="K143" s="49"/>
      <c r="L143" s="49"/>
      <c r="M143" s="49"/>
      <c r="N143" s="49"/>
      <c r="O143" s="49"/>
    </row>
    <row r="144" spans="7:15">
      <c r="G144" s="49"/>
      <c r="H144" s="49"/>
      <c r="I144" s="49"/>
      <c r="J144" s="49"/>
      <c r="K144" s="49"/>
      <c r="L144" s="49"/>
      <c r="M144" s="49"/>
      <c r="N144" s="49"/>
      <c r="O144" s="49"/>
    </row>
    <row r="145" spans="7:15">
      <c r="G145" s="49"/>
      <c r="H145" s="49"/>
      <c r="I145" s="49"/>
      <c r="J145" s="49"/>
      <c r="K145" s="49"/>
      <c r="L145" s="49"/>
      <c r="M145" s="49"/>
      <c r="N145" s="49"/>
      <c r="O145" s="49"/>
    </row>
    <row r="146" spans="7:15">
      <c r="G146" s="49"/>
      <c r="H146" s="49"/>
      <c r="I146" s="49"/>
      <c r="J146" s="49"/>
      <c r="K146" s="49"/>
      <c r="L146" s="49"/>
      <c r="M146" s="49"/>
      <c r="N146" s="49"/>
      <c r="O146" s="49"/>
    </row>
    <row r="147" spans="7:15">
      <c r="G147" s="49"/>
      <c r="H147" s="49"/>
      <c r="I147" s="49"/>
      <c r="J147" s="49"/>
      <c r="K147" s="49"/>
      <c r="L147" s="49"/>
      <c r="M147" s="49"/>
      <c r="N147" s="49"/>
      <c r="O147" s="49"/>
    </row>
    <row r="148" spans="7:15">
      <c r="G148" s="49"/>
      <c r="H148" s="49"/>
      <c r="I148" s="49"/>
      <c r="J148" s="49"/>
      <c r="K148" s="49"/>
      <c r="L148" s="49"/>
      <c r="M148" s="49"/>
      <c r="N148" s="49"/>
      <c r="O148" s="49"/>
    </row>
    <row r="149" spans="7:15">
      <c r="G149" s="49"/>
      <c r="H149" s="49"/>
      <c r="I149" s="49"/>
      <c r="J149" s="49"/>
      <c r="K149" s="49"/>
      <c r="L149" s="49"/>
      <c r="M149" s="49"/>
      <c r="N149" s="49"/>
      <c r="O149" s="49"/>
    </row>
    <row r="150" spans="7:15">
      <c r="G150" s="49"/>
      <c r="H150" s="49"/>
      <c r="I150" s="49"/>
      <c r="J150" s="49"/>
      <c r="K150" s="49"/>
      <c r="L150" s="49"/>
      <c r="M150" s="49"/>
      <c r="N150" s="49"/>
      <c r="O150" s="49"/>
    </row>
    <row r="151" spans="7:15">
      <c r="G151" s="49"/>
      <c r="H151" s="49"/>
      <c r="I151" s="49"/>
      <c r="J151" s="49"/>
      <c r="K151" s="49"/>
      <c r="L151" s="49"/>
      <c r="M151" s="49"/>
      <c r="N151" s="49"/>
      <c r="O151" s="49"/>
    </row>
    <row r="152" spans="7:15">
      <c r="G152" s="49"/>
      <c r="H152" s="49"/>
      <c r="I152" s="49"/>
      <c r="J152" s="49"/>
      <c r="K152" s="49"/>
      <c r="L152" s="49"/>
      <c r="M152" s="49"/>
      <c r="N152" s="49"/>
      <c r="O152" s="49"/>
    </row>
    <row r="153" spans="7:15">
      <c r="G153" s="49"/>
      <c r="H153" s="49"/>
      <c r="I153" s="49"/>
      <c r="J153" s="49"/>
      <c r="K153" s="49"/>
      <c r="L153" s="49"/>
      <c r="M153" s="49"/>
      <c r="N153" s="49"/>
      <c r="O153" s="49"/>
    </row>
    <row r="154" spans="7:15">
      <c r="G154" s="49"/>
      <c r="H154" s="49"/>
      <c r="I154" s="49"/>
      <c r="J154" s="49"/>
      <c r="K154" s="49"/>
      <c r="L154" s="49"/>
      <c r="M154" s="49"/>
      <c r="N154" s="49"/>
      <c r="O154" s="49"/>
    </row>
    <row r="155" spans="7:15">
      <c r="G155" s="49"/>
      <c r="H155" s="49"/>
      <c r="I155" s="49"/>
      <c r="J155" s="49"/>
      <c r="K155" s="49"/>
      <c r="L155" s="49"/>
      <c r="M155" s="49"/>
      <c r="N155" s="49"/>
      <c r="O155" s="49"/>
    </row>
    <row r="156" spans="7:15">
      <c r="G156" s="49"/>
      <c r="H156" s="49"/>
      <c r="I156" s="49"/>
      <c r="J156" s="49"/>
      <c r="K156" s="49"/>
      <c r="L156" s="49"/>
      <c r="M156" s="49"/>
      <c r="N156" s="49"/>
      <c r="O156" s="49"/>
    </row>
    <row r="157" spans="7:15">
      <c r="G157" s="49"/>
      <c r="H157" s="49"/>
      <c r="I157" s="49"/>
      <c r="J157" s="49"/>
      <c r="K157" s="49"/>
      <c r="L157" s="49"/>
      <c r="M157" s="49"/>
      <c r="N157" s="49"/>
      <c r="O157" s="49"/>
    </row>
    <row r="158" spans="7:15">
      <c r="G158" s="49"/>
      <c r="H158" s="49"/>
      <c r="I158" s="49"/>
      <c r="J158" s="49"/>
      <c r="K158" s="49"/>
      <c r="L158" s="49"/>
      <c r="M158" s="49"/>
      <c r="N158" s="49"/>
      <c r="O158" s="49"/>
    </row>
    <row r="159" spans="7:15">
      <c r="G159" s="49"/>
      <c r="H159" s="49"/>
      <c r="I159" s="49"/>
      <c r="J159" s="49"/>
      <c r="K159" s="49"/>
      <c r="L159" s="49"/>
      <c r="M159" s="49"/>
      <c r="N159" s="49"/>
      <c r="O159" s="49"/>
    </row>
    <row r="160" spans="7:15">
      <c r="G160" s="49"/>
      <c r="H160" s="49"/>
      <c r="I160" s="49"/>
      <c r="J160" s="49"/>
      <c r="K160" s="49"/>
      <c r="L160" s="49"/>
      <c r="M160" s="49"/>
      <c r="N160" s="49"/>
      <c r="O160" s="49"/>
    </row>
    <row r="161" spans="7:15">
      <c r="G161" s="49"/>
      <c r="H161" s="49"/>
      <c r="I161" s="49"/>
      <c r="J161" s="49"/>
      <c r="K161" s="49"/>
      <c r="L161" s="49"/>
      <c r="M161" s="49"/>
      <c r="N161" s="49"/>
      <c r="O161" s="49"/>
    </row>
    <row r="162" spans="7:15">
      <c r="G162" s="49"/>
      <c r="H162" s="49"/>
      <c r="I162" s="49"/>
      <c r="J162" s="49"/>
      <c r="K162" s="49"/>
      <c r="L162" s="49"/>
      <c r="M162" s="49"/>
      <c r="N162" s="49"/>
      <c r="O162" s="49"/>
    </row>
    <row r="163" spans="7:15">
      <c r="G163" s="49"/>
      <c r="H163" s="49"/>
      <c r="I163" s="49"/>
      <c r="J163" s="49"/>
      <c r="K163" s="49"/>
      <c r="L163" s="49"/>
      <c r="M163" s="49"/>
      <c r="N163" s="49"/>
      <c r="O163" s="49"/>
    </row>
  </sheetData>
  <pageMargins left="0.7" right="0.7" top="0.75" bottom="0.75" header="0.3" footer="0.3"/>
  <pageSetup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201"/>
  <sheetViews>
    <sheetView topLeftCell="A64" workbookViewId="0">
      <selection activeCell="F6" sqref="F6"/>
    </sheetView>
  </sheetViews>
  <sheetFormatPr baseColWidth="10" defaultRowHeight="16"/>
  <sheetData>
    <row r="1" spans="1:23" ht="19">
      <c r="A1" s="41" t="s">
        <v>109</v>
      </c>
    </row>
    <row r="2" spans="1:23">
      <c r="A2" s="1" t="s">
        <v>126</v>
      </c>
      <c r="B2" s="1" t="s">
        <v>127</v>
      </c>
      <c r="P2" s="83" t="s">
        <v>128</v>
      </c>
      <c r="Q2" s="83"/>
      <c r="R2" s="83"/>
    </row>
    <row r="3" spans="1:23">
      <c r="A3" t="s">
        <v>129</v>
      </c>
      <c r="B3" t="s">
        <v>130</v>
      </c>
      <c r="P3" s="83"/>
      <c r="Q3" s="83"/>
      <c r="R3" s="83"/>
    </row>
    <row r="4" spans="1:23" ht="17">
      <c r="A4" t="s">
        <v>143</v>
      </c>
      <c r="B4" s="74">
        <v>2.8E-3</v>
      </c>
      <c r="P4" s="83"/>
      <c r="Q4" s="83"/>
      <c r="R4" s="83"/>
    </row>
    <row r="5" spans="1:23" ht="17">
      <c r="A5" t="s">
        <v>142</v>
      </c>
      <c r="B5" s="79">
        <f>1-B4</f>
        <v>0.99719999999999998</v>
      </c>
      <c r="P5" s="83"/>
      <c r="Q5" s="83"/>
      <c r="R5" s="83"/>
    </row>
    <row r="6" spans="1:23" ht="17">
      <c r="B6" s="74"/>
      <c r="P6" s="83"/>
      <c r="Q6" s="83"/>
      <c r="R6" s="83"/>
    </row>
    <row r="7" spans="1:23" ht="17">
      <c r="B7" s="74"/>
      <c r="P7" s="83"/>
      <c r="Q7" s="83"/>
      <c r="R7" s="83"/>
    </row>
    <row r="8" spans="1:23" ht="17">
      <c r="B8" s="74"/>
      <c r="P8" s="83"/>
      <c r="Q8" s="83"/>
      <c r="R8" s="83"/>
    </row>
    <row r="9" spans="1:23" ht="17">
      <c r="B9" s="74"/>
      <c r="P9" s="83"/>
      <c r="Q9" s="83"/>
      <c r="R9" s="83"/>
    </row>
    <row r="10" spans="1:23" ht="17">
      <c r="B10" s="74"/>
      <c r="P10" s="83"/>
      <c r="Q10" s="83"/>
      <c r="R10" s="83"/>
    </row>
    <row r="11" spans="1:23">
      <c r="P11" s="83"/>
      <c r="Q11" s="83"/>
      <c r="R11" s="83"/>
    </row>
    <row r="12" spans="1:23" ht="19">
      <c r="A12" s="68" t="s">
        <v>113</v>
      </c>
      <c r="B12" s="75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</row>
    <row r="13" spans="1:23">
      <c r="A13" s="75"/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</row>
    <row r="14" spans="1:23">
      <c r="A14" s="75"/>
      <c r="B14" s="75"/>
      <c r="C14" s="75"/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</row>
    <row r="15" spans="1:23">
      <c r="A15" s="75"/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</row>
    <row r="16" spans="1:23">
      <c r="A16" s="75"/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</row>
    <row r="17" spans="1:23">
      <c r="A17" s="75"/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</row>
    <row r="18" spans="1:23">
      <c r="A18" s="75"/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</row>
    <row r="19" spans="1:23">
      <c r="A19" s="75"/>
      <c r="B19" s="75"/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</row>
    <row r="20" spans="1:23">
      <c r="A20" s="75"/>
      <c r="B20" s="75"/>
      <c r="C20" s="75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</row>
    <row r="21" spans="1:23">
      <c r="A21" s="75"/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</row>
    <row r="22" spans="1:23">
      <c r="A22" s="75"/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</row>
    <row r="23" spans="1:23">
      <c r="A23" s="75"/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</row>
    <row r="24" spans="1:23">
      <c r="A24" s="75"/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</row>
    <row r="25" spans="1:23">
      <c r="A25" s="75"/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</row>
    <row r="26" spans="1:23">
      <c r="A26" s="75"/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</row>
    <row r="27" spans="1:23">
      <c r="A27" s="75"/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</row>
    <row r="28" spans="1:23">
      <c r="A28" s="75"/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</row>
    <row r="29" spans="1:23">
      <c r="A29" s="75"/>
      <c r="B29" s="75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</row>
    <row r="30" spans="1:23">
      <c r="A30" s="75"/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</row>
    <row r="31" spans="1:23">
      <c r="A31" s="75"/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</row>
    <row r="32" spans="1:23">
      <c r="A32" s="75"/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</row>
    <row r="33" spans="1:23">
      <c r="A33" s="75"/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</row>
    <row r="34" spans="1:23">
      <c r="A34" s="75"/>
      <c r="B34" s="75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</row>
    <row r="35" spans="1:23">
      <c r="A35" s="75"/>
      <c r="B35" s="75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</row>
    <row r="36" spans="1:23">
      <c r="A36" s="75"/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</row>
    <row r="37" spans="1:23">
      <c r="A37" s="75"/>
      <c r="B37" s="75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</row>
    <row r="39" spans="1:23" ht="19">
      <c r="A39" s="68" t="s">
        <v>114</v>
      </c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</row>
    <row r="40" spans="1:23">
      <c r="A40" s="75"/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</row>
    <row r="41" spans="1:23">
      <c r="A41" s="75"/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</row>
    <row r="42" spans="1:23">
      <c r="A42" s="75"/>
      <c r="B42" s="75"/>
      <c r="C42" s="75"/>
      <c r="D42" s="75"/>
      <c r="E42" s="75"/>
      <c r="F42" s="75"/>
      <c r="G42" s="75"/>
      <c r="H42" s="75"/>
      <c r="I42" s="75"/>
      <c r="J42" s="75"/>
      <c r="K42" s="75"/>
      <c r="L42" s="75"/>
    </row>
    <row r="43" spans="1:23">
      <c r="A43" s="75"/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</row>
    <row r="44" spans="1:23">
      <c r="A44" s="75"/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</row>
    <row r="45" spans="1:23">
      <c r="A45" s="75"/>
      <c r="B45" s="75"/>
      <c r="C45" s="75"/>
      <c r="D45" s="75"/>
      <c r="E45" s="75"/>
      <c r="F45" s="75"/>
      <c r="G45" s="75"/>
      <c r="H45" s="75"/>
      <c r="I45" s="75"/>
      <c r="J45" s="75"/>
      <c r="K45" s="75"/>
      <c r="L45" s="75"/>
    </row>
    <row r="46" spans="1:23">
      <c r="A46" s="75"/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</row>
    <row r="47" spans="1:23">
      <c r="A47" s="75"/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</row>
    <row r="48" spans="1:23">
      <c r="A48" s="75"/>
      <c r="B48" s="75"/>
      <c r="C48" s="75"/>
      <c r="D48" s="75"/>
      <c r="E48" s="75"/>
      <c r="F48" s="75"/>
      <c r="G48" s="75"/>
      <c r="H48" s="75"/>
      <c r="I48" s="75"/>
      <c r="J48" s="75"/>
      <c r="K48" s="75"/>
      <c r="L48" s="75"/>
    </row>
    <row r="49" spans="1:12">
      <c r="A49" s="75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</row>
    <row r="50" spans="1:12">
      <c r="A50" s="75"/>
      <c r="B50" s="75"/>
      <c r="C50" s="75"/>
      <c r="D50" s="75"/>
      <c r="E50" s="75"/>
      <c r="F50" s="75"/>
      <c r="G50" s="75"/>
      <c r="H50" s="75"/>
      <c r="I50" s="75"/>
      <c r="J50" s="75"/>
      <c r="K50" s="75"/>
      <c r="L50" s="75"/>
    </row>
    <row r="51" spans="1:12">
      <c r="A51" s="75"/>
      <c r="B51" s="75"/>
      <c r="C51" s="75"/>
      <c r="D51" s="75"/>
      <c r="E51" s="75"/>
      <c r="F51" s="75"/>
      <c r="G51" s="75"/>
      <c r="H51" s="75"/>
      <c r="I51" s="75"/>
      <c r="J51" s="75"/>
      <c r="K51" s="75"/>
      <c r="L51" s="75"/>
    </row>
    <row r="52" spans="1:12">
      <c r="A52" s="75"/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</row>
    <row r="53" spans="1:12">
      <c r="A53" s="75"/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75"/>
    </row>
    <row r="54" spans="1:12">
      <c r="A54" s="75"/>
      <c r="B54" s="75"/>
      <c r="C54" s="75"/>
      <c r="D54" s="75"/>
      <c r="E54" s="75"/>
      <c r="F54" s="75"/>
      <c r="G54" s="75"/>
      <c r="H54" s="75"/>
      <c r="I54" s="75"/>
      <c r="J54" s="75"/>
      <c r="K54" s="75"/>
      <c r="L54" s="75"/>
    </row>
    <row r="55" spans="1:12">
      <c r="A55" s="75"/>
      <c r="B55" s="75"/>
      <c r="C55" s="75"/>
      <c r="D55" s="75"/>
      <c r="E55" s="75"/>
      <c r="F55" s="75"/>
      <c r="G55" s="75"/>
      <c r="H55" s="75"/>
      <c r="I55" s="75"/>
      <c r="J55" s="75"/>
      <c r="K55" s="75"/>
      <c r="L55" s="75"/>
    </row>
    <row r="56" spans="1:12">
      <c r="A56" s="75"/>
      <c r="B56" s="75"/>
      <c r="C56" s="75"/>
      <c r="D56" s="75"/>
      <c r="E56" s="75"/>
      <c r="F56" s="75"/>
      <c r="G56" s="75"/>
      <c r="H56" s="75"/>
      <c r="I56" s="75"/>
      <c r="J56" s="75"/>
      <c r="K56" s="75"/>
      <c r="L56" s="75"/>
    </row>
    <row r="57" spans="1:12">
      <c r="A57" s="75"/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</row>
    <row r="58" spans="1:12">
      <c r="A58" s="75"/>
      <c r="B58" s="75"/>
      <c r="C58" s="75"/>
      <c r="D58" s="75"/>
      <c r="E58" s="75"/>
      <c r="F58" s="75"/>
      <c r="G58" s="75"/>
      <c r="H58" s="75"/>
      <c r="I58" s="75"/>
      <c r="J58" s="75"/>
      <c r="K58" s="75"/>
      <c r="L58" s="75"/>
    </row>
    <row r="59" spans="1:12">
      <c r="A59" s="75"/>
      <c r="B59" s="75"/>
      <c r="C59" s="75"/>
      <c r="D59" s="75"/>
      <c r="E59" s="75"/>
      <c r="F59" s="75"/>
      <c r="G59" s="75"/>
      <c r="H59" s="75"/>
      <c r="I59" s="75"/>
      <c r="J59" s="75"/>
      <c r="K59" s="75"/>
      <c r="L59" s="75"/>
    </row>
    <row r="60" spans="1:12">
      <c r="A60" s="75"/>
      <c r="B60" s="75"/>
      <c r="C60" s="75"/>
      <c r="D60" s="75"/>
      <c r="E60" s="75"/>
      <c r="F60" s="75"/>
      <c r="G60" s="75"/>
      <c r="H60" s="75"/>
      <c r="I60" s="75"/>
      <c r="J60" s="75"/>
      <c r="K60" s="75"/>
      <c r="L60" s="75"/>
    </row>
    <row r="61" spans="1:12">
      <c r="A61" s="75"/>
      <c r="B61" s="75"/>
      <c r="C61" s="75"/>
      <c r="D61" s="75"/>
      <c r="E61" s="75"/>
      <c r="F61" s="75"/>
      <c r="G61" s="75"/>
      <c r="H61" s="75"/>
      <c r="I61" s="75"/>
      <c r="J61" s="75"/>
      <c r="K61" s="75"/>
      <c r="L61" s="75"/>
    </row>
    <row r="62" spans="1:12">
      <c r="A62" s="75"/>
      <c r="B62" s="75"/>
      <c r="C62" s="75"/>
      <c r="D62" s="75"/>
      <c r="E62" s="75"/>
      <c r="F62" s="75"/>
      <c r="G62" s="75"/>
      <c r="H62" s="75"/>
      <c r="I62" s="75"/>
      <c r="J62" s="75"/>
      <c r="K62" s="75"/>
      <c r="L62" s="75"/>
    </row>
    <row r="63" spans="1:12">
      <c r="A63" s="75"/>
      <c r="B63" s="75"/>
      <c r="C63" s="75"/>
      <c r="D63" s="75"/>
      <c r="E63" s="75"/>
      <c r="F63" s="75"/>
      <c r="G63" s="75"/>
      <c r="H63" s="75"/>
      <c r="I63" s="75"/>
      <c r="J63" s="75"/>
      <c r="K63" s="75"/>
      <c r="L63" s="75"/>
    </row>
    <row r="64" spans="1:12">
      <c r="A64" s="75"/>
      <c r="B64" s="75"/>
      <c r="C64" s="75"/>
      <c r="D64" s="75"/>
      <c r="E64" s="75"/>
      <c r="F64" s="75"/>
      <c r="G64" s="75"/>
      <c r="H64" s="75"/>
      <c r="I64" s="75"/>
      <c r="J64" s="75"/>
      <c r="K64" s="75"/>
      <c r="L64" s="75"/>
    </row>
    <row r="65" spans="1:12">
      <c r="A65" s="75"/>
      <c r="B65" s="75"/>
      <c r="C65" s="75"/>
      <c r="D65" s="75"/>
      <c r="E65" s="75"/>
      <c r="F65" s="75"/>
      <c r="G65" s="75"/>
      <c r="H65" s="75"/>
      <c r="I65" s="75"/>
      <c r="J65" s="75"/>
      <c r="K65" s="75"/>
      <c r="L65" s="75"/>
    </row>
    <row r="66" spans="1:12" ht="19">
      <c r="A66" s="68" t="s">
        <v>115</v>
      </c>
      <c r="B66" s="75"/>
      <c r="C66" s="75"/>
      <c r="D66" s="75"/>
      <c r="E66" s="75"/>
      <c r="F66" s="75"/>
      <c r="G66" s="75"/>
      <c r="H66" s="75"/>
      <c r="I66" s="75"/>
      <c r="J66" s="75"/>
      <c r="K66" s="75"/>
      <c r="L66" s="75"/>
    </row>
    <row r="67" spans="1:12">
      <c r="A67" s="75"/>
      <c r="B67" s="75"/>
      <c r="C67" s="75"/>
      <c r="D67" s="75"/>
      <c r="E67" s="75"/>
      <c r="F67" s="75"/>
      <c r="G67" s="75"/>
      <c r="H67" s="75"/>
      <c r="I67" s="75"/>
      <c r="J67" s="75"/>
      <c r="K67" s="75"/>
      <c r="L67" s="75"/>
    </row>
    <row r="68" spans="1:12">
      <c r="A68" s="75"/>
      <c r="B68" s="75"/>
      <c r="C68" s="75"/>
      <c r="D68" s="75"/>
      <c r="E68" s="75"/>
      <c r="F68" s="75"/>
      <c r="G68" s="75"/>
      <c r="H68" s="75"/>
      <c r="I68" s="75"/>
      <c r="J68" s="75"/>
      <c r="K68" s="75"/>
      <c r="L68" s="75"/>
    </row>
    <row r="69" spans="1:12">
      <c r="A69" s="75"/>
      <c r="B69" s="75"/>
      <c r="C69" s="75"/>
      <c r="D69" s="75"/>
      <c r="E69" s="75"/>
      <c r="F69" s="75"/>
      <c r="G69" s="75"/>
      <c r="H69" s="75"/>
      <c r="I69" s="75"/>
      <c r="J69" s="75"/>
      <c r="K69" s="75"/>
      <c r="L69" s="75"/>
    </row>
    <row r="70" spans="1:12">
      <c r="A70" s="75"/>
      <c r="B70" s="75"/>
      <c r="C70" s="75"/>
      <c r="D70" s="75"/>
      <c r="E70" s="75"/>
      <c r="F70" s="75"/>
      <c r="G70" s="75"/>
      <c r="H70" s="75"/>
      <c r="I70" s="75"/>
      <c r="J70" s="75"/>
      <c r="K70" s="75"/>
      <c r="L70" s="75"/>
    </row>
    <row r="71" spans="1:12">
      <c r="A71" s="75"/>
      <c r="B71" s="75"/>
      <c r="C71" s="75"/>
      <c r="D71" s="75"/>
      <c r="E71" s="75"/>
      <c r="F71" s="75"/>
      <c r="G71" s="75"/>
      <c r="H71" s="75"/>
      <c r="I71" s="75"/>
      <c r="J71" s="75"/>
      <c r="K71" s="75"/>
      <c r="L71" s="75"/>
    </row>
    <row r="72" spans="1:12">
      <c r="A72" s="75"/>
      <c r="B72" s="75"/>
      <c r="C72" s="75"/>
      <c r="D72" s="75"/>
      <c r="E72" s="75"/>
      <c r="F72" s="75"/>
      <c r="G72" s="75"/>
      <c r="H72" s="75"/>
      <c r="I72" s="75"/>
      <c r="J72" s="75"/>
      <c r="K72" s="75"/>
      <c r="L72" s="75"/>
    </row>
    <row r="73" spans="1:12">
      <c r="A73" s="75"/>
      <c r="B73" s="75"/>
      <c r="C73" s="75"/>
      <c r="D73" s="75"/>
      <c r="E73" s="75"/>
      <c r="F73" s="75"/>
      <c r="G73" s="75"/>
      <c r="H73" s="75"/>
      <c r="I73" s="75"/>
      <c r="J73" s="75"/>
      <c r="K73" s="75"/>
      <c r="L73" s="75"/>
    </row>
    <row r="74" spans="1:12">
      <c r="A74" s="75"/>
      <c r="B74" s="75"/>
      <c r="C74" s="75"/>
      <c r="D74" s="75"/>
      <c r="E74" s="75"/>
      <c r="F74" s="75"/>
      <c r="G74" s="75"/>
      <c r="H74" s="75"/>
      <c r="I74" s="75"/>
      <c r="J74" s="75"/>
      <c r="K74" s="75"/>
      <c r="L74" s="75"/>
    </row>
    <row r="75" spans="1:12">
      <c r="A75" s="75"/>
      <c r="B75" s="75"/>
      <c r="C75" s="75"/>
      <c r="D75" s="75"/>
      <c r="E75" s="75"/>
      <c r="F75" s="75"/>
      <c r="G75" s="75"/>
      <c r="H75" s="75"/>
      <c r="I75" s="75"/>
      <c r="J75" s="75"/>
      <c r="K75" s="75"/>
      <c r="L75" s="75"/>
    </row>
    <row r="76" spans="1:12">
      <c r="A76" s="75"/>
      <c r="B76" s="75"/>
      <c r="C76" s="75"/>
      <c r="D76" s="75"/>
      <c r="E76" s="75"/>
      <c r="F76" s="75"/>
      <c r="G76" s="75"/>
      <c r="H76" s="75"/>
      <c r="I76" s="75"/>
      <c r="J76" s="75"/>
      <c r="K76" s="75"/>
      <c r="L76" s="75"/>
    </row>
    <row r="77" spans="1:12">
      <c r="A77" s="75"/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</row>
    <row r="78" spans="1:12">
      <c r="A78" s="75"/>
      <c r="B78" s="75"/>
      <c r="C78" s="75"/>
      <c r="D78" s="75"/>
      <c r="E78" s="75"/>
      <c r="F78" s="75"/>
      <c r="G78" s="75"/>
      <c r="H78" s="75"/>
      <c r="I78" s="75"/>
      <c r="J78" s="75"/>
      <c r="K78" s="75"/>
      <c r="L78" s="75"/>
    </row>
    <row r="79" spans="1:12">
      <c r="A79" s="75"/>
      <c r="B79" s="75"/>
      <c r="C79" s="75"/>
      <c r="D79" s="75"/>
      <c r="E79" s="75"/>
      <c r="F79" s="75"/>
      <c r="G79" s="75"/>
      <c r="H79" s="75"/>
      <c r="I79" s="75"/>
      <c r="J79" s="75"/>
      <c r="K79" s="75"/>
      <c r="L79" s="75"/>
    </row>
    <row r="80" spans="1:12">
      <c r="A80" s="75"/>
      <c r="B80" s="75"/>
      <c r="C80" s="75"/>
      <c r="D80" s="75"/>
      <c r="E80" s="75"/>
      <c r="F80" s="75"/>
      <c r="G80" s="75"/>
      <c r="H80" s="75"/>
      <c r="I80" s="75"/>
      <c r="J80" s="75"/>
      <c r="K80" s="75"/>
      <c r="L80" s="75"/>
    </row>
    <row r="81" spans="1:12">
      <c r="A81" s="75"/>
      <c r="B81" s="75"/>
      <c r="C81" s="75"/>
      <c r="D81" s="75"/>
      <c r="E81" s="75"/>
      <c r="F81" s="75"/>
      <c r="G81" s="75"/>
      <c r="H81" s="75"/>
      <c r="I81" s="75"/>
      <c r="J81" s="75"/>
      <c r="K81" s="75"/>
      <c r="L81" s="75"/>
    </row>
    <row r="82" spans="1:12">
      <c r="A82" s="75"/>
      <c r="B82" s="75"/>
      <c r="C82" s="75"/>
      <c r="D82" s="75"/>
      <c r="E82" s="75"/>
      <c r="F82" s="75"/>
      <c r="G82" s="75"/>
      <c r="H82" s="75"/>
      <c r="I82" s="75"/>
      <c r="J82" s="75"/>
      <c r="K82" s="75"/>
      <c r="L82" s="75"/>
    </row>
    <row r="83" spans="1:12">
      <c r="A83" s="75"/>
      <c r="B83" s="75"/>
      <c r="C83" s="75"/>
      <c r="D83" s="75"/>
      <c r="E83" s="75"/>
      <c r="F83" s="75"/>
      <c r="G83" s="75"/>
      <c r="H83" s="75"/>
      <c r="I83" s="75"/>
      <c r="J83" s="75"/>
      <c r="K83" s="75"/>
      <c r="L83" s="75"/>
    </row>
    <row r="84" spans="1:12">
      <c r="A84" s="75"/>
      <c r="B84" s="75"/>
      <c r="C84" s="75"/>
      <c r="D84" s="75"/>
      <c r="E84" s="75"/>
      <c r="F84" s="75"/>
      <c r="G84" s="75"/>
      <c r="H84" s="75"/>
      <c r="I84" s="75"/>
      <c r="J84" s="75"/>
      <c r="K84" s="75"/>
      <c r="L84" s="75"/>
    </row>
    <row r="85" spans="1:12">
      <c r="A85" s="75"/>
      <c r="B85" s="75"/>
      <c r="C85" s="75"/>
      <c r="D85" s="75"/>
      <c r="E85" s="75"/>
      <c r="F85" s="75"/>
      <c r="G85" s="75"/>
      <c r="H85" s="75"/>
      <c r="I85" s="75"/>
      <c r="J85" s="75"/>
      <c r="K85" s="75"/>
      <c r="L85" s="75"/>
    </row>
    <row r="86" spans="1:12">
      <c r="A86" s="75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</row>
    <row r="87" spans="1:12">
      <c r="A87" s="75"/>
      <c r="B87" s="75"/>
      <c r="C87" s="75"/>
      <c r="D87" s="75"/>
      <c r="E87" s="75"/>
      <c r="F87" s="75"/>
      <c r="G87" s="75"/>
      <c r="H87" s="75"/>
      <c r="I87" s="75"/>
      <c r="J87" s="75"/>
      <c r="K87" s="75"/>
      <c r="L87" s="75"/>
    </row>
    <row r="88" spans="1:12">
      <c r="A88" s="75"/>
      <c r="B88" s="75"/>
      <c r="C88" s="75"/>
      <c r="D88" s="75"/>
      <c r="E88" s="75"/>
      <c r="F88" s="75"/>
      <c r="G88" s="75"/>
      <c r="H88" s="75"/>
      <c r="I88" s="75"/>
      <c r="J88" s="75"/>
      <c r="K88" s="75"/>
      <c r="L88" s="75"/>
    </row>
    <row r="89" spans="1:12">
      <c r="A89" s="75"/>
      <c r="B89" s="75"/>
      <c r="C89" s="75"/>
      <c r="D89" s="75"/>
      <c r="E89" s="75"/>
      <c r="F89" s="75"/>
      <c r="G89" s="75"/>
      <c r="H89" s="75"/>
      <c r="I89" s="75"/>
      <c r="J89" s="75"/>
      <c r="K89" s="75"/>
      <c r="L89" s="75"/>
    </row>
    <row r="90" spans="1:12">
      <c r="A90" s="75"/>
      <c r="B90" s="75"/>
      <c r="C90" s="75"/>
      <c r="D90" s="75"/>
      <c r="E90" s="75"/>
      <c r="F90" s="75"/>
      <c r="G90" s="75"/>
      <c r="H90" s="75"/>
      <c r="I90" s="75"/>
      <c r="J90" s="75"/>
      <c r="K90" s="75"/>
      <c r="L90" s="75"/>
    </row>
    <row r="91" spans="1:12">
      <c r="A91" s="75"/>
      <c r="B91" s="75"/>
      <c r="C91" s="75"/>
      <c r="D91" s="75"/>
      <c r="E91" s="75"/>
      <c r="F91" s="75"/>
      <c r="G91" s="75"/>
      <c r="H91" s="75"/>
      <c r="I91" s="75"/>
      <c r="J91" s="75"/>
      <c r="K91" s="75"/>
      <c r="L91" s="75"/>
    </row>
    <row r="93" spans="1:12" ht="19">
      <c r="A93" s="68" t="s">
        <v>116</v>
      </c>
      <c r="B93" s="75"/>
      <c r="C93" s="75"/>
      <c r="D93" s="75"/>
      <c r="E93" s="75"/>
      <c r="F93" s="75"/>
      <c r="G93" s="75"/>
      <c r="H93" s="75"/>
      <c r="I93" s="75"/>
      <c r="J93" s="75"/>
      <c r="K93" s="75"/>
      <c r="L93" s="75"/>
    </row>
    <row r="94" spans="1:12">
      <c r="A94" s="75"/>
      <c r="B94" s="75"/>
      <c r="C94" s="75"/>
      <c r="D94" s="75"/>
      <c r="E94" s="75"/>
      <c r="F94" s="75"/>
      <c r="G94" s="75"/>
      <c r="H94" s="75"/>
      <c r="I94" s="75"/>
      <c r="J94" s="75"/>
      <c r="K94" s="75"/>
      <c r="L94" s="75"/>
    </row>
    <row r="95" spans="1:12">
      <c r="A95" s="75"/>
      <c r="B95" s="75"/>
      <c r="C95" s="75"/>
      <c r="D95" s="75"/>
      <c r="E95" s="75"/>
      <c r="F95" s="75"/>
      <c r="G95" s="75"/>
      <c r="H95" s="75"/>
      <c r="I95" s="75"/>
      <c r="J95" s="75"/>
      <c r="K95" s="75"/>
      <c r="L95" s="75"/>
    </row>
    <row r="96" spans="1:12">
      <c r="A96" s="75"/>
      <c r="B96" s="75"/>
      <c r="C96" s="75"/>
      <c r="D96" s="75"/>
      <c r="E96" s="75"/>
      <c r="F96" s="75"/>
      <c r="G96" s="75"/>
      <c r="H96" s="75"/>
      <c r="I96" s="75"/>
      <c r="J96" s="75"/>
      <c r="K96" s="75"/>
      <c r="L96" s="75"/>
    </row>
    <row r="97" spans="1:12">
      <c r="A97" s="75"/>
      <c r="B97" s="75"/>
      <c r="C97" s="75"/>
      <c r="D97" s="75"/>
      <c r="E97" s="75"/>
      <c r="F97" s="75"/>
      <c r="G97" s="75"/>
      <c r="H97" s="75"/>
      <c r="I97" s="75"/>
      <c r="J97" s="75"/>
      <c r="K97" s="75"/>
      <c r="L97" s="75"/>
    </row>
    <row r="98" spans="1:12">
      <c r="A98" s="75"/>
      <c r="B98" s="75"/>
      <c r="C98" s="75"/>
      <c r="D98" s="75"/>
      <c r="E98" s="75"/>
      <c r="F98" s="75"/>
      <c r="G98" s="75"/>
      <c r="H98" s="75"/>
      <c r="I98" s="75"/>
      <c r="J98" s="75"/>
      <c r="K98" s="75"/>
      <c r="L98" s="75"/>
    </row>
    <row r="99" spans="1:12">
      <c r="A99" s="75"/>
      <c r="B99" s="75"/>
      <c r="C99" s="75"/>
      <c r="D99" s="75"/>
      <c r="E99" s="75"/>
      <c r="F99" s="75"/>
      <c r="G99" s="75"/>
      <c r="H99" s="75"/>
      <c r="I99" s="75"/>
      <c r="J99" s="75"/>
      <c r="K99" s="75"/>
      <c r="L99" s="75"/>
    </row>
    <row r="100" spans="1:12">
      <c r="A100" s="75"/>
      <c r="B100" s="75"/>
      <c r="C100" s="75"/>
      <c r="D100" s="75"/>
      <c r="E100" s="75"/>
      <c r="F100" s="75"/>
      <c r="G100" s="75"/>
      <c r="H100" s="75"/>
      <c r="I100" s="75"/>
      <c r="J100" s="75"/>
      <c r="K100" s="75"/>
      <c r="L100" s="75"/>
    </row>
    <row r="101" spans="1:12">
      <c r="A101" s="75"/>
      <c r="B101" s="75"/>
      <c r="C101" s="75"/>
      <c r="D101" s="75"/>
      <c r="E101" s="75"/>
      <c r="F101" s="75"/>
      <c r="G101" s="75"/>
      <c r="H101" s="75"/>
      <c r="I101" s="75"/>
      <c r="J101" s="75"/>
      <c r="K101" s="75"/>
      <c r="L101" s="75"/>
    </row>
    <row r="102" spans="1:12">
      <c r="A102" s="75"/>
      <c r="B102" s="75"/>
      <c r="C102" s="75"/>
      <c r="D102" s="75"/>
      <c r="E102" s="75"/>
      <c r="F102" s="75"/>
      <c r="G102" s="75"/>
      <c r="H102" s="75"/>
      <c r="I102" s="75"/>
      <c r="J102" s="75"/>
      <c r="K102" s="75"/>
      <c r="L102" s="75"/>
    </row>
    <row r="103" spans="1:12">
      <c r="A103" s="75"/>
      <c r="B103" s="75"/>
      <c r="C103" s="75"/>
      <c r="D103" s="75"/>
      <c r="E103" s="75"/>
      <c r="F103" s="75"/>
      <c r="G103" s="75"/>
      <c r="H103" s="75"/>
      <c r="I103" s="75"/>
      <c r="J103" s="75"/>
      <c r="K103" s="75"/>
      <c r="L103" s="75"/>
    </row>
    <row r="104" spans="1:12">
      <c r="A104" s="75"/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</row>
    <row r="105" spans="1:12">
      <c r="A105" s="75"/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75"/>
    </row>
    <row r="106" spans="1:12">
      <c r="A106" s="75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</row>
    <row r="107" spans="1:12">
      <c r="A107" s="75"/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</row>
    <row r="108" spans="1:12">
      <c r="A108" s="75"/>
      <c r="B108" s="75"/>
      <c r="C108" s="75"/>
      <c r="D108" s="75"/>
      <c r="E108" s="75"/>
      <c r="F108" s="75"/>
      <c r="G108" s="75"/>
      <c r="H108" s="75"/>
      <c r="I108" s="75"/>
      <c r="J108" s="75"/>
      <c r="K108" s="75"/>
      <c r="L108" s="75"/>
    </row>
    <row r="109" spans="1:12">
      <c r="A109" s="75"/>
      <c r="B109" s="75"/>
      <c r="C109" s="75"/>
      <c r="D109" s="75"/>
      <c r="E109" s="75"/>
      <c r="F109" s="75"/>
      <c r="G109" s="75"/>
      <c r="H109" s="75"/>
      <c r="I109" s="75"/>
      <c r="J109" s="75"/>
      <c r="K109" s="75"/>
      <c r="L109" s="75"/>
    </row>
    <row r="110" spans="1:12">
      <c r="A110" s="75"/>
      <c r="B110" s="75"/>
      <c r="C110" s="75"/>
      <c r="D110" s="75"/>
      <c r="E110" s="75"/>
      <c r="F110" s="75"/>
      <c r="G110" s="75"/>
      <c r="H110" s="75"/>
      <c r="I110" s="75"/>
      <c r="J110" s="75"/>
      <c r="K110" s="75"/>
      <c r="L110" s="75"/>
    </row>
    <row r="111" spans="1:12">
      <c r="A111" s="75"/>
      <c r="B111" s="75"/>
      <c r="C111" s="75"/>
      <c r="D111" s="75"/>
      <c r="E111" s="75"/>
      <c r="F111" s="75"/>
      <c r="G111" s="75"/>
      <c r="H111" s="75"/>
      <c r="I111" s="75"/>
      <c r="J111" s="75"/>
      <c r="K111" s="75"/>
      <c r="L111" s="75"/>
    </row>
    <row r="112" spans="1:12">
      <c r="A112" s="75"/>
      <c r="B112" s="75"/>
      <c r="C112" s="75"/>
      <c r="D112" s="75"/>
      <c r="E112" s="75"/>
      <c r="F112" s="75"/>
      <c r="G112" s="75"/>
      <c r="H112" s="75"/>
      <c r="I112" s="75"/>
      <c r="J112" s="75"/>
      <c r="K112" s="75"/>
      <c r="L112" s="75"/>
    </row>
    <row r="113" spans="1:12">
      <c r="A113" s="75"/>
      <c r="B113" s="75"/>
      <c r="C113" s="75"/>
      <c r="D113" s="75"/>
      <c r="E113" s="75"/>
      <c r="F113" s="75"/>
      <c r="G113" s="75"/>
      <c r="H113" s="75"/>
      <c r="I113" s="75"/>
      <c r="J113" s="75"/>
      <c r="K113" s="75"/>
      <c r="L113" s="75"/>
    </row>
    <row r="114" spans="1:12">
      <c r="A114" s="75"/>
      <c r="B114" s="75"/>
      <c r="C114" s="75"/>
      <c r="D114" s="75"/>
      <c r="E114" s="75"/>
      <c r="F114" s="75"/>
      <c r="G114" s="75"/>
      <c r="H114" s="75"/>
      <c r="I114" s="75"/>
      <c r="J114" s="75"/>
      <c r="K114" s="75"/>
      <c r="L114" s="75"/>
    </row>
    <row r="115" spans="1:12">
      <c r="A115" s="75"/>
      <c r="B115" s="75"/>
      <c r="C115" s="75"/>
      <c r="D115" s="75"/>
      <c r="E115" s="75"/>
      <c r="F115" s="75"/>
      <c r="G115" s="75"/>
      <c r="H115" s="75"/>
      <c r="I115" s="75"/>
      <c r="J115" s="75"/>
      <c r="K115" s="75"/>
      <c r="L115" s="75"/>
    </row>
    <row r="116" spans="1:12">
      <c r="A116" s="75"/>
      <c r="B116" s="75"/>
      <c r="C116" s="75"/>
      <c r="D116" s="75"/>
      <c r="E116" s="75"/>
      <c r="F116" s="75"/>
      <c r="G116" s="75"/>
      <c r="H116" s="75"/>
      <c r="I116" s="75"/>
      <c r="J116" s="75"/>
      <c r="K116" s="75"/>
      <c r="L116" s="75"/>
    </row>
    <row r="117" spans="1:12">
      <c r="A117" s="75"/>
      <c r="B117" s="75"/>
      <c r="C117" s="75"/>
      <c r="D117" s="75"/>
      <c r="E117" s="75"/>
      <c r="F117" s="75"/>
      <c r="G117" s="75"/>
      <c r="H117" s="75"/>
      <c r="I117" s="75"/>
      <c r="J117" s="75"/>
      <c r="K117" s="75"/>
      <c r="L117" s="75"/>
    </row>
    <row r="118" spans="1:12">
      <c r="A118" s="75"/>
      <c r="B118" s="75"/>
      <c r="C118" s="75"/>
      <c r="D118" s="75"/>
      <c r="E118" s="75"/>
      <c r="F118" s="75"/>
      <c r="G118" s="75"/>
      <c r="H118" s="75"/>
      <c r="I118" s="75"/>
      <c r="J118" s="75"/>
      <c r="K118" s="75"/>
      <c r="L118" s="75"/>
    </row>
    <row r="119" spans="1:12">
      <c r="A119" s="75"/>
      <c r="B119" s="75"/>
      <c r="C119" s="75"/>
      <c r="D119" s="75"/>
      <c r="E119" s="75"/>
      <c r="F119" s="75"/>
      <c r="G119" s="75"/>
      <c r="H119" s="75"/>
      <c r="I119" s="75"/>
      <c r="J119" s="75"/>
      <c r="K119" s="75"/>
      <c r="L119" s="75"/>
    </row>
    <row r="120" spans="1:12" ht="19">
      <c r="A120" s="68" t="s">
        <v>117</v>
      </c>
      <c r="B120" s="75"/>
      <c r="C120" s="75"/>
      <c r="D120" s="75"/>
      <c r="E120" s="75"/>
      <c r="F120" s="75"/>
      <c r="G120" s="75"/>
      <c r="H120" s="75"/>
      <c r="I120" s="75"/>
      <c r="J120" s="75"/>
      <c r="K120" s="75"/>
      <c r="L120" s="75"/>
    </row>
    <row r="121" spans="1:12">
      <c r="A121" s="75"/>
      <c r="B121" s="75"/>
      <c r="C121" s="75"/>
      <c r="D121" s="75"/>
      <c r="E121" s="75"/>
      <c r="F121" s="75"/>
      <c r="G121" s="75"/>
      <c r="H121" s="75"/>
      <c r="I121" s="75"/>
      <c r="J121" s="75"/>
      <c r="K121" s="75"/>
      <c r="L121" s="75"/>
    </row>
    <row r="122" spans="1:12">
      <c r="A122" s="75"/>
      <c r="B122" s="75"/>
      <c r="C122" s="75"/>
      <c r="D122" s="75"/>
      <c r="E122" s="75"/>
      <c r="F122" s="75"/>
      <c r="G122" s="75"/>
      <c r="H122" s="75"/>
      <c r="I122" s="75"/>
      <c r="J122" s="75"/>
      <c r="K122" s="75"/>
      <c r="L122" s="75"/>
    </row>
    <row r="123" spans="1:12">
      <c r="A123" s="75"/>
      <c r="B123" s="75"/>
      <c r="C123" s="75"/>
      <c r="D123" s="75"/>
      <c r="E123" s="75"/>
      <c r="F123" s="75"/>
      <c r="G123" s="75"/>
      <c r="H123" s="75"/>
      <c r="I123" s="75"/>
      <c r="J123" s="75"/>
      <c r="K123" s="75"/>
      <c r="L123" s="75"/>
    </row>
    <row r="124" spans="1:12">
      <c r="A124" s="75"/>
      <c r="B124" s="75"/>
      <c r="C124" s="75"/>
      <c r="D124" s="75"/>
      <c r="E124" s="75"/>
      <c r="F124" s="75"/>
      <c r="G124" s="75"/>
      <c r="H124" s="75"/>
      <c r="I124" s="75"/>
      <c r="J124" s="75"/>
      <c r="K124" s="75"/>
      <c r="L124" s="75"/>
    </row>
    <row r="125" spans="1:12">
      <c r="A125" s="75"/>
      <c r="B125" s="75"/>
      <c r="C125" s="75"/>
      <c r="D125" s="75"/>
      <c r="E125" s="75"/>
      <c r="F125" s="75"/>
      <c r="G125" s="75"/>
      <c r="H125" s="75"/>
      <c r="I125" s="75"/>
      <c r="J125" s="75"/>
      <c r="K125" s="75"/>
      <c r="L125" s="75"/>
    </row>
    <row r="126" spans="1:12">
      <c r="A126" s="75"/>
      <c r="B126" s="75"/>
      <c r="C126" s="75"/>
      <c r="D126" s="75"/>
      <c r="E126" s="75"/>
      <c r="F126" s="75"/>
      <c r="G126" s="75"/>
      <c r="H126" s="75"/>
      <c r="I126" s="75"/>
      <c r="J126" s="75"/>
      <c r="K126" s="75"/>
      <c r="L126" s="75"/>
    </row>
    <row r="127" spans="1:12">
      <c r="A127" s="75"/>
      <c r="B127" s="75"/>
      <c r="C127" s="75"/>
      <c r="D127" s="75"/>
      <c r="E127" s="75"/>
      <c r="F127" s="75"/>
      <c r="G127" s="75"/>
      <c r="H127" s="75"/>
      <c r="I127" s="75"/>
      <c r="J127" s="75"/>
      <c r="K127" s="75"/>
      <c r="L127" s="75"/>
    </row>
    <row r="128" spans="1:12">
      <c r="A128" s="75"/>
      <c r="B128" s="75"/>
      <c r="C128" s="75"/>
      <c r="D128" s="75"/>
      <c r="E128" s="75"/>
      <c r="F128" s="75"/>
      <c r="G128" s="75"/>
      <c r="H128" s="75"/>
      <c r="I128" s="75"/>
      <c r="J128" s="75"/>
      <c r="K128" s="75"/>
      <c r="L128" s="75"/>
    </row>
    <row r="129" spans="1:12">
      <c r="A129" s="75"/>
      <c r="B129" s="75"/>
      <c r="C129" s="75"/>
      <c r="D129" s="75"/>
      <c r="E129" s="75"/>
      <c r="F129" s="75"/>
      <c r="G129" s="75"/>
      <c r="H129" s="75"/>
      <c r="I129" s="75"/>
      <c r="J129" s="75"/>
      <c r="K129" s="75"/>
      <c r="L129" s="75"/>
    </row>
    <row r="130" spans="1:12">
      <c r="A130" s="75"/>
      <c r="B130" s="75"/>
      <c r="C130" s="75"/>
      <c r="D130" s="75"/>
      <c r="E130" s="75"/>
      <c r="F130" s="75"/>
      <c r="G130" s="75"/>
      <c r="H130" s="75"/>
      <c r="I130" s="75"/>
      <c r="J130" s="75"/>
      <c r="K130" s="75"/>
      <c r="L130" s="75"/>
    </row>
    <row r="131" spans="1:12">
      <c r="A131" s="75"/>
      <c r="B131" s="75"/>
      <c r="C131" s="75"/>
      <c r="D131" s="75"/>
      <c r="E131" s="75"/>
      <c r="F131" s="75"/>
      <c r="G131" s="75"/>
      <c r="H131" s="75"/>
      <c r="I131" s="75"/>
      <c r="J131" s="75"/>
      <c r="K131" s="75"/>
      <c r="L131" s="75"/>
    </row>
    <row r="132" spans="1:12">
      <c r="A132" s="75"/>
      <c r="B132" s="75"/>
      <c r="C132" s="75"/>
      <c r="D132" s="75"/>
      <c r="E132" s="75"/>
      <c r="F132" s="75"/>
      <c r="G132" s="75"/>
      <c r="H132" s="75"/>
      <c r="I132" s="75"/>
      <c r="J132" s="75"/>
      <c r="K132" s="75"/>
      <c r="L132" s="75"/>
    </row>
    <row r="133" spans="1:12">
      <c r="A133" s="75"/>
      <c r="B133" s="75"/>
      <c r="C133" s="75"/>
      <c r="D133" s="75"/>
      <c r="E133" s="75"/>
      <c r="F133" s="75"/>
      <c r="G133" s="75"/>
      <c r="H133" s="75"/>
      <c r="I133" s="75"/>
      <c r="J133" s="75"/>
      <c r="K133" s="75"/>
      <c r="L133" s="75"/>
    </row>
    <row r="134" spans="1:12">
      <c r="A134" s="75"/>
      <c r="B134" s="75"/>
      <c r="C134" s="75"/>
      <c r="D134" s="75"/>
      <c r="E134" s="75"/>
      <c r="F134" s="75"/>
      <c r="G134" s="75"/>
      <c r="H134" s="75"/>
      <c r="I134" s="75"/>
      <c r="J134" s="75"/>
      <c r="K134" s="75"/>
      <c r="L134" s="75"/>
    </row>
    <row r="135" spans="1:12">
      <c r="A135" s="75"/>
      <c r="B135" s="75"/>
      <c r="C135" s="75"/>
      <c r="D135" s="75"/>
      <c r="E135" s="75"/>
      <c r="F135" s="75"/>
      <c r="G135" s="75"/>
      <c r="H135" s="75"/>
      <c r="I135" s="75"/>
      <c r="J135" s="75"/>
      <c r="K135" s="75"/>
      <c r="L135" s="75"/>
    </row>
    <row r="136" spans="1:12">
      <c r="A136" s="75"/>
      <c r="B136" s="75"/>
      <c r="C136" s="75"/>
      <c r="D136" s="75"/>
      <c r="E136" s="75"/>
      <c r="F136" s="75"/>
      <c r="G136" s="75"/>
      <c r="H136" s="75"/>
      <c r="I136" s="75"/>
      <c r="J136" s="75"/>
      <c r="K136" s="75"/>
      <c r="L136" s="75"/>
    </row>
    <row r="137" spans="1:12">
      <c r="A137" s="75"/>
      <c r="B137" s="75"/>
      <c r="C137" s="75"/>
      <c r="D137" s="75"/>
      <c r="E137" s="75"/>
      <c r="F137" s="75"/>
      <c r="G137" s="75"/>
      <c r="H137" s="75"/>
      <c r="I137" s="75"/>
      <c r="J137" s="75"/>
      <c r="K137" s="75"/>
      <c r="L137" s="75"/>
    </row>
    <row r="138" spans="1:12">
      <c r="A138" s="75"/>
      <c r="B138" s="75"/>
      <c r="C138" s="75"/>
      <c r="D138" s="75"/>
      <c r="E138" s="75"/>
      <c r="F138" s="75"/>
      <c r="G138" s="75"/>
      <c r="H138" s="75"/>
      <c r="I138" s="75"/>
      <c r="J138" s="75"/>
      <c r="K138" s="75"/>
      <c r="L138" s="75"/>
    </row>
    <row r="139" spans="1:12">
      <c r="A139" s="75"/>
      <c r="B139" s="75"/>
      <c r="C139" s="75"/>
      <c r="D139" s="75"/>
      <c r="E139" s="75"/>
      <c r="F139" s="75"/>
      <c r="G139" s="75"/>
      <c r="H139" s="75"/>
      <c r="I139" s="75"/>
      <c r="J139" s="75"/>
      <c r="K139" s="75"/>
      <c r="L139" s="75"/>
    </row>
    <row r="140" spans="1:12">
      <c r="A140" s="75"/>
      <c r="B140" s="75"/>
      <c r="C140" s="75"/>
      <c r="D140" s="75"/>
      <c r="E140" s="75"/>
      <c r="F140" s="75"/>
      <c r="G140" s="75"/>
      <c r="H140" s="75"/>
      <c r="I140" s="75"/>
      <c r="J140" s="75"/>
      <c r="K140" s="75"/>
      <c r="L140" s="75"/>
    </row>
    <row r="141" spans="1:12">
      <c r="A141" s="75"/>
      <c r="B141" s="75"/>
      <c r="C141" s="75"/>
      <c r="D141" s="75"/>
      <c r="E141" s="75"/>
      <c r="F141" s="75"/>
      <c r="G141" s="75"/>
      <c r="H141" s="75"/>
      <c r="I141" s="75"/>
      <c r="J141" s="75"/>
      <c r="K141" s="75"/>
      <c r="L141" s="75"/>
    </row>
    <row r="142" spans="1:12">
      <c r="A142" s="75"/>
      <c r="B142" s="75"/>
      <c r="C142" s="75"/>
      <c r="D142" s="75"/>
      <c r="E142" s="75"/>
      <c r="F142" s="75"/>
      <c r="G142" s="75"/>
      <c r="H142" s="75"/>
      <c r="I142" s="75"/>
      <c r="J142" s="75"/>
      <c r="K142" s="75"/>
      <c r="L142" s="75"/>
    </row>
    <row r="143" spans="1:12">
      <c r="A143" s="75"/>
      <c r="B143" s="75"/>
      <c r="C143" s="75"/>
      <c r="D143" s="75"/>
      <c r="E143" s="75"/>
      <c r="F143" s="75"/>
      <c r="G143" s="75"/>
      <c r="H143" s="75"/>
      <c r="I143" s="75"/>
      <c r="J143" s="75"/>
      <c r="K143" s="75"/>
      <c r="L143" s="75"/>
    </row>
    <row r="144" spans="1:12">
      <c r="A144" s="75"/>
      <c r="B144" s="75"/>
      <c r="C144" s="75"/>
      <c r="D144" s="75"/>
      <c r="E144" s="75"/>
      <c r="F144" s="75"/>
      <c r="G144" s="75"/>
      <c r="H144" s="75"/>
      <c r="I144" s="75"/>
      <c r="J144" s="75"/>
      <c r="K144" s="75"/>
      <c r="L144" s="75"/>
    </row>
    <row r="145" spans="1:12">
      <c r="A145" s="75"/>
      <c r="B145" s="75"/>
      <c r="C145" s="75"/>
      <c r="D145" s="75"/>
      <c r="E145" s="75"/>
      <c r="F145" s="75"/>
      <c r="G145" s="75"/>
      <c r="H145" s="75"/>
      <c r="I145" s="75"/>
      <c r="J145" s="75"/>
      <c r="K145" s="75"/>
      <c r="L145" s="75"/>
    </row>
    <row r="146" spans="1:12">
      <c r="A146" s="75"/>
      <c r="B146" s="75"/>
      <c r="C146" s="75"/>
      <c r="D146" s="75"/>
      <c r="E146" s="75"/>
      <c r="F146" s="75"/>
      <c r="G146" s="75"/>
      <c r="H146" s="75"/>
      <c r="I146" s="75"/>
      <c r="J146" s="75"/>
      <c r="K146" s="75"/>
      <c r="L146" s="75"/>
    </row>
    <row r="147" spans="1:12" ht="19">
      <c r="A147" s="68" t="s">
        <v>118</v>
      </c>
      <c r="B147" s="75"/>
      <c r="C147" s="75"/>
      <c r="D147" s="75"/>
      <c r="E147" s="75"/>
      <c r="F147" s="75"/>
      <c r="G147" s="75"/>
      <c r="H147" s="75"/>
      <c r="I147" s="75"/>
      <c r="J147" s="75"/>
      <c r="K147" s="75"/>
      <c r="L147" s="75"/>
    </row>
    <row r="148" spans="1:12">
      <c r="A148" s="75"/>
      <c r="B148" s="75"/>
      <c r="C148" s="75"/>
      <c r="D148" s="75"/>
      <c r="E148" s="75"/>
      <c r="F148" s="75"/>
      <c r="G148" s="75"/>
      <c r="H148" s="75"/>
      <c r="I148" s="75"/>
      <c r="J148" s="75"/>
      <c r="K148" s="75"/>
      <c r="L148" s="75"/>
    </row>
    <row r="149" spans="1:12">
      <c r="A149" s="75"/>
      <c r="B149" s="75"/>
      <c r="C149" s="75"/>
      <c r="D149" s="75"/>
      <c r="E149" s="75"/>
      <c r="F149" s="75"/>
      <c r="G149" s="75"/>
      <c r="H149" s="75"/>
      <c r="I149" s="75"/>
      <c r="J149" s="75"/>
      <c r="K149" s="75"/>
      <c r="L149" s="75"/>
    </row>
    <row r="150" spans="1:12">
      <c r="A150" s="75"/>
      <c r="B150" s="75"/>
      <c r="C150" s="75"/>
      <c r="D150" s="75"/>
      <c r="E150" s="75"/>
      <c r="F150" s="75"/>
      <c r="G150" s="75"/>
      <c r="H150" s="75"/>
      <c r="I150" s="75"/>
      <c r="J150" s="75"/>
      <c r="K150" s="75"/>
      <c r="L150" s="75"/>
    </row>
    <row r="151" spans="1:12">
      <c r="A151" s="75"/>
      <c r="B151" s="75"/>
      <c r="C151" s="75"/>
      <c r="D151" s="75"/>
      <c r="E151" s="75"/>
      <c r="F151" s="75"/>
      <c r="G151" s="75"/>
      <c r="H151" s="75"/>
      <c r="I151" s="75"/>
      <c r="J151" s="75"/>
      <c r="K151" s="75"/>
      <c r="L151" s="75"/>
    </row>
    <row r="152" spans="1:12">
      <c r="A152" s="75"/>
      <c r="B152" s="75"/>
      <c r="C152" s="75"/>
      <c r="D152" s="75"/>
      <c r="E152" s="75"/>
      <c r="F152" s="75"/>
      <c r="G152" s="75"/>
      <c r="H152" s="75"/>
      <c r="I152" s="75"/>
      <c r="J152" s="75"/>
      <c r="K152" s="75"/>
      <c r="L152" s="75"/>
    </row>
    <row r="153" spans="1:12">
      <c r="A153" s="75"/>
      <c r="B153" s="75"/>
      <c r="C153" s="75"/>
      <c r="D153" s="75"/>
      <c r="E153" s="75"/>
      <c r="F153" s="75"/>
      <c r="G153" s="75"/>
      <c r="H153" s="75"/>
      <c r="I153" s="75"/>
      <c r="J153" s="75"/>
      <c r="K153" s="75"/>
      <c r="L153" s="75"/>
    </row>
    <row r="154" spans="1:12">
      <c r="A154" s="75"/>
      <c r="B154" s="75"/>
      <c r="C154" s="75"/>
      <c r="D154" s="75"/>
      <c r="E154" s="75"/>
      <c r="F154" s="75"/>
      <c r="G154" s="75"/>
      <c r="H154" s="75"/>
      <c r="I154" s="75"/>
      <c r="J154" s="75"/>
      <c r="K154" s="75"/>
      <c r="L154" s="75"/>
    </row>
    <row r="155" spans="1:12">
      <c r="A155" s="75"/>
      <c r="B155" s="75"/>
      <c r="C155" s="75"/>
      <c r="D155" s="75"/>
      <c r="E155" s="75"/>
      <c r="F155" s="75"/>
      <c r="G155" s="75"/>
      <c r="H155" s="75"/>
      <c r="I155" s="75"/>
      <c r="J155" s="75"/>
      <c r="K155" s="75"/>
      <c r="L155" s="75"/>
    </row>
    <row r="156" spans="1:12">
      <c r="A156" s="75"/>
      <c r="B156" s="75"/>
      <c r="C156" s="75"/>
      <c r="D156" s="75"/>
      <c r="E156" s="75"/>
      <c r="F156" s="75"/>
      <c r="G156" s="75"/>
      <c r="H156" s="75"/>
      <c r="I156" s="75"/>
      <c r="J156" s="75"/>
      <c r="K156" s="75"/>
      <c r="L156" s="75"/>
    </row>
    <row r="157" spans="1:12">
      <c r="A157" s="75"/>
      <c r="B157" s="75"/>
      <c r="C157" s="75"/>
      <c r="D157" s="75"/>
      <c r="E157" s="75"/>
      <c r="F157" s="75"/>
      <c r="G157" s="75"/>
      <c r="H157" s="75"/>
      <c r="I157" s="75"/>
      <c r="J157" s="75"/>
      <c r="K157" s="75"/>
      <c r="L157" s="75"/>
    </row>
    <row r="158" spans="1:12">
      <c r="A158" s="75"/>
      <c r="B158" s="75"/>
      <c r="C158" s="75"/>
      <c r="D158" s="75"/>
      <c r="E158" s="75"/>
      <c r="F158" s="75"/>
      <c r="G158" s="75"/>
      <c r="H158" s="75"/>
      <c r="I158" s="75"/>
      <c r="J158" s="75"/>
      <c r="K158" s="75"/>
      <c r="L158" s="75"/>
    </row>
    <row r="159" spans="1:12">
      <c r="A159" s="75"/>
      <c r="B159" s="75"/>
      <c r="C159" s="75"/>
      <c r="D159" s="75"/>
      <c r="E159" s="75"/>
      <c r="F159" s="75"/>
      <c r="G159" s="75"/>
      <c r="H159" s="75"/>
      <c r="I159" s="75"/>
      <c r="J159" s="75"/>
      <c r="K159" s="75"/>
      <c r="L159" s="75"/>
    </row>
    <row r="160" spans="1:12">
      <c r="A160" s="75"/>
      <c r="B160" s="75"/>
      <c r="C160" s="75"/>
      <c r="D160" s="75"/>
      <c r="E160" s="75"/>
      <c r="F160" s="75"/>
      <c r="G160" s="75"/>
      <c r="H160" s="75"/>
      <c r="I160" s="75"/>
      <c r="J160" s="75"/>
      <c r="K160" s="75"/>
      <c r="L160" s="75"/>
    </row>
    <row r="161" spans="1:12">
      <c r="A161" s="75"/>
      <c r="B161" s="75"/>
      <c r="C161" s="75"/>
      <c r="D161" s="75"/>
      <c r="E161" s="75"/>
      <c r="F161" s="75"/>
      <c r="G161" s="75"/>
      <c r="H161" s="75"/>
      <c r="I161" s="75"/>
      <c r="J161" s="75"/>
      <c r="K161" s="75"/>
      <c r="L161" s="75"/>
    </row>
    <row r="162" spans="1:12">
      <c r="A162" s="75"/>
      <c r="B162" s="75"/>
      <c r="C162" s="75"/>
      <c r="D162" s="75"/>
      <c r="E162" s="75"/>
      <c r="F162" s="75"/>
      <c r="G162" s="75"/>
      <c r="H162" s="75"/>
      <c r="I162" s="75"/>
      <c r="J162" s="75"/>
      <c r="K162" s="75"/>
      <c r="L162" s="75"/>
    </row>
    <row r="163" spans="1:12">
      <c r="A163" s="75"/>
      <c r="B163" s="75"/>
      <c r="C163" s="75"/>
      <c r="D163" s="75"/>
      <c r="E163" s="75"/>
      <c r="F163" s="75"/>
      <c r="G163" s="75"/>
      <c r="H163" s="75"/>
      <c r="I163" s="75"/>
      <c r="J163" s="75"/>
      <c r="K163" s="75"/>
      <c r="L163" s="75"/>
    </row>
    <row r="164" spans="1:12">
      <c r="A164" s="75"/>
      <c r="B164" s="75"/>
      <c r="C164" s="75"/>
      <c r="D164" s="75"/>
      <c r="E164" s="75"/>
      <c r="F164" s="75"/>
      <c r="G164" s="75"/>
      <c r="H164" s="75"/>
      <c r="I164" s="75"/>
      <c r="J164" s="75"/>
      <c r="K164" s="75"/>
      <c r="L164" s="75"/>
    </row>
    <row r="165" spans="1:12">
      <c r="A165" s="75"/>
      <c r="B165" s="75"/>
      <c r="C165" s="75"/>
      <c r="D165" s="75"/>
      <c r="E165" s="75"/>
      <c r="F165" s="75"/>
      <c r="G165" s="75"/>
      <c r="H165" s="75"/>
      <c r="I165" s="75"/>
      <c r="J165" s="75"/>
      <c r="K165" s="75"/>
      <c r="L165" s="75"/>
    </row>
    <row r="166" spans="1:12">
      <c r="A166" s="75"/>
      <c r="B166" s="75"/>
      <c r="C166" s="75"/>
      <c r="D166" s="75"/>
      <c r="E166" s="75"/>
      <c r="F166" s="75"/>
      <c r="G166" s="75"/>
      <c r="H166" s="75"/>
      <c r="I166" s="75"/>
      <c r="J166" s="75"/>
      <c r="K166" s="75"/>
      <c r="L166" s="75"/>
    </row>
    <row r="167" spans="1:12">
      <c r="A167" s="75"/>
      <c r="B167" s="75"/>
      <c r="C167" s="75"/>
      <c r="D167" s="75"/>
      <c r="E167" s="75"/>
      <c r="F167" s="75"/>
      <c r="G167" s="75"/>
      <c r="H167" s="75"/>
      <c r="I167" s="75"/>
      <c r="J167" s="75"/>
      <c r="K167" s="75"/>
      <c r="L167" s="75"/>
    </row>
    <row r="168" spans="1:12">
      <c r="A168" s="75"/>
      <c r="B168" s="75"/>
      <c r="C168" s="75"/>
      <c r="D168" s="75"/>
      <c r="E168" s="75"/>
      <c r="F168" s="75"/>
      <c r="G168" s="75"/>
      <c r="H168" s="75"/>
      <c r="I168" s="75"/>
      <c r="J168" s="75"/>
      <c r="K168" s="75"/>
      <c r="L168" s="75"/>
    </row>
    <row r="169" spans="1:12">
      <c r="A169" s="75"/>
      <c r="B169" s="75"/>
      <c r="C169" s="75"/>
      <c r="D169" s="75"/>
      <c r="E169" s="75"/>
      <c r="F169" s="75"/>
      <c r="G169" s="75"/>
      <c r="H169" s="75"/>
      <c r="I169" s="75"/>
      <c r="J169" s="75"/>
      <c r="K169" s="75"/>
      <c r="L169" s="75"/>
    </row>
    <row r="170" spans="1:12">
      <c r="A170" s="75"/>
      <c r="B170" s="75"/>
      <c r="C170" s="75"/>
      <c r="D170" s="75"/>
      <c r="E170" s="75"/>
      <c r="F170" s="75"/>
      <c r="G170" s="75"/>
      <c r="H170" s="75"/>
      <c r="I170" s="75"/>
      <c r="J170" s="75"/>
      <c r="K170" s="75"/>
      <c r="L170" s="75"/>
    </row>
    <row r="171" spans="1:12">
      <c r="A171" s="75"/>
      <c r="B171" s="75"/>
      <c r="C171" s="75"/>
      <c r="D171" s="75"/>
      <c r="E171" s="75"/>
      <c r="F171" s="75"/>
      <c r="G171" s="75"/>
      <c r="H171" s="75"/>
      <c r="I171" s="75"/>
      <c r="J171" s="75"/>
      <c r="K171" s="75"/>
      <c r="L171" s="75"/>
    </row>
    <row r="172" spans="1:12">
      <c r="A172" s="75"/>
      <c r="B172" s="75"/>
      <c r="C172" s="75"/>
      <c r="D172" s="75"/>
      <c r="E172" s="75"/>
      <c r="F172" s="75"/>
      <c r="G172" s="75"/>
      <c r="H172" s="75"/>
      <c r="I172" s="75"/>
      <c r="J172" s="75"/>
      <c r="K172" s="75"/>
      <c r="L172" s="75"/>
    </row>
    <row r="173" spans="1:12">
      <c r="A173" s="75"/>
      <c r="B173" s="75"/>
      <c r="C173" s="75"/>
      <c r="D173" s="75"/>
      <c r="E173" s="75"/>
      <c r="F173" s="75"/>
      <c r="G173" s="75"/>
      <c r="H173" s="75"/>
      <c r="I173" s="75"/>
      <c r="J173" s="75"/>
      <c r="K173" s="75"/>
      <c r="L173" s="75"/>
    </row>
    <row r="174" spans="1:12" ht="19">
      <c r="A174" s="68" t="s">
        <v>119</v>
      </c>
      <c r="B174" s="75"/>
      <c r="C174" s="75"/>
      <c r="D174" s="75"/>
      <c r="E174" s="75"/>
      <c r="F174" s="75"/>
      <c r="G174" s="75"/>
      <c r="H174" s="75"/>
      <c r="I174" s="75"/>
      <c r="J174" s="75"/>
      <c r="K174" s="75"/>
      <c r="L174" s="75"/>
    </row>
    <row r="175" spans="1:12">
      <c r="A175" s="75"/>
      <c r="B175" s="75"/>
      <c r="C175" s="75"/>
      <c r="D175" s="75"/>
      <c r="E175" s="75"/>
      <c r="F175" s="75"/>
      <c r="G175" s="75"/>
      <c r="H175" s="75"/>
      <c r="I175" s="75"/>
      <c r="J175" s="75"/>
      <c r="K175" s="75"/>
      <c r="L175" s="75"/>
    </row>
    <row r="176" spans="1:12">
      <c r="A176" s="75"/>
      <c r="B176" s="75"/>
      <c r="C176" s="75"/>
      <c r="D176" s="75"/>
      <c r="E176" s="75"/>
      <c r="F176" s="75"/>
      <c r="G176" s="75"/>
      <c r="H176" s="75"/>
      <c r="I176" s="75"/>
      <c r="J176" s="75"/>
      <c r="K176" s="75"/>
      <c r="L176" s="75"/>
    </row>
    <row r="177" spans="1:12">
      <c r="A177" s="75"/>
      <c r="B177" s="75"/>
      <c r="C177" s="75"/>
      <c r="D177" s="75"/>
      <c r="E177" s="75"/>
      <c r="F177" s="75"/>
      <c r="G177" s="75"/>
      <c r="H177" s="75"/>
      <c r="I177" s="75"/>
      <c r="J177" s="75"/>
      <c r="K177" s="75"/>
      <c r="L177" s="75"/>
    </row>
    <row r="178" spans="1:12">
      <c r="A178" s="75"/>
      <c r="B178" s="75"/>
      <c r="C178" s="75"/>
      <c r="D178" s="75"/>
      <c r="E178" s="75"/>
      <c r="F178" s="75"/>
      <c r="G178" s="75"/>
      <c r="H178" s="75"/>
      <c r="I178" s="75"/>
      <c r="J178" s="75"/>
      <c r="K178" s="75"/>
      <c r="L178" s="75"/>
    </row>
    <row r="179" spans="1:12">
      <c r="A179" s="75"/>
      <c r="B179" s="75"/>
      <c r="C179" s="75"/>
      <c r="D179" s="75"/>
      <c r="E179" s="75"/>
      <c r="F179" s="75"/>
      <c r="G179" s="75"/>
      <c r="H179" s="75"/>
      <c r="I179" s="75"/>
      <c r="J179" s="75"/>
      <c r="K179" s="75"/>
      <c r="L179" s="75"/>
    </row>
    <row r="180" spans="1:12">
      <c r="A180" s="75"/>
      <c r="B180" s="75"/>
      <c r="C180" s="75"/>
      <c r="D180" s="75"/>
      <c r="E180" s="75"/>
      <c r="F180" s="75"/>
      <c r="G180" s="75"/>
      <c r="H180" s="75"/>
      <c r="I180" s="75"/>
      <c r="J180" s="75"/>
      <c r="K180" s="75"/>
      <c r="L180" s="75"/>
    </row>
    <row r="181" spans="1:12">
      <c r="A181" s="75"/>
      <c r="B181" s="75"/>
      <c r="C181" s="75"/>
      <c r="D181" s="75"/>
      <c r="E181" s="75"/>
      <c r="F181" s="75"/>
      <c r="G181" s="75"/>
      <c r="H181" s="75"/>
      <c r="I181" s="75"/>
      <c r="J181" s="75"/>
      <c r="K181" s="75"/>
      <c r="L181" s="75"/>
    </row>
    <row r="182" spans="1:12">
      <c r="A182" s="75"/>
      <c r="B182" s="75"/>
      <c r="C182" s="75"/>
      <c r="D182" s="75"/>
      <c r="E182" s="75"/>
      <c r="F182" s="75"/>
      <c r="G182" s="75"/>
      <c r="H182" s="75"/>
      <c r="I182" s="75"/>
      <c r="J182" s="75"/>
      <c r="K182" s="75"/>
      <c r="L182" s="75"/>
    </row>
    <row r="183" spans="1:12">
      <c r="A183" s="75"/>
      <c r="B183" s="75"/>
      <c r="C183" s="75"/>
      <c r="D183" s="75"/>
      <c r="E183" s="75"/>
      <c r="F183" s="75"/>
      <c r="G183" s="75"/>
      <c r="H183" s="75"/>
      <c r="I183" s="75"/>
      <c r="J183" s="75"/>
      <c r="K183" s="75"/>
      <c r="L183" s="75"/>
    </row>
    <row r="184" spans="1:12">
      <c r="A184" s="75"/>
      <c r="B184" s="75"/>
      <c r="C184" s="75"/>
      <c r="D184" s="75"/>
      <c r="E184" s="75"/>
      <c r="F184" s="75"/>
      <c r="G184" s="75"/>
      <c r="H184" s="75"/>
      <c r="I184" s="75"/>
      <c r="J184" s="75"/>
      <c r="K184" s="75"/>
      <c r="L184" s="75"/>
    </row>
    <row r="185" spans="1:12">
      <c r="A185" s="75"/>
      <c r="B185" s="75"/>
      <c r="C185" s="75"/>
      <c r="D185" s="75"/>
      <c r="E185" s="75"/>
      <c r="F185" s="75"/>
      <c r="G185" s="75"/>
      <c r="H185" s="75"/>
      <c r="I185" s="75"/>
      <c r="J185" s="75"/>
      <c r="K185" s="75"/>
      <c r="L185" s="75"/>
    </row>
    <row r="186" spans="1:12">
      <c r="A186" s="75"/>
      <c r="B186" s="75"/>
      <c r="C186" s="75"/>
      <c r="D186" s="75"/>
      <c r="E186" s="75"/>
      <c r="F186" s="75"/>
      <c r="G186" s="75"/>
      <c r="H186" s="75"/>
      <c r="I186" s="75"/>
      <c r="J186" s="75"/>
      <c r="K186" s="75"/>
      <c r="L186" s="75"/>
    </row>
    <row r="187" spans="1:12">
      <c r="A187" s="75"/>
      <c r="B187" s="75"/>
      <c r="C187" s="75"/>
      <c r="D187" s="75"/>
      <c r="E187" s="75"/>
      <c r="F187" s="75"/>
      <c r="G187" s="75"/>
      <c r="H187" s="75"/>
      <c r="I187" s="75"/>
      <c r="J187" s="75"/>
      <c r="K187" s="75"/>
      <c r="L187" s="75"/>
    </row>
    <row r="188" spans="1:12">
      <c r="A188" s="75"/>
      <c r="B188" s="75"/>
      <c r="C188" s="75"/>
      <c r="D188" s="75"/>
      <c r="E188" s="75"/>
      <c r="F188" s="75"/>
      <c r="G188" s="75"/>
      <c r="H188" s="75"/>
      <c r="I188" s="75"/>
      <c r="J188" s="75"/>
      <c r="K188" s="75"/>
      <c r="L188" s="75"/>
    </row>
    <row r="189" spans="1:12">
      <c r="A189" s="75"/>
      <c r="B189" s="75"/>
      <c r="C189" s="75"/>
      <c r="D189" s="75"/>
      <c r="E189" s="75"/>
      <c r="F189" s="75"/>
      <c r="G189" s="75"/>
      <c r="H189" s="75"/>
      <c r="I189" s="75"/>
      <c r="J189" s="75"/>
      <c r="K189" s="75"/>
      <c r="L189" s="75"/>
    </row>
    <row r="190" spans="1:12">
      <c r="A190" s="75"/>
      <c r="B190" s="75"/>
      <c r="C190" s="75"/>
      <c r="D190" s="75"/>
      <c r="E190" s="75"/>
      <c r="F190" s="75"/>
      <c r="G190" s="75"/>
      <c r="H190" s="75"/>
      <c r="I190" s="75"/>
      <c r="J190" s="75"/>
      <c r="K190" s="75"/>
      <c r="L190" s="75"/>
    </row>
    <row r="191" spans="1:12">
      <c r="A191" s="75"/>
      <c r="B191" s="75"/>
      <c r="C191" s="75"/>
      <c r="D191" s="75"/>
      <c r="E191" s="75"/>
      <c r="F191" s="75"/>
      <c r="G191" s="75"/>
      <c r="H191" s="75"/>
      <c r="I191" s="75"/>
      <c r="J191" s="75"/>
      <c r="K191" s="75"/>
      <c r="L191" s="75"/>
    </row>
    <row r="192" spans="1:12">
      <c r="A192" s="75"/>
      <c r="B192" s="75"/>
      <c r="C192" s="75"/>
      <c r="D192" s="75"/>
      <c r="E192" s="75"/>
      <c r="F192" s="75"/>
      <c r="G192" s="75"/>
      <c r="H192" s="75"/>
      <c r="I192" s="75"/>
      <c r="J192" s="75"/>
      <c r="K192" s="75"/>
      <c r="L192" s="75"/>
    </row>
    <row r="193" spans="1:12">
      <c r="A193" s="75"/>
      <c r="B193" s="75"/>
      <c r="C193" s="75"/>
      <c r="D193" s="75"/>
      <c r="E193" s="75"/>
      <c r="F193" s="75"/>
      <c r="G193" s="75"/>
      <c r="H193" s="75"/>
      <c r="I193" s="75"/>
      <c r="J193" s="75"/>
      <c r="K193" s="75"/>
      <c r="L193" s="75"/>
    </row>
    <row r="194" spans="1:12">
      <c r="A194" s="75"/>
      <c r="B194" s="75"/>
      <c r="C194" s="75"/>
      <c r="D194" s="75"/>
      <c r="E194" s="75"/>
      <c r="F194" s="75"/>
      <c r="G194" s="75"/>
      <c r="H194" s="75"/>
      <c r="I194" s="75"/>
      <c r="J194" s="75"/>
      <c r="K194" s="75"/>
      <c r="L194" s="75"/>
    </row>
    <row r="195" spans="1:12">
      <c r="A195" s="75"/>
      <c r="B195" s="75"/>
      <c r="C195" s="75"/>
      <c r="D195" s="75"/>
      <c r="E195" s="75"/>
      <c r="F195" s="75"/>
      <c r="G195" s="75"/>
      <c r="H195" s="75"/>
      <c r="I195" s="75"/>
      <c r="J195" s="75"/>
      <c r="K195" s="75"/>
      <c r="L195" s="75"/>
    </row>
    <row r="196" spans="1:12">
      <c r="A196" s="75"/>
      <c r="B196" s="75"/>
      <c r="C196" s="75"/>
      <c r="D196" s="75"/>
      <c r="E196" s="75"/>
      <c r="F196" s="75"/>
      <c r="G196" s="75"/>
      <c r="H196" s="75"/>
      <c r="I196" s="75"/>
      <c r="J196" s="75"/>
      <c r="K196" s="75"/>
      <c r="L196" s="75"/>
    </row>
    <row r="197" spans="1:12">
      <c r="A197" s="75"/>
      <c r="B197" s="75"/>
      <c r="C197" s="75"/>
      <c r="D197" s="75"/>
      <c r="E197" s="75"/>
      <c r="F197" s="75"/>
      <c r="G197" s="75"/>
      <c r="H197" s="75"/>
      <c r="I197" s="75"/>
      <c r="J197" s="75"/>
      <c r="K197" s="75"/>
      <c r="L197" s="75"/>
    </row>
    <row r="198" spans="1:12">
      <c r="A198" s="75"/>
      <c r="B198" s="75"/>
      <c r="C198" s="75"/>
      <c r="D198" s="75"/>
      <c r="E198" s="75"/>
      <c r="F198" s="75"/>
      <c r="G198" s="75"/>
      <c r="H198" s="75"/>
      <c r="I198" s="75"/>
      <c r="J198" s="75"/>
      <c r="K198" s="75"/>
      <c r="L198" s="75"/>
    </row>
    <row r="199" spans="1:12">
      <c r="A199" s="75"/>
      <c r="B199" s="75"/>
      <c r="C199" s="75"/>
      <c r="D199" s="75"/>
      <c r="E199" s="75"/>
      <c r="F199" s="75"/>
      <c r="G199" s="75"/>
      <c r="H199" s="75"/>
      <c r="I199" s="75"/>
      <c r="J199" s="75"/>
      <c r="K199" s="75"/>
      <c r="L199" s="75"/>
    </row>
    <row r="200" spans="1:12">
      <c r="A200" s="75"/>
      <c r="B200" s="75"/>
      <c r="C200" s="75"/>
      <c r="D200" s="75"/>
      <c r="E200" s="75"/>
      <c r="F200" s="75"/>
      <c r="G200" s="75"/>
      <c r="H200" s="75"/>
      <c r="I200" s="75"/>
      <c r="J200" s="75"/>
      <c r="K200" s="75"/>
      <c r="L200" s="75"/>
    </row>
    <row r="201" spans="1:12">
      <c r="A201" s="75"/>
      <c r="B201" s="75"/>
      <c r="C201" s="75"/>
      <c r="D201" s="75"/>
      <c r="E201" s="75"/>
      <c r="F201" s="75"/>
      <c r="G201" s="75"/>
      <c r="H201" s="75"/>
      <c r="I201" s="75"/>
      <c r="J201" s="75"/>
      <c r="K201" s="75"/>
      <c r="L201" s="75"/>
    </row>
  </sheetData>
  <mergeCells count="1">
    <mergeCell ref="P2:R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Colors</vt:lpstr>
      <vt:lpstr>Citing Sources</vt:lpstr>
      <vt:lpstr>Horizontal Bar</vt:lpstr>
      <vt:lpstr>Vertical Bar</vt:lpstr>
      <vt:lpstr>Opposing Bar</vt:lpstr>
      <vt:lpstr>Line Chart</vt:lpstr>
      <vt:lpstr>Scatterplot</vt:lpstr>
      <vt:lpstr>Pie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Hakeem Angulu</cp:lastModifiedBy>
  <dcterms:created xsi:type="dcterms:W3CDTF">2017-03-27T16:53:57Z</dcterms:created>
  <dcterms:modified xsi:type="dcterms:W3CDTF">2018-08-06T01:18:05Z</dcterms:modified>
</cp:coreProperties>
</file>