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<sst xmlns="http://schemas.openxmlformats.org/spreadsheetml/2006/main" count="90">
  <si>
    <t xml:space="preserve">注：
1、加*号字段代表必填项，非必填项可留空；
2、办卡状态选择为“已办已认购”时，必须填写“认购日期”；
3、办卡状态选择为“已办已签约”时，必须填写“签约日期”；
4、发票状态只能为“未开”；
5、付款方式选择为“POS机”时；必须填写“6位检索号”、“卡号后4位”、“商户编号”、“原始交易时间”及“原始交易金额”。
6、楼栋房号格式“5-1513“；
7、如果付款方式是POS机且为大金额刷卡，请写全刷卡号；
8、中介佣金、置业顾问佣金、中介成交奖、置业顾问成交奖励要与立项标准做匹配，不匹配的不能导入
9、中介公司是选填，如果会员来源选择中介的话，中介公司就为必填
</t>
  </si>
  <si>
    <t>*项目名称</t>
  </si>
  <si>
    <t>*手机号码</t>
  </si>
  <si>
    <t>*会员姓名</t>
  </si>
  <si>
    <t>看房人手机号</t>
  </si>
  <si>
    <t>*证件类型</t>
  </si>
  <si>
    <t>*证件号码</t>
  </si>
  <si>
    <t>*办卡日期</t>
  </si>
  <si>
    <t>*会员来源</t>
  </si>
  <si>
    <t>中介公司</t>
  </si>
  <si>
    <t>*单套收费标准</t>
  </si>
  <si>
    <t>*是否带看</t>
  </si>
  <si>
    <t>*办卡状态</t>
  </si>
  <si>
    <t>*已缴纳金额</t>
  </si>
  <si>
    <t>*未缴纳金额</t>
  </si>
  <si>
    <t>认购日期</t>
  </si>
  <si>
    <t>签约日期</t>
  </si>
  <si>
    <t>*付款方式</t>
  </si>
  <si>
    <t>6位检索号</t>
  </si>
  <si>
    <t>卡号后4位</t>
  </si>
  <si>
    <t>原始交易时间</t>
  </si>
  <si>
    <t>原始交易金额</t>
  </si>
  <si>
    <t>*收据状态</t>
  </si>
  <si>
    <t>收据编号</t>
  </si>
  <si>
    <t>*发票状态</t>
  </si>
  <si>
    <t>*经办人（系统登录名）</t>
  </si>
  <si>
    <t>*是否发送短信</t>
  </si>
  <si>
    <t>商户编号</t>
  </si>
  <si>
    <t>楼栋房号</t>
  </si>
  <si>
    <t>房型面积</t>
  </si>
  <si>
    <t>房屋总价</t>
  </si>
  <si>
    <t>中介佣金</t>
  </si>
  <si>
    <t>置业顾问佣金</t>
  </si>
  <si>
    <t>中介成交奖</t>
  </si>
  <si>
    <t>置业顾问成交奖</t>
  </si>
  <si>
    <t>备注</t>
  </si>
  <si>
    <t>朗诗绿卡小镇第五期</t>
  </si>
  <si>
    <t>15850591761</t>
  </si>
  <si>
    <t>李启应</t>
  </si>
  <si>
    <t>身份证</t>
  </si>
  <si>
    <t>342224199312240081</t>
  </si>
  <si>
    <r>
      <rPr>
        <sz val="11"/>
        <color theme="1"/>
        <rFont val="宋体"/>
        <charset val="134"/>
      </rPr>
      <t>2</t>
    </r>
    <r>
      <rPr>
        <sz val="11"/>
        <color rgb="FF000000"/>
        <rFont val="宋体"/>
        <charset val="134"/>
      </rPr>
      <t>014-12-3</t>
    </r>
  </si>
  <si>
    <t>数据营销</t>
  </si>
  <si>
    <t>我爱我家</t>
  </si>
  <si>
    <t>10000</t>
  </si>
  <si>
    <t>是</t>
  </si>
  <si>
    <t>已办未成交</t>
  </si>
  <si>
    <t>5000</t>
  </si>
  <si>
    <t>2014-12-1</t>
  </si>
  <si>
    <t>2014-12-3</t>
  </si>
  <si>
    <t>POS机</t>
  </si>
  <si>
    <t>000481</t>
  </si>
  <si>
    <r>
      <rPr>
        <sz val="11"/>
        <color theme="1"/>
        <rFont val="宋体"/>
        <charset val="134"/>
      </rPr>
      <t>2</t>
    </r>
    <r>
      <rPr>
        <sz val="11"/>
        <color rgb="FF000000"/>
        <rFont val="宋体"/>
        <charset val="134"/>
      </rPr>
      <t>014-12-3 12:55</t>
    </r>
  </si>
  <si>
    <t>已领</t>
  </si>
  <si>
    <t>未开</t>
  </si>
  <si>
    <t>liuhu</t>
  </si>
  <si>
    <t>不发送</t>
  </si>
  <si>
    <t>123456867</t>
  </si>
  <si>
    <t>5-1513</t>
  </si>
  <si>
    <t>67</t>
  </si>
  <si>
    <t>90</t>
  </si>
  <si>
    <t>2000</t>
  </si>
  <si>
    <t>1000</t>
  </si>
  <si>
    <t>500</t>
  </si>
  <si>
    <t>测试备注</t>
  </si>
  <si>
    <t>苏宁威尼斯水城</t>
  </si>
  <si>
    <t>孙万超1</t>
  </si>
  <si>
    <t>15850591762</t>
  </si>
  <si>
    <t>户口簿</t>
  </si>
  <si>
    <t>342224199312240082</t>
  </si>
  <si>
    <r>
      <rPr>
        <sz val="11"/>
        <color theme="1"/>
        <rFont val="宋体"/>
        <charset val="134"/>
      </rPr>
      <t>2</t>
    </r>
    <r>
      <rPr>
        <sz val="11"/>
        <color indexed="8"/>
        <rFont val="宋体"/>
        <charset val="134"/>
      </rPr>
      <t>014-12-4</t>
    </r>
  </si>
  <si>
    <t>拓客</t>
  </si>
  <si>
    <t>链家地产</t>
  </si>
  <si>
    <t>20000</t>
  </si>
  <si>
    <t>否</t>
  </si>
  <si>
    <t>已办已签约</t>
  </si>
  <si>
    <t>2014-12-2</t>
  </si>
  <si>
    <r>
      <rPr>
        <sz val="11"/>
        <color theme="1"/>
        <rFont val="宋体"/>
        <charset val="134"/>
      </rPr>
      <t>2</t>
    </r>
    <r>
      <rPr>
        <sz val="11"/>
        <color rgb="FF000000"/>
        <rFont val="宋体"/>
        <charset val="134"/>
      </rPr>
      <t>014-12-4</t>
    </r>
  </si>
  <si>
    <t>现金</t>
  </si>
  <si>
    <t>2014-12-10 13:55</t>
  </si>
  <si>
    <t>8000</t>
  </si>
  <si>
    <t>zhangjing2</t>
  </si>
  <si>
    <t>234567890</t>
  </si>
  <si>
    <t>5-1514</t>
  </si>
  <si>
    <t>69</t>
  </si>
  <si>
    <t>94</t>
  </si>
  <si>
    <t>3000</t>
  </si>
  <si>
    <t>4000</t>
  </si>
  <si>
    <t>600</t>
  </si>
  <si>
    <t>测试备注2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</si>
</sst>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00000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0000"/>
      <name val="宋体"/>
      <charset val="134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9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20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2" fillId="16" borderId="21" applyNumberFormat="0" applyAlignment="0" applyProtection="0">
      <alignment vertical="center"/>
    </xf>
    <xf numFmtId="0" fontId="15" fillId="16" borderId="15" applyNumberFormat="0" applyAlignment="0" applyProtection="0">
      <alignment vertical="center"/>
    </xf>
    <xf numFmtId="0" fontId="7" fillId="7" borderId="14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1" fillId="0" borderId="1" xfId="0" applyNumberFormat="1" applyFont="1" applyBorder="1" applyAlignment="1">
      <alignment horizontal="left" vertical="center" wrapText="1"/>
    </xf>
    <xf numFmtId="176" fontId="0" fillId="0" borderId="2" xfId="0" applyNumberForma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left" vertical="center"/>
    </xf>
    <xf numFmtId="49" fontId="0" fillId="0" borderId="8" xfId="0" applyNumberFormat="1" applyFon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0" xfId="0" applyNumberFormat="1" applyFont="1">
      <alignment vertical="center"/>
    </xf>
    <xf numFmtId="49" fontId="0" fillId="0" borderId="10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0" fontId="1" fillId="0" borderId="3" xfId="0" applyNumberFormat="1" applyFont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0" fontId="0" fillId="0" borderId="7" xfId="0" applyNumberFormat="1" applyFon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2" fillId="0" borderId="10" xfId="0" applyNumberFormat="1" applyFont="1" applyBorder="1" applyAlignment="1">
      <alignment horizontal="left" vertical="center"/>
    </xf>
    <xf numFmtId="49" fontId="3" fillId="0" borderId="10" xfId="0" applyNumberFormat="1" applyFont="1" applyBorder="1" applyAlignment="1">
      <alignment horizontal="left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0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3" xfId="0" applyNumberFormat="1" applyFont="1" applyBorder="1" applyAlignment="1">
      <alignment horizontal="left" vertical="center"/>
    </xf>
    <xf numFmtId="49" fontId="0" fillId="0" borderId="10" xfId="0" applyNumberFormat="1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4"/>
  <sheetViews>
    <sheetView tabSelected="1" topLeftCell="K1" workbookViewId="0">
      <selection activeCell="U4" sqref="U4"/>
    </sheetView>
  </sheetViews>
  <sheetFormatPr defaultColWidth="9" defaultRowHeight="13.5" outlineLevelRow="3"/>
  <cols>
    <col min="1" max="1" width="15.25" customWidth="1"/>
    <col min="2" max="2" width="12.75" customWidth="1"/>
    <col min="3" max="3" width="10" customWidth="1"/>
    <col min="4" max="4" width="13" customWidth="1"/>
    <col min="5" max="5" width="10" customWidth="1"/>
    <col min="6" max="6" width="19.5" customWidth="1"/>
    <col min="7" max="7" width="10.5" customWidth="1"/>
    <col min="8" max="8" width="10" customWidth="1"/>
    <col min="9" max="9" width="12.125" style="2" customWidth="1"/>
    <col min="10" max="10" width="14.125" customWidth="1"/>
    <col min="11" max="11" width="10" customWidth="1"/>
    <col min="12" max="12" width="11" customWidth="1"/>
    <col min="13" max="14" width="12.125" customWidth="1"/>
    <col min="15" max="15" width="13.875" customWidth="1"/>
    <col min="16" max="16" width="13" customWidth="1"/>
    <col min="17" max="19" width="10" customWidth="1"/>
    <col min="20" max="20" width="17.25" customWidth="1"/>
    <col min="21" max="21" width="13" customWidth="1"/>
    <col min="22" max="22" width="10" customWidth="1"/>
    <col min="24" max="24" width="10" customWidth="1"/>
    <col min="25" max="25" width="23.75" customWidth="1"/>
    <col min="26" max="26" width="14.125" customWidth="1"/>
    <col min="27" max="27" width="16.125" customWidth="1"/>
    <col min="32" max="32" width="13" customWidth="1"/>
    <col min="33" max="33" width="11" customWidth="1"/>
    <col min="34" max="34" width="15.125" customWidth="1"/>
    <col min="35" max="35" width="19.875" customWidth="1"/>
  </cols>
  <sheetData>
    <row r="1" s="1" customFormat="1" ht="172.5" customHeight="1" spans="1:3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ht="37.5" customHeight="1" spans="1:35">
      <c r="A2" s="5" t="s">
        <v>1</v>
      </c>
      <c r="B2" s="6" t="s">
        <v>2</v>
      </c>
      <c r="C2" s="7" t="s">
        <v>3</v>
      </c>
      <c r="D2" s="7" t="s">
        <v>4</v>
      </c>
      <c r="E2" s="8" t="s">
        <v>5</v>
      </c>
      <c r="F2" s="8" t="s">
        <v>6</v>
      </c>
      <c r="G2" s="8" t="s">
        <v>7</v>
      </c>
      <c r="H2" s="5" t="s">
        <v>8</v>
      </c>
      <c r="I2" s="16" t="s">
        <v>9</v>
      </c>
      <c r="J2" s="5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17" t="s">
        <v>15</v>
      </c>
      <c r="P2" s="17" t="s">
        <v>16</v>
      </c>
      <c r="Q2" s="20" t="s">
        <v>17</v>
      </c>
      <c r="R2" s="20" t="s">
        <v>18</v>
      </c>
      <c r="S2" s="20" t="s">
        <v>19</v>
      </c>
      <c r="T2" s="20" t="s">
        <v>20</v>
      </c>
      <c r="U2" s="20" t="s">
        <v>21</v>
      </c>
      <c r="V2" s="8" t="s">
        <v>22</v>
      </c>
      <c r="W2" s="8" t="s">
        <v>23</v>
      </c>
      <c r="X2" s="17" t="s">
        <v>24</v>
      </c>
      <c r="Y2" s="8" t="s">
        <v>25</v>
      </c>
      <c r="Z2" s="8" t="s">
        <v>26</v>
      </c>
      <c r="AA2" s="23" t="s">
        <v>27</v>
      </c>
      <c r="AB2" s="8" t="s">
        <v>28</v>
      </c>
      <c r="AC2" s="8" t="s">
        <v>29</v>
      </c>
      <c r="AD2" s="8" t="s">
        <v>30</v>
      </c>
      <c r="AE2" s="8" t="s">
        <v>31</v>
      </c>
      <c r="AF2" s="8" t="s">
        <v>32</v>
      </c>
      <c r="AG2" s="8" t="s">
        <v>33</v>
      </c>
      <c r="AH2" s="8" t="s">
        <v>34</v>
      </c>
      <c r="AI2" s="8" t="s">
        <v>35</v>
      </c>
    </row>
    <row r="3" ht="17.25" customHeight="1" spans="1:35">
      <c r="A3" s="9" t="s">
        <v>36</v>
      </c>
      <c r="B3" s="10" t="s">
        <v>37</v>
      </c>
      <c r="C3" s="11" t="s">
        <v>38</v>
      </c>
      <c r="D3" s="12" t="s">
        <v>37</v>
      </c>
      <c r="E3" s="13" t="s">
        <v>39</v>
      </c>
      <c r="F3" s="13" t="s">
        <v>40</v>
      </c>
      <c r="G3" s="13" t="s">
        <v>41</v>
      </c>
      <c r="H3" s="9" t="s">
        <v>42</v>
      </c>
      <c r="I3" s="18" t="s">
        <v>43</v>
      </c>
      <c r="J3" s="15" t="s">
        <v>44</v>
      </c>
      <c r="K3" s="19" t="s">
        <v>45</v>
      </c>
      <c r="L3" s="13" t="s">
        <v>46</v>
      </c>
      <c r="M3" s="13" t="s">
        <v>47</v>
      </c>
      <c r="N3" s="13" t="s">
        <v>47</v>
      </c>
      <c r="O3" s="13" t="s">
        <v>48</v>
      </c>
      <c r="P3" s="13" t="s">
        <v>49</v>
      </c>
      <c r="Q3" s="19" t="s">
        <v>50</v>
      </c>
      <c r="R3" s="27" t="s">
        <v>51</v>
      </c>
      <c r="S3" s="19">
        <v>2531</v>
      </c>
      <c r="T3" s="21" t="s">
        <v>52</v>
      </c>
      <c r="U3" s="19">
        <v>5000</v>
      </c>
      <c r="V3" s="19" t="s">
        <v>53</v>
      </c>
      <c r="W3" s="19">
        <v>9118896</v>
      </c>
      <c r="X3" s="13" t="s">
        <v>54</v>
      </c>
      <c r="Y3" s="12" t="s">
        <v>55</v>
      </c>
      <c r="Z3" s="13" t="s">
        <v>56</v>
      </c>
      <c r="AA3" s="24" t="s">
        <v>57</v>
      </c>
      <c r="AB3" s="19" t="s">
        <v>58</v>
      </c>
      <c r="AC3" s="13" t="s">
        <v>59</v>
      </c>
      <c r="AD3" s="13" t="s">
        <v>60</v>
      </c>
      <c r="AE3" s="24" t="s">
        <v>61</v>
      </c>
      <c r="AF3" s="25"/>
      <c r="AG3" s="24" t="s">
        <v>62</v>
      </c>
      <c r="AH3" s="24" t="s">
        <v>63</v>
      </c>
      <c r="AI3" s="26" t="s">
        <v>64</v>
      </c>
    </row>
    <row r="4" ht="17.25" customHeight="1" spans="1:35">
      <c r="A4" s="9" t="s">
        <v>65</v>
      </c>
      <c r="B4" s="10" t="s">
        <v>37</v>
      </c>
      <c r="C4" s="14" t="s">
        <v>66</v>
      </c>
      <c r="D4" s="14" t="s">
        <v>67</v>
      </c>
      <c r="E4" s="13" t="s">
        <v>68</v>
      </c>
      <c r="F4" s="13" t="s">
        <v>69</v>
      </c>
      <c r="G4" s="13" t="s">
        <v>70</v>
      </c>
      <c r="H4" s="15" t="s">
        <v>71</v>
      </c>
      <c r="I4" s="18" t="s">
        <v>72</v>
      </c>
      <c r="J4" s="15" t="s">
        <v>73</v>
      </c>
      <c r="K4" s="19" t="s">
        <v>74</v>
      </c>
      <c r="L4" s="19" t="s">
        <v>75</v>
      </c>
      <c r="M4" s="13" t="s">
        <v>47</v>
      </c>
      <c r="N4" s="13" t="s">
        <v>61</v>
      </c>
      <c r="O4" s="13" t="s">
        <v>76</v>
      </c>
      <c r="P4" s="13" t="s">
        <v>77</v>
      </c>
      <c r="Q4" s="19" t="s">
        <v>78</v>
      </c>
      <c r="R4" s="19"/>
      <c r="S4" s="19"/>
      <c r="T4" s="13" t="s">
        <v>79</v>
      </c>
      <c r="U4" s="22" t="s">
        <v>80</v>
      </c>
      <c r="V4" s="19" t="s">
        <v>53</v>
      </c>
      <c r="W4" s="19">
        <v>9118897</v>
      </c>
      <c r="X4" s="13" t="s">
        <v>54</v>
      </c>
      <c r="Y4" s="13" t="s">
        <v>81</v>
      </c>
      <c r="Z4" s="19" t="s">
        <v>56</v>
      </c>
      <c r="AA4" s="13" t="s">
        <v>82</v>
      </c>
      <c r="AB4" s="13" t="s">
        <v>83</v>
      </c>
      <c r="AC4" s="13" t="s">
        <v>84</v>
      </c>
      <c r="AD4" s="13" t="s">
        <v>85</v>
      </c>
      <c r="AE4" s="13" t="s">
        <v>86</v>
      </c>
      <c r="AF4" s="19"/>
      <c r="AG4" s="13" t="s">
        <v>87</v>
      </c>
      <c r="AH4" s="13" t="s">
        <v>88</v>
      </c>
      <c r="AI4" s="26" t="s">
        <v>89</v>
      </c>
    </row>
  </sheetData>
  <mergeCells count="1">
    <mergeCell ref="A1:AI1"/>
  </mergeCells>
  <dataValidations count="7">
    <dataValidation type="list" allowBlank="1" showInputMessage="1" showErrorMessage="1" sqref="H3:H4">
      <formula1>"中介,渠道,数据营销,拓客,线上,自然来客"</formula1>
    </dataValidation>
    <dataValidation type="list" allowBlank="1" showInputMessage="1" showErrorMessage="1" sqref="X3:X4">
      <formula1>"未开"</formula1>
    </dataValidation>
    <dataValidation type="list" allowBlank="1" showInputMessage="1" showErrorMessage="1" sqref="K3:K4">
      <formula1>"是,否"</formula1>
    </dataValidation>
    <dataValidation type="list" allowBlank="1" showInputMessage="1" showErrorMessage="1" sqref="V3:V4">
      <formula1>"未开,已开未领,已领,已收回"</formula1>
    </dataValidation>
    <dataValidation type="list" allowBlank="1" showInputMessage="1" showErrorMessage="1" sqref="L3:L4">
      <formula1>"已办未成交,已办已认购,已办已签约"</formula1>
    </dataValidation>
    <dataValidation type="list" allowBlank="1" showInputMessage="1" showErrorMessage="1" sqref="Q3:Q4">
      <formula1>"POS机,网银,现金"</formula1>
    </dataValidation>
    <dataValidation type="list" allowBlank="1" showInputMessage="1" showErrorMessage="1" sqref="Z3:Z4">
      <formula1>"不发送,发送"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2016-03-13T18:22:54Z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