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Koperasi VBA\"/>
    </mc:Choice>
  </mc:AlternateContent>
  <bookViews>
    <workbookView xWindow="0" yWindow="0" windowWidth="20490" windowHeight="7665" activeTab="2"/>
  </bookViews>
  <sheets>
    <sheet name="kode perkiraan" sheetId="1" r:id="rId1"/>
    <sheet name="Anggota" sheetId="2" r:id="rId2"/>
    <sheet name="Kolektif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<sst xmlns="http://schemas.openxmlformats.org/spreadsheetml/2006/main" count="185" uniqueCount="140">
  <si>
    <t>Kode</t>
  </si>
  <si>
    <t>Nama Perkiraan</t>
  </si>
  <si>
    <t>1.1.01</t>
  </si>
  <si>
    <t>Kas Tunai</t>
  </si>
  <si>
    <t>1.1.02</t>
  </si>
  <si>
    <t>1.1.03</t>
  </si>
  <si>
    <t>1.1.04</t>
  </si>
  <si>
    <t>1.2.01</t>
  </si>
  <si>
    <t>1.2.02</t>
  </si>
  <si>
    <t>1.2.03</t>
  </si>
  <si>
    <t>1.2.04</t>
  </si>
  <si>
    <t>Flag Kas</t>
  </si>
  <si>
    <t>2.1.01</t>
  </si>
  <si>
    <t>2.1.02</t>
  </si>
  <si>
    <t>AKTIVA</t>
  </si>
  <si>
    <t>AKTIVA LANCAR</t>
  </si>
  <si>
    <t>1.1</t>
  </si>
  <si>
    <t>1.2</t>
  </si>
  <si>
    <t>AKTIVA TETAP</t>
  </si>
  <si>
    <t>2</t>
  </si>
  <si>
    <t>1</t>
  </si>
  <si>
    <t>2.1</t>
  </si>
  <si>
    <t>0</t>
  </si>
  <si>
    <t>2.1.03</t>
  </si>
  <si>
    <t>2.2</t>
  </si>
  <si>
    <t>Bank BCA</t>
  </si>
  <si>
    <t>Piutang</t>
  </si>
  <si>
    <t>Penyisihan Piutang</t>
  </si>
  <si>
    <t>Tanah</t>
  </si>
  <si>
    <t>Gedung Kantor</t>
  </si>
  <si>
    <t>Peralatan Kantor</t>
  </si>
  <si>
    <t>Akumulasi Penyusutan</t>
  </si>
  <si>
    <t>2.2.1</t>
  </si>
  <si>
    <t>Hutang Bank</t>
  </si>
  <si>
    <t>Dana Sosial</t>
  </si>
  <si>
    <t>Dana Pendidikan</t>
  </si>
  <si>
    <t>PASIVA</t>
  </si>
  <si>
    <t>HUTANG LANCAR</t>
  </si>
  <si>
    <t>HUTANG JK. PANJANG</t>
  </si>
  <si>
    <t>2.3</t>
  </si>
  <si>
    <t>MODAL</t>
  </si>
  <si>
    <t>2.3.01</t>
  </si>
  <si>
    <t>Simpanan Pokok</t>
  </si>
  <si>
    <t>2.3.02</t>
  </si>
  <si>
    <t>Simpanan Wajib</t>
  </si>
  <si>
    <t>2.3.03</t>
  </si>
  <si>
    <t>Simpanan Manasuka</t>
  </si>
  <si>
    <t>Simpanan Hari Raya</t>
  </si>
  <si>
    <t>2.3.04</t>
  </si>
  <si>
    <t>SHU</t>
  </si>
  <si>
    <t>2.3.05</t>
  </si>
  <si>
    <t>Cadangan</t>
  </si>
  <si>
    <t>3</t>
  </si>
  <si>
    <t>PENDAPATAN</t>
  </si>
  <si>
    <t>3.1</t>
  </si>
  <si>
    <t>PENDAPATAN OPERASIONAL</t>
  </si>
  <si>
    <t>3.1.02</t>
  </si>
  <si>
    <t>Pendapatan Bunga SP</t>
  </si>
  <si>
    <t>Pendapatan Denda SP</t>
  </si>
  <si>
    <t>Pendapatan Administrasi</t>
  </si>
  <si>
    <t>3.1.01</t>
  </si>
  <si>
    <t>3.1.03</t>
  </si>
  <si>
    <t>3.2</t>
  </si>
  <si>
    <t>PENDAPATAN NON OPERASIONAL</t>
  </si>
  <si>
    <t>Pendapatan Bunga Bank</t>
  </si>
  <si>
    <t>Pendapatan Lain - Lain</t>
  </si>
  <si>
    <t>3.2.01</t>
  </si>
  <si>
    <t>3.2.02</t>
  </si>
  <si>
    <t>4</t>
  </si>
  <si>
    <t>BEBAN</t>
  </si>
  <si>
    <t>4.1</t>
  </si>
  <si>
    <t>BEBAN OPERASIONAL</t>
  </si>
  <si>
    <t>Beban Bunga Bank</t>
  </si>
  <si>
    <t>Beban Gaji Karyawan</t>
  </si>
  <si>
    <t>Beban Listrik</t>
  </si>
  <si>
    <t>Beban Air</t>
  </si>
  <si>
    <t>Biaya Transportasi</t>
  </si>
  <si>
    <t>Beban Mamin Rapat</t>
  </si>
  <si>
    <t>4.2</t>
  </si>
  <si>
    <t>BEBAN RAT</t>
  </si>
  <si>
    <t>Beban RAB Tahun Buku</t>
  </si>
  <si>
    <t>Beban RAT Tahun Buku</t>
  </si>
  <si>
    <t>4.3</t>
  </si>
  <si>
    <t>BEBAN PENYUSUTAN</t>
  </si>
  <si>
    <t>Beban Penyusutan Tanah</t>
  </si>
  <si>
    <t>Beban Penyusutan Gedung Kantor</t>
  </si>
  <si>
    <t>Beban Penyusutan Peralatan Kantor</t>
  </si>
  <si>
    <t>4.4</t>
  </si>
  <si>
    <t>BEBAN NON OPERASIONAL</t>
  </si>
  <si>
    <t>Beban Tunjangan Hari Raya</t>
  </si>
  <si>
    <t>Beban Pembinaan</t>
  </si>
  <si>
    <t>Beban Pajak Penghasilan</t>
  </si>
  <si>
    <t>Beban Administrasi Bank</t>
  </si>
  <si>
    <t>Beban Lain - Lain</t>
  </si>
  <si>
    <t>4.1.01</t>
  </si>
  <si>
    <t>4.1.02</t>
  </si>
  <si>
    <t>4.1.03</t>
  </si>
  <si>
    <t>4.1.04</t>
  </si>
  <si>
    <t>4.1.05</t>
  </si>
  <si>
    <t>4.1.06</t>
  </si>
  <si>
    <t>4.2.01</t>
  </si>
  <si>
    <t>4.2.02</t>
  </si>
  <si>
    <t>4.3.01</t>
  </si>
  <si>
    <t>4.3.02</t>
  </si>
  <si>
    <t>4.3.03</t>
  </si>
  <si>
    <t>4.4.01</t>
  </si>
  <si>
    <t>4.4.02</t>
  </si>
  <si>
    <t>4.4.03</t>
  </si>
  <si>
    <t>4.4.04</t>
  </si>
  <si>
    <t>4.4.05</t>
  </si>
  <si>
    <t>4.1.07</t>
  </si>
  <si>
    <t>Beban Telpon</t>
  </si>
  <si>
    <t>KodeA</t>
  </si>
  <si>
    <t>Nama</t>
  </si>
  <si>
    <t>Alamat</t>
  </si>
  <si>
    <t>NoHP</t>
  </si>
  <si>
    <t>hanif Kurniawan</t>
  </si>
  <si>
    <t>Negara ,jembrana Bali</t>
  </si>
  <si>
    <t>Titok Proyogo</t>
  </si>
  <si>
    <t>Mayangan, Mangunharjo</t>
  </si>
  <si>
    <t>08113413840</t>
  </si>
  <si>
    <t>08565244512</t>
  </si>
  <si>
    <t>2.3.06</t>
  </si>
  <si>
    <t>Modal Awal</t>
  </si>
  <si>
    <t>Suli</t>
  </si>
  <si>
    <t>Zainul</t>
  </si>
  <si>
    <t>Nidar</t>
  </si>
  <si>
    <t>Agus</t>
  </si>
  <si>
    <t>Kolektif</t>
  </si>
  <si>
    <t>Nama Kolektif</t>
  </si>
  <si>
    <t>pekerjaan</t>
  </si>
  <si>
    <t>Tgl masuk</t>
  </si>
  <si>
    <t>KODE</t>
  </si>
  <si>
    <t>S</t>
  </si>
  <si>
    <t>Z</t>
  </si>
  <si>
    <t>N</t>
  </si>
  <si>
    <t>A</t>
  </si>
  <si>
    <t>sada</t>
  </si>
  <si>
    <t>dsakdjsa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</si>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</sst>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dinExel/My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PAD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6"/>
  <sheetViews>
    <sheetView topLeftCell="A25" workbookViewId="0">
      <selection activeCell="B39" sqref="B39"/>
    </sheetView>
  </sheetViews>
  <sheetFormatPr defaultRowHeight="15" x14ac:dyDescent="0.25"/>
  <cols>
    <col min="1" max="1" width="9.140625" style="1"/>
    <col min="2" max="2" width="33.28515625" bestFit="1" customWidth="1"/>
    <col min="3" max="3" width="9.140625" style="1"/>
  </cols>
  <sheetData>
    <row r="1" spans="1:3" x14ac:dyDescent="0.25">
      <c r="A1" s="1" t="s">
        <v>0</v>
      </c>
      <c r="B1" t="s">
        <v>1</v>
      </c>
      <c r="C1" s="1" t="s">
        <v>11</v>
      </c>
    </row>
    <row r="2" spans="1:3" x14ac:dyDescent="0.25">
      <c r="A2" s="1" t="s">
        <v>20</v>
      </c>
      <c r="B2" s="2" t="s">
        <v>14</v>
      </c>
    </row>
    <row r="3" spans="1:3" x14ac:dyDescent="0.25">
      <c r="A3" s="1" t="s">
        <v>16</v>
      </c>
      <c r="B3" s="2" t="s">
        <v>15</v>
      </c>
    </row>
    <row r="4" spans="1:3" x14ac:dyDescent="0.25">
      <c r="A4" s="1" t="s">
        <v>2</v>
      </c>
      <c r="B4" t="s">
        <v>3</v>
      </c>
      <c r="C4" s="1" t="s">
        <v>20</v>
      </c>
    </row>
    <row r="5" spans="1:3" x14ac:dyDescent="0.25">
      <c r="A5" s="1" t="s">
        <v>4</v>
      </c>
      <c r="B5" t="s">
        <v>25</v>
      </c>
      <c r="C5" s="1" t="s">
        <v>20</v>
      </c>
    </row>
    <row r="6" spans="1:3" x14ac:dyDescent="0.25">
      <c r="A6" s="1" t="s">
        <v>5</v>
      </c>
      <c r="B6" t="s">
        <v>26</v>
      </c>
      <c r="C6" s="1" t="s">
        <v>22</v>
      </c>
    </row>
    <row r="7" spans="1:3" x14ac:dyDescent="0.25">
      <c r="A7" s="1" t="s">
        <v>6</v>
      </c>
      <c r="B7" t="s">
        <v>27</v>
      </c>
      <c r="C7" s="1" t="s">
        <v>22</v>
      </c>
    </row>
    <row r="8" spans="1:3" x14ac:dyDescent="0.25">
      <c r="A8" s="1" t="s">
        <v>17</v>
      </c>
      <c r="B8" s="2" t="s">
        <v>18</v>
      </c>
    </row>
    <row r="9" spans="1:3" x14ac:dyDescent="0.25">
      <c r="A9" s="1" t="s">
        <v>7</v>
      </c>
      <c r="B9" t="s">
        <v>28</v>
      </c>
      <c r="C9" s="1" t="s">
        <v>22</v>
      </c>
    </row>
    <row r="10" spans="1:3" x14ac:dyDescent="0.25">
      <c r="A10" s="1" t="s">
        <v>8</v>
      </c>
      <c r="B10" t="s">
        <v>29</v>
      </c>
      <c r="C10" s="1" t="s">
        <v>22</v>
      </c>
    </row>
    <row r="11" spans="1:3" x14ac:dyDescent="0.25">
      <c r="A11" s="1" t="s">
        <v>9</v>
      </c>
      <c r="B11" t="s">
        <v>30</v>
      </c>
      <c r="C11" s="1" t="s">
        <v>22</v>
      </c>
    </row>
    <row r="12" spans="1:3" x14ac:dyDescent="0.25">
      <c r="A12" s="1" t="s">
        <v>10</v>
      </c>
      <c r="B12" t="s">
        <v>31</v>
      </c>
      <c r="C12" s="1" t="s">
        <v>22</v>
      </c>
    </row>
    <row r="13" spans="1:3" x14ac:dyDescent="0.25">
      <c r="A13" s="1" t="s">
        <v>19</v>
      </c>
      <c r="B13" s="2" t="s">
        <v>36</v>
      </c>
    </row>
    <row r="14" spans="1:3" x14ac:dyDescent="0.25">
      <c r="A14" s="1" t="s">
        <v>21</v>
      </c>
      <c r="B14" s="2" t="s">
        <v>37</v>
      </c>
    </row>
    <row r="15" spans="1:3" x14ac:dyDescent="0.25">
      <c r="A15" s="1" t="s">
        <v>12</v>
      </c>
      <c r="B15" t="s">
        <v>34</v>
      </c>
      <c r="C15" s="1" t="s">
        <v>22</v>
      </c>
    </row>
    <row r="16" spans="1:3" x14ac:dyDescent="0.25">
      <c r="A16" s="1" t="s">
        <v>13</v>
      </c>
      <c r="B16" t="s">
        <v>35</v>
      </c>
      <c r="C16" s="1" t="s">
        <v>22</v>
      </c>
    </row>
    <row r="17" spans="1:3" x14ac:dyDescent="0.25">
      <c r="A17" s="1" t="s">
        <v>23</v>
      </c>
      <c r="B17" t="s">
        <v>47</v>
      </c>
      <c r="C17" s="1" t="s">
        <v>22</v>
      </c>
    </row>
    <row r="18" spans="1:3" x14ac:dyDescent="0.25">
      <c r="A18" s="1" t="s">
        <v>24</v>
      </c>
      <c r="B18" s="2" t="s">
        <v>38</v>
      </c>
    </row>
    <row r="19" spans="1:3" x14ac:dyDescent="0.25">
      <c r="A19" s="1" t="s">
        <v>32</v>
      </c>
      <c r="B19" t="s">
        <v>33</v>
      </c>
      <c r="C19" s="1" t="s">
        <v>22</v>
      </c>
    </row>
    <row r="20" spans="1:3" x14ac:dyDescent="0.25">
      <c r="A20" s="1" t="s">
        <v>39</v>
      </c>
      <c r="B20" s="2" t="s">
        <v>40</v>
      </c>
    </row>
    <row r="21" spans="1:3" x14ac:dyDescent="0.25">
      <c r="A21" s="1" t="s">
        <v>41</v>
      </c>
      <c r="B21" t="s">
        <v>42</v>
      </c>
      <c r="C21" s="1" t="s">
        <v>22</v>
      </c>
    </row>
    <row r="22" spans="1:3" x14ac:dyDescent="0.25">
      <c r="A22" s="1" t="s">
        <v>43</v>
      </c>
      <c r="B22" t="s">
        <v>44</v>
      </c>
      <c r="C22" s="1" t="s">
        <v>22</v>
      </c>
    </row>
    <row r="23" spans="1:3" x14ac:dyDescent="0.25">
      <c r="A23" s="1" t="s">
        <v>45</v>
      </c>
      <c r="B23" t="s">
        <v>46</v>
      </c>
      <c r="C23" s="1" t="s">
        <v>22</v>
      </c>
    </row>
    <row r="24" spans="1:3" x14ac:dyDescent="0.25">
      <c r="A24" s="1" t="s">
        <v>48</v>
      </c>
      <c r="B24" t="s">
        <v>49</v>
      </c>
      <c r="C24" s="1" t="s">
        <v>22</v>
      </c>
    </row>
    <row r="25" spans="1:3" x14ac:dyDescent="0.25">
      <c r="A25" s="1" t="s">
        <v>50</v>
      </c>
      <c r="B25" t="s">
        <v>51</v>
      </c>
      <c r="C25" s="1" t="s">
        <v>22</v>
      </c>
    </row>
    <row r="26" spans="1:3" x14ac:dyDescent="0.25">
      <c r="A26" s="1" t="s">
        <v>122</v>
      </c>
      <c r="B26" t="s">
        <v>123</v>
      </c>
      <c r="C26" s="1" t="s">
        <v>22</v>
      </c>
    </row>
    <row r="27" spans="1:3" x14ac:dyDescent="0.25">
      <c r="A27" s="1" t="s">
        <v>52</v>
      </c>
      <c r="B27" s="2" t="s">
        <v>53</v>
      </c>
    </row>
    <row r="28" spans="1:3" x14ac:dyDescent="0.25">
      <c r="A28" s="1" t="s">
        <v>54</v>
      </c>
      <c r="B28" s="2" t="s">
        <v>55</v>
      </c>
      <c r="C28" s="1" t="s">
        <v>22</v>
      </c>
    </row>
    <row r="29" spans="1:3" x14ac:dyDescent="0.25">
      <c r="A29" s="1" t="s">
        <v>60</v>
      </c>
      <c r="B29" t="s">
        <v>57</v>
      </c>
      <c r="C29" s="1" t="s">
        <v>22</v>
      </c>
    </row>
    <row r="30" spans="1:3" x14ac:dyDescent="0.25">
      <c r="A30" s="1" t="s">
        <v>56</v>
      </c>
      <c r="B30" t="s">
        <v>58</v>
      </c>
      <c r="C30" s="1" t="s">
        <v>22</v>
      </c>
    </row>
    <row r="31" spans="1:3" x14ac:dyDescent="0.25">
      <c r="A31" s="1" t="s">
        <v>61</v>
      </c>
      <c r="B31" t="s">
        <v>59</v>
      </c>
      <c r="C31" s="1" t="s">
        <v>22</v>
      </c>
    </row>
    <row r="32" spans="1:3" x14ac:dyDescent="0.25">
      <c r="A32" s="1" t="s">
        <v>62</v>
      </c>
      <c r="B32" t="s">
        <v>63</v>
      </c>
    </row>
    <row r="33" spans="1:3" x14ac:dyDescent="0.25">
      <c r="A33" s="1" t="s">
        <v>66</v>
      </c>
      <c r="B33" t="s">
        <v>64</v>
      </c>
      <c r="C33" s="1" t="s">
        <v>22</v>
      </c>
    </row>
    <row r="34" spans="1:3" x14ac:dyDescent="0.25">
      <c r="A34" s="1" t="s">
        <v>67</v>
      </c>
      <c r="B34" t="s">
        <v>65</v>
      </c>
      <c r="C34" s="1" t="s">
        <v>22</v>
      </c>
    </row>
    <row r="35" spans="1:3" x14ac:dyDescent="0.25">
      <c r="A35" s="1" t="s">
        <v>68</v>
      </c>
      <c r="B35" s="2" t="s">
        <v>69</v>
      </c>
    </row>
    <row r="36" spans="1:3" x14ac:dyDescent="0.25">
      <c r="A36" s="1" t="s">
        <v>70</v>
      </c>
      <c r="B36" s="2" t="s">
        <v>71</v>
      </c>
    </row>
    <row r="37" spans="1:3" x14ac:dyDescent="0.25">
      <c r="A37" s="1" t="s">
        <v>94</v>
      </c>
      <c r="B37" t="s">
        <v>72</v>
      </c>
      <c r="C37" s="1" t="s">
        <v>22</v>
      </c>
    </row>
    <row r="38" spans="1:3" x14ac:dyDescent="0.25">
      <c r="A38" s="1" t="s">
        <v>95</v>
      </c>
      <c r="B38" t="s">
        <v>73</v>
      </c>
      <c r="C38" s="1" t="s">
        <v>22</v>
      </c>
    </row>
    <row r="39" spans="1:3" x14ac:dyDescent="0.25">
      <c r="A39" s="1" t="s">
        <v>96</v>
      </c>
      <c r="B39" t="s">
        <v>74</v>
      </c>
      <c r="C39" s="1" t="s">
        <v>22</v>
      </c>
    </row>
    <row r="40" spans="1:3" x14ac:dyDescent="0.25">
      <c r="A40" s="1" t="s">
        <v>97</v>
      </c>
      <c r="B40" t="s">
        <v>75</v>
      </c>
      <c r="C40" s="1" t="s">
        <v>22</v>
      </c>
    </row>
    <row r="41" spans="1:3" x14ac:dyDescent="0.25">
      <c r="A41" s="1" t="s">
        <v>98</v>
      </c>
      <c r="B41" t="s">
        <v>111</v>
      </c>
      <c r="C41" s="1" t="s">
        <v>22</v>
      </c>
    </row>
    <row r="42" spans="1:3" x14ac:dyDescent="0.25">
      <c r="A42" s="1" t="s">
        <v>99</v>
      </c>
      <c r="B42" t="s">
        <v>76</v>
      </c>
      <c r="C42" s="1" t="s">
        <v>22</v>
      </c>
    </row>
    <row r="43" spans="1:3" x14ac:dyDescent="0.25">
      <c r="A43" s="1" t="s">
        <v>110</v>
      </c>
      <c r="B43" t="s">
        <v>77</v>
      </c>
      <c r="C43" s="1" t="s">
        <v>22</v>
      </c>
    </row>
    <row r="44" spans="1:3" x14ac:dyDescent="0.25">
      <c r="A44" s="1" t="s">
        <v>78</v>
      </c>
      <c r="B44" s="2" t="s">
        <v>79</v>
      </c>
    </row>
    <row r="45" spans="1:3" x14ac:dyDescent="0.25">
      <c r="A45" s="1" t="s">
        <v>100</v>
      </c>
      <c r="B45" t="s">
        <v>80</v>
      </c>
      <c r="C45" s="1" t="s">
        <v>22</v>
      </c>
    </row>
    <row r="46" spans="1:3" x14ac:dyDescent="0.25">
      <c r="A46" s="1" t="s">
        <v>101</v>
      </c>
      <c r="B46" t="s">
        <v>81</v>
      </c>
      <c r="C46" s="1" t="s">
        <v>22</v>
      </c>
    </row>
    <row r="47" spans="1:3" x14ac:dyDescent="0.25">
      <c r="A47" s="1" t="s">
        <v>82</v>
      </c>
      <c r="B47" s="2" t="s">
        <v>83</v>
      </c>
    </row>
    <row r="48" spans="1:3" x14ac:dyDescent="0.25">
      <c r="A48" s="1" t="s">
        <v>102</v>
      </c>
      <c r="B48" t="s">
        <v>84</v>
      </c>
      <c r="C48" s="1" t="s">
        <v>22</v>
      </c>
    </row>
    <row r="49" spans="1:3" x14ac:dyDescent="0.25">
      <c r="A49" s="1" t="s">
        <v>103</v>
      </c>
      <c r="B49" t="s">
        <v>85</v>
      </c>
      <c r="C49" s="1" t="s">
        <v>22</v>
      </c>
    </row>
    <row r="50" spans="1:3" x14ac:dyDescent="0.25">
      <c r="A50" s="1" t="s">
        <v>104</v>
      </c>
      <c r="B50" t="s">
        <v>86</v>
      </c>
      <c r="C50" s="1" t="s">
        <v>22</v>
      </c>
    </row>
    <row r="51" spans="1:3" x14ac:dyDescent="0.25">
      <c r="A51" s="1" t="s">
        <v>87</v>
      </c>
      <c r="B51" s="2" t="s">
        <v>88</v>
      </c>
    </row>
    <row r="52" spans="1:3" x14ac:dyDescent="0.25">
      <c r="A52" s="1" t="s">
        <v>105</v>
      </c>
      <c r="B52" t="s">
        <v>89</v>
      </c>
      <c r="C52" s="1" t="s">
        <v>22</v>
      </c>
    </row>
    <row r="53" spans="1:3" x14ac:dyDescent="0.25">
      <c r="A53" s="1" t="s">
        <v>106</v>
      </c>
      <c r="B53" t="s">
        <v>90</v>
      </c>
      <c r="C53" s="1" t="s">
        <v>22</v>
      </c>
    </row>
    <row r="54" spans="1:3" x14ac:dyDescent="0.25">
      <c r="A54" s="1" t="s">
        <v>107</v>
      </c>
      <c r="B54" t="s">
        <v>91</v>
      </c>
      <c r="C54" s="1" t="s">
        <v>22</v>
      </c>
    </row>
    <row r="55" spans="1:3" x14ac:dyDescent="0.25">
      <c r="A55" s="1" t="s">
        <v>108</v>
      </c>
      <c r="B55" t="s">
        <v>92</v>
      </c>
      <c r="C55" s="1" t="s">
        <v>22</v>
      </c>
    </row>
    <row r="56" spans="1:3" x14ac:dyDescent="0.25">
      <c r="A56" s="1" t="s">
        <v>109</v>
      </c>
      <c r="B56" t="s">
        <v>93</v>
      </c>
      <c r="C56" s="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"/>
  <sheetViews>
    <sheetView workbookViewId="0">
      <selection activeCell="A5" sqref="A5"/>
    </sheetView>
  </sheetViews>
  <sheetFormatPr defaultRowHeight="15" x14ac:dyDescent="0.25"/>
  <cols>
    <col min="1" max="1" width="6.85546875" bestFit="1" customWidth="1"/>
    <col min="3" max="3" width="19.85546875" customWidth="1"/>
    <col min="4" max="4" width="23.140625" bestFit="1" customWidth="1"/>
    <col min="5" max="5" width="9.85546875" bestFit="1" customWidth="1"/>
    <col min="6" max="6" width="9.7109375" bestFit="1" customWidth="1"/>
    <col min="7" max="7" width="12" style="1" bestFit="1" customWidth="1"/>
  </cols>
  <sheetData>
    <row r="1" spans="1:8" x14ac:dyDescent="0.25">
      <c r="A1" t="s">
        <v>112</v>
      </c>
      <c r="B1" t="s">
        <v>112</v>
      </c>
      <c r="C1" t="s">
        <v>113</v>
      </c>
      <c r="D1" t="s">
        <v>114</v>
      </c>
      <c r="E1" t="s">
        <v>130</v>
      </c>
      <c r="F1" t="s">
        <v>131</v>
      </c>
      <c r="G1" s="1" t="s">
        <v>115</v>
      </c>
      <c r="H1" t="s">
        <v>128</v>
      </c>
    </row>
    <row r="2" spans="1:8" x14ac:dyDescent="0.25">
      <c r="A2">
        <v>1</v>
      </c>
      <c r="B2" t="str">
        <f>CONCATENATE("A",[1]!LPAD(A2,4,"0"))</f>
        <v>A0001</v>
      </c>
      <c r="C2" t="s">
        <v>116</v>
      </c>
      <c r="D2" t="s">
        <v>117</v>
      </c>
      <c r="G2" s="1" t="s">
        <v>120</v>
      </c>
      <c r="H2" t="s">
        <v>127</v>
      </c>
    </row>
    <row r="3" spans="1:8" x14ac:dyDescent="0.25">
      <c r="A3">
        <v>2</v>
      </c>
      <c r="B3" t="str">
        <f>CONCATENATE(LEFT(H3,1),[1]!LPAD(A3,4,"0"))</f>
        <v>A0002</v>
      </c>
      <c r="C3" t="s">
        <v>118</v>
      </c>
      <c r="D3" t="s">
        <v>119</v>
      </c>
      <c r="G3" s="1" t="s">
        <v>121</v>
      </c>
      <c r="H3" t="s">
        <v>127</v>
      </c>
    </row>
    <row r="4" spans="1:8" x14ac:dyDescent="0.25">
      <c r="A4">
        <v>3</v>
      </c>
      <c r="B4" t="str">
        <f>CONCATENATE(LEFT(H4,1),[1]!LPAD(A4,4,"0"))</f>
        <v>N0003</v>
      </c>
      <c r="C4" t="s">
        <v>137</v>
      </c>
      <c r="D4" t="s">
        <v>138</v>
      </c>
      <c r="E4" t="s">
        <v>139</v>
      </c>
      <c r="H4" t="s">
        <v>126</v>
      </c>
    </row>
    <row r="5" spans="1:8" x14ac:dyDescent="0.25">
      <c r="A5">
        <v>4</v>
      </c>
      <c r="B5" t="str">
        <f>CONCATENATE(LEFT(H5,1),[1]!LPAD(A5,4,"0"))</f>
        <v>S0004</v>
      </c>
      <c r="H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</cols>
  <sheetData>
    <row r="1" spans="1:2" x14ac:dyDescent="0.25">
      <c r="A1" t="s">
        <v>129</v>
      </c>
      <c r="B1" t="s">
        <v>132</v>
      </c>
    </row>
    <row r="2" spans="1:2" x14ac:dyDescent="0.25">
      <c r="A2" t="s">
        <v>124</v>
      </c>
      <c r="B2" t="s">
        <v>133</v>
      </c>
    </row>
    <row r="3" spans="1:2" x14ac:dyDescent="0.25">
      <c r="A3" t="s">
        <v>125</v>
      </c>
      <c r="B3" t="s">
        <v>134</v>
      </c>
    </row>
    <row r="4" spans="1:2" x14ac:dyDescent="0.25">
      <c r="A4" t="s">
        <v>126</v>
      </c>
      <c r="B4" t="s">
        <v>135</v>
      </c>
    </row>
    <row r="5" spans="1:2" x14ac:dyDescent="0.25">
      <c r="A5" t="s">
        <v>127</v>
      </c>
      <c r="B5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kode perkiraan</vt:lpstr>
      <vt:lpstr>Anggota</vt:lpstr>
      <vt:lpstr>Kolektif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ifka</dc:creator>
  <cp:lastModifiedBy>ifka</cp:lastModifiedBy>
  <dcterms:created xsi:type="dcterms:W3CDTF">2018-03-27T01:59:30Z</dcterms:created>
  <dcterms:modified xsi:type="dcterms:W3CDTF">2018-03-27T10:32:11Z</dcterms:modified>
</cp:coreProperties>
</file>