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hanif\Downloads\Data Analyst\Project\Excel_Data_Nerds_Salary_Analysis\Project 2_Salary Analysis\"/>
    </mc:Choice>
  </mc:AlternateContent>
  <xr:revisionPtr revIDLastSave="0" documentId="8_{00437D0B-B599-47D0-A799-50AA9C191DB9}" xr6:coauthVersionLast="47" xr6:coauthVersionMax="47" xr10:uidLastSave="{00000000-0000-0000-0000-000000000000}"/>
  <bookViews>
    <workbookView xWindow="-110" yWindow="-110" windowWidth="19420" windowHeight="10300" xr2:uid="{6F716FE0-A4DF-418B-900B-3408E44BFC15}"/>
  </bookViews>
  <sheets>
    <sheet name="Skill_job_analysis" sheetId="17" r:id="rId1"/>
    <sheet name="Salary_vs_skill" sheetId="19" r:id="rId2"/>
    <sheet name="Salary_skill_analysis" sheetId="21" r:id="rId3"/>
    <sheet name="Salary_analysis" sheetId="20" r:id="rId4"/>
  </sheets>
  <definedNames>
    <definedName name="Slicer_job_country">#N/A</definedName>
    <definedName name="Slicer_job_title_short2">#N/A</definedName>
  </definedNames>
  <calcPr calcId="191029"/>
  <pivotCaches>
    <pivotCache cacheId="291" r:id="rId5"/>
    <pivotCache cacheId="293" r:id="rId6"/>
    <pivotCache cacheId="295" r:id="rId7"/>
    <pivotCache cacheId="297"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0b51c13-274a-4711-8473-2e2dc0ead446" name="data_jobs_salary" connection="Query - data_jobs_salary"/>
          <x15:modelTable id="data_jobs_skills_2a994a34-377f-47a8-82ab-c9c717c62534"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9" l="1" a="1"/>
  <c r="F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7B00D7-0A96-4539-A469-A60FC709A4CC}" name="Query - data_jobs_salary" description="Connection to the 'data_jobs_salary' query in the workbook." type="100" refreshedVersion="8" minRefreshableVersion="5">
    <extLst>
      <ext xmlns:x15="http://schemas.microsoft.com/office/spreadsheetml/2010/11/main" uri="{DE250136-89BD-433C-8126-D09CA5730AF9}">
        <x15:connection id="150e82b4-07ec-4047-866f-90304d32fe91">
          <x15:oledbPr connection="Provider=Microsoft.Mashup.OleDb.1;Data Source=$Workbook$;Location=data_jobs_salary;Extended Properties=&quot;&quot;">
            <x15:dbTables>
              <x15:dbTable name="data_jobs_salary"/>
            </x15:dbTables>
          </x15:oledbPr>
        </x15:connection>
      </ext>
    </extLst>
  </connection>
  <connection id="2" xr16:uid="{0523E041-F340-4C3B-9A4F-B034C61139B0}" name="Query - data_jobs_skills" description="Connection to the 'data_jobs_skills' query in the workbook." type="100" refreshedVersion="8" minRefreshableVersion="5">
    <extLst>
      <ext xmlns:x15="http://schemas.microsoft.com/office/spreadsheetml/2010/11/main" uri="{DE250136-89BD-433C-8126-D09CA5730AF9}">
        <x15:connection id="7fce392b-1623-48c5-900f-b8309af22f34"/>
      </ext>
    </extLst>
  </connection>
  <connection id="3" xr16:uid="{74ADC346-F7BF-421B-8DF2-B10FCD42B6D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<sst xmlns="http://schemas.openxmlformats.org/spreadsheetml/2006/main" count="56" uniqueCount="28">
  <si>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</si>
  <si>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</si>
  <si>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</si>
  <si>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</si>
  <si>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</si>
  <si>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</si>
  <si>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</si>
  <si>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</si>
  <si>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</si>
  <si>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</si>
  <si>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</si>
  <si>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</si>
  <si>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</si>
  <si>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</si>
  <si>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</si>
  <si>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</si>
  <si>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AWS</t>
  </si>
  <si>
    <t>Excel</t>
  </si>
  <si>
    <t>Hadoop</t>
  </si>
  <si>
    <t>Skills per Job</t>
  </si>
  <si>
    <t>Median salary</t>
  </si>
  <si>
    <t>Azure</t>
  </si>
  <si>
    <t>Java</t>
  </si>
  <si>
    <t>Spark</t>
  </si>
  <si>
    <t>Median Salary-Skills</t>
  </si>
  <si>
    <t>Median Salary Non-US</t>
  </si>
  <si>
    <t>Median Salary US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</si>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</sst>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0" fontId="1" fillId="2" borderId="1" xfId="0" applyFont="1" applyFill="1" applyBorder="1"/>
    <xf numFmtId="165" fontId="0" fillId="0" borderId="0" xfId="0" applyNumberFormat="1"/>
    <xf numFmtId="9" fontId="0" fillId="0" borderId="0" xfId="0" applyNumberFormat="1"/>
  </cellXfs>
  <cellStyles count="1">
    <cellStyle name="Normal" xfId="0" builtinId="0"/>
  </cellStyles>
  <dxfs count="15">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Excel</c:v>
                </c:pt>
                <c:pt idx="1">
                  <c:v>Azure</c:v>
                </c:pt>
                <c:pt idx="2">
                  <c:v>Java</c:v>
                </c:pt>
                <c:pt idx="3">
                  <c:v>Hadoop</c:v>
                </c:pt>
                <c:pt idx="4">
                  <c:v>AWS</c:v>
                </c:pt>
                <c:pt idx="5">
                  <c:v>Tableau</c:v>
                </c:pt>
                <c:pt idx="6">
                  <c:v>R</c:v>
                </c:pt>
                <c:pt idx="7">
                  <c:v>Spark</c:v>
                </c:pt>
                <c:pt idx="8">
                  <c:v>SQL</c:v>
                </c:pt>
                <c:pt idx="9">
                  <c:v>Python</c:v>
                </c:pt>
              </c:strCache>
            </c:strRef>
          </c:cat>
          <c:val>
            <c:numRef>
              <c:f>Skill_job_analysis!$B$4:$B$14</c:f>
              <c:numCache>
                <c:formatCode>0%</c:formatCode>
                <c:ptCount val="10"/>
                <c:pt idx="0">
                  <c:v>0.11881188118811881</c:v>
                </c:pt>
                <c:pt idx="1">
                  <c:v>0.11881188118811881</c:v>
                </c:pt>
                <c:pt idx="2">
                  <c:v>0.12871287128712872</c:v>
                </c:pt>
                <c:pt idx="3">
                  <c:v>0.15841584158415842</c:v>
                </c:pt>
                <c:pt idx="4">
                  <c:v>0.20792079207920791</c:v>
                </c:pt>
                <c:pt idx="5">
                  <c:v>0.20792079207920791</c:v>
                </c:pt>
                <c:pt idx="6">
                  <c:v>0.21782178217821782</c:v>
                </c:pt>
                <c:pt idx="7">
                  <c:v>0.22772277227722773</c:v>
                </c:pt>
                <c:pt idx="8">
                  <c:v>0.53465346534653468</c:v>
                </c:pt>
                <c:pt idx="9">
                  <c:v>0.61386138613861385</c:v>
                </c:pt>
              </c:numCache>
            </c:numRef>
          </c:val>
          <c:extLst>
            <c:ext xmlns:c16="http://schemas.microsoft.com/office/drawing/2014/chart" uri="{C3380CC4-5D6E-409C-BE32-E72D297353CC}">
              <c16:uniqueId val="{00000002-E4A0-49C6-B95E-851855EE8A86}"/>
            </c:ext>
          </c:extLst>
        </c:ser>
        <c:dLbls>
          <c:showLegendKey val="0"/>
          <c:showVal val="0"/>
          <c:showCatName val="0"/>
          <c:showSerName val="0"/>
          <c:showPercent val="0"/>
          <c:showBubbleSize val="0"/>
        </c:dLbls>
        <c:gapWidth val="182"/>
        <c:axId val="208736487"/>
        <c:axId val="208742247"/>
      </c:barChart>
      <c:catAx>
        <c:axId val="2087364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42247"/>
        <c:crosses val="autoZero"/>
        <c:auto val="1"/>
        <c:lblAlgn val="ctr"/>
        <c:lblOffset val="100"/>
        <c:noMultiLvlLbl val="0"/>
      </c:catAx>
      <c:valAx>
        <c:axId val="208742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Skill Counts in Job</a:t>
                </a:r>
                <a:r>
                  <a:rPr lang="en-ID" baseline="0"/>
                  <a:t> Postings</a:t>
                </a:r>
                <a:endParaRPr lang="en-ID"/>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36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a:t>
            </a:r>
            <a:r>
              <a:rPr lang="en-US" baseline="0"/>
              <a:t>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Salary_vs_skill!$H$1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4081121682523929E-2"/>
                  <c:y val="0.11634904714142427"/>
                </c:manualLayout>
              </c:layout>
              <c:tx>
                <c:rich>
                  <a:bodyPr/>
                  <a:lstStyle/>
                  <a:p>
                    <a:fld id="{B38ED068-E2AE-4BC8-8103-813DC6B4DF4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EC8-4638-9CF7-C29F281B5582}"/>
                </c:ext>
              </c:extLst>
            </c:dLbl>
            <c:dLbl>
              <c:idx val="1"/>
              <c:layout>
                <c:manualLayout>
                  <c:x val="-7.0105157736604903E-2"/>
                  <c:y val="7.2216649949849554E-2"/>
                </c:manualLayout>
              </c:layout>
              <c:tx>
                <c:rich>
                  <a:bodyPr/>
                  <a:lstStyle/>
                  <a:p>
                    <a:fld id="{E96F217D-E05A-4C94-B3B6-B0ED2C10AAD0}"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EC8-4638-9CF7-C29F281B5582}"/>
                </c:ext>
              </c:extLst>
            </c:dLbl>
            <c:dLbl>
              <c:idx val="2"/>
              <c:layout>
                <c:manualLayout>
                  <c:x val="1.6024036054081196E-2"/>
                  <c:y val="3.6108324974924777E-2"/>
                </c:manualLayout>
              </c:layout>
              <c:tx>
                <c:rich>
                  <a:bodyPr/>
                  <a:lstStyle/>
                  <a:p>
                    <a:fld id="{D82CD751-5C66-4FFB-AD14-135C8AB87CF7}"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EC8-4638-9CF7-C29F281B5582}"/>
                </c:ext>
              </c:extLst>
            </c:dLbl>
            <c:dLbl>
              <c:idx val="3"/>
              <c:layout>
                <c:manualLayout>
                  <c:x val="2.2033049574361471E-2"/>
                  <c:y val="2.0060180541624874E-2"/>
                </c:manualLayout>
              </c:layout>
              <c:tx>
                <c:rich>
                  <a:bodyPr/>
                  <a:lstStyle/>
                  <a:p>
                    <a:fld id="{FCF9828A-ECD2-4A5B-B2D1-3A525204FE96}"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EC8-4638-9CF7-C29F281B5582}"/>
                </c:ext>
              </c:extLst>
            </c:dLbl>
            <c:dLbl>
              <c:idx val="4"/>
              <c:layout>
                <c:manualLayout>
                  <c:x val="2.0030045067601403E-2"/>
                  <c:y val="4.0120361083249748E-2"/>
                </c:manualLayout>
              </c:layout>
              <c:tx>
                <c:rich>
                  <a:bodyPr/>
                  <a:lstStyle/>
                  <a:p>
                    <a:fld id="{FCDBA7B5-A4A7-4A51-9947-4D2569168BD4}"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EC8-4638-9CF7-C29F281B5582}"/>
                </c:ext>
              </c:extLst>
            </c:dLbl>
            <c:dLbl>
              <c:idx val="5"/>
              <c:layout>
                <c:manualLayout>
                  <c:x val="-1.8027040560841336E-2"/>
                  <c:y val="-0.10832497492477432"/>
                </c:manualLayout>
              </c:layout>
              <c:tx>
                <c:rich>
                  <a:bodyPr/>
                  <a:lstStyle/>
                  <a:p>
                    <a:fld id="{791E2293-BCBD-4B7C-9CC9-CAF713B4399B}"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C8-4638-9CF7-C29F281B5582}"/>
                </c:ext>
              </c:extLst>
            </c:dLbl>
            <c:dLbl>
              <c:idx val="6"/>
              <c:layout>
                <c:manualLayout>
                  <c:x val="-2.5054896382438262E-2"/>
                  <c:y val="-6.1730755547837926E-2"/>
                </c:manualLayout>
              </c:layout>
              <c:tx>
                <c:rich>
                  <a:bodyPr/>
                  <a:lstStyle/>
                  <a:p>
                    <a:fld id="{0A4EA68B-1165-46B2-8484-83F8C986EA15}" type="CELLRANGE">
                      <a:rPr lang="en-US"/>
                      <a:pPr/>
                      <a:t>[CELLRANGE]</a:t>
                    </a:fld>
                    <a:endParaRPr lang="en-ID"/>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C8-4638-9CF7-C29F281B5582}"/>
                </c:ext>
              </c:extLst>
            </c:dLbl>
            <c:dLbl>
              <c:idx val="7"/>
              <c:layout>
                <c:manualLayout>
                  <c:x val="1.4021031547320982E-2"/>
                  <c:y val="-2.8084252758274825E-2"/>
                </c:manualLayout>
              </c:layout>
              <c:tx>
                <c:rich>
                  <a:bodyPr/>
                  <a:lstStyle/>
                  <a:p>
                    <a:fld id="{87760755-5A87-4141-AE5B-DE325E175632}" type="CELLRANGE">
                      <a:rPr lang="en-US"/>
                      <a:pPr/>
                      <a:t>[CELLRANGE]</a:t>
                    </a:fld>
                    <a:endParaRPr lang="en-ID"/>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C8-4638-9CF7-C29F281B5582}"/>
                </c:ext>
              </c:extLst>
            </c:dLbl>
            <c:dLbl>
              <c:idx val="8"/>
              <c:layout>
                <c:manualLayout>
                  <c:x val="0"/>
                  <c:y val="-3.6108324974924846E-2"/>
                </c:manualLayout>
              </c:layout>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9-DEC8-4638-9CF7-C29F281B5582}"/>
                </c:ext>
              </c:extLst>
            </c:dLbl>
            <c:dLbl>
              <c:idx val="9"/>
              <c:tx>
                <c:rich>
                  <a:bodyPr/>
                  <a:lstStyle/>
                  <a:p>
                    <a:endParaRPr lang="en-ID"/>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DEC8-4638-9CF7-C29F281B55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Salary_vs_skill!$G$2:$G$11</c:f>
              <c:numCache>
                <c:formatCode>\$#,##0;\(\$#,##0\);\$#,##0</c:formatCode>
                <c:ptCount val="10"/>
                <c:pt idx="0">
                  <c:v>157500</c:v>
                </c:pt>
                <c:pt idx="1">
                  <c:v>147500</c:v>
                </c:pt>
                <c:pt idx="2">
                  <c:v>131560</c:v>
                </c:pt>
                <c:pt idx="3">
                  <c:v>101029</c:v>
                </c:pt>
                <c:pt idx="4">
                  <c:v>100500</c:v>
                </c:pt>
                <c:pt idx="5">
                  <c:v>99500</c:v>
                </c:pt>
                <c:pt idx="6">
                  <c:v>98301.5</c:v>
                </c:pt>
                <c:pt idx="7">
                  <c:v>79200</c:v>
                </c:pt>
              </c:numCache>
            </c:numRef>
          </c:xVal>
          <c:yVal>
            <c:numRef>
              <c:f>Salary_vs_skill!$H$2:$H$11</c:f>
              <c:numCache>
                <c:formatCode>#,##0.0</c:formatCode>
                <c:ptCount val="10"/>
                <c:pt idx="0">
                  <c:v>3</c:v>
                </c:pt>
                <c:pt idx="1">
                  <c:v>8.1999999999999993</c:v>
                </c:pt>
                <c:pt idx="2">
                  <c:v>3.9090909090909092</c:v>
                </c:pt>
                <c:pt idx="3">
                  <c:v>5</c:v>
                </c:pt>
                <c:pt idx="4">
                  <c:v>3.8</c:v>
                </c:pt>
                <c:pt idx="5">
                  <c:v>3.4482758620689653</c:v>
                </c:pt>
                <c:pt idx="6">
                  <c:v>6.416666666666667</c:v>
                </c:pt>
                <c:pt idx="7">
                  <c:v>3.2</c:v>
                </c:pt>
              </c:numCache>
            </c:numRef>
          </c:yVal>
          <c:smooth val="0"/>
          <c:extLst>
            <c:ext xmlns:c15="http://schemas.microsoft.com/office/drawing/2012/chart" uri="{02D57815-91ED-43cb-92C2-25804820EDAC}">
              <c15:datalabelsRange>
                <c15:f>Salary_vs_skill!$F$2:$F$11</c15:f>
                <c15:dlblRangeCache>
                  <c:ptCount val="10"/>
                  <c:pt idx="0">
                    <c:v>Senior Data Scientist</c:v>
                  </c:pt>
                  <c:pt idx="1">
                    <c:v>Senior Data Engineer</c:v>
                  </c:pt>
                  <c:pt idx="2">
                    <c:v>Data Scientist</c:v>
                  </c:pt>
                  <c:pt idx="3">
                    <c:v>Machine Learning Engineer</c:v>
                  </c:pt>
                  <c:pt idx="4">
                    <c:v>Senior Data Analyst</c:v>
                  </c:pt>
                  <c:pt idx="5">
                    <c:v>Data Analyst</c:v>
                  </c:pt>
                  <c:pt idx="6">
                    <c:v>Data Engineer</c:v>
                  </c:pt>
                  <c:pt idx="7">
                    <c:v>Business Analyst</c:v>
                  </c:pt>
                </c15:dlblRangeCache>
              </c15:datalabelsRange>
            </c:ext>
            <c:ext xmlns:c16="http://schemas.microsoft.com/office/drawing/2014/chart" uri="{C3380CC4-5D6E-409C-BE32-E72D297353CC}">
              <c16:uniqueId val="{00000000-DEC8-4638-9CF7-C29F281B5582}"/>
            </c:ext>
          </c:extLst>
        </c:ser>
        <c:dLbls>
          <c:showLegendKey val="0"/>
          <c:showVal val="0"/>
          <c:showCatName val="0"/>
          <c:showSerName val="0"/>
          <c:showPercent val="0"/>
          <c:showBubbleSize val="0"/>
        </c:dLbls>
        <c:axId val="1140629800"/>
        <c:axId val="1140627640"/>
      </c:scatterChart>
      <c:valAx>
        <c:axId val="1140629800"/>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7640"/>
        <c:crosses val="autoZero"/>
        <c:crossBetween val="midCat"/>
      </c:valAx>
      <c:valAx>
        <c:axId val="114062764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Average</a:t>
                </a:r>
                <a:r>
                  <a:rPr lang="en-ID" baseline="0"/>
                  <a:t> Skills Requested</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629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[Salary_analysis.xlsx]Salary_skill_analysis!PivotTable3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a:t>
            </a:r>
            <a:r>
              <a:rPr lang="en-ID" baseline="0"/>
              <a:t> the pay of the top 10 skills?</a:t>
            </a:r>
            <a:endParaRPr lang="en-ID"/>
          </a:p>
        </c:rich>
      </c:tx>
      <c:layout>
        <c:manualLayout>
          <c:xMode val="edge"/>
          <c:yMode val="edge"/>
          <c:x val="0.29028328601200865"/>
          <c:y val="1.81159471972917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D"/>
        </a:p>
      </c:txPr>
    </c:title>
    <c:autoTitleDeleted val="0"/>
    <c:pivotFmts>
      <c:pivotFmt>
        <c:idx val="0"/>
        <c:spPr>
          <a:solidFill>
            <a:schemeClr val="accent1"/>
          </a:solidFill>
          <a:ln cap="rnd" cmpd="sng">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Salary_skill_analysis!$B$1</c:f>
              <c:strCache>
                <c:ptCount val="1"/>
                <c:pt idx="0">
                  <c:v>Median Salary-Skills</c:v>
                </c:pt>
              </c:strCache>
            </c:strRef>
          </c:tx>
          <c:spPr>
            <a:solidFill>
              <a:schemeClr val="accent1">
                <a:shade val="76000"/>
              </a:schemeClr>
            </a:solidFill>
            <a:ln cap="rnd" cmpd="sng">
              <a:solidFill>
                <a:schemeClr val="accent1"/>
              </a:solidFill>
              <a:round/>
            </a:ln>
            <a:effectLst/>
          </c:spPr>
          <c:invertIfNegative val="0"/>
          <c:cat>
            <c:strRef>
              <c:f>Salary_skill_analysis!$A$2:$A$12</c:f>
              <c:strCache>
                <c:ptCount val="10"/>
                <c:pt idx="0">
                  <c:v>Hadoop</c:v>
                </c:pt>
                <c:pt idx="1">
                  <c:v>Spark</c:v>
                </c:pt>
                <c:pt idx="2">
                  <c:v>Java</c:v>
                </c:pt>
                <c:pt idx="3">
                  <c:v>Azure</c:v>
                </c:pt>
                <c:pt idx="4">
                  <c:v>Python</c:v>
                </c:pt>
                <c:pt idx="5">
                  <c:v>AWS</c:v>
                </c:pt>
                <c:pt idx="6">
                  <c:v>Tableau</c:v>
                </c:pt>
                <c:pt idx="7">
                  <c:v>SQL</c:v>
                </c:pt>
                <c:pt idx="8">
                  <c:v>Excel</c:v>
                </c:pt>
                <c:pt idx="9">
                  <c:v>R</c:v>
                </c:pt>
              </c:strCache>
            </c:strRef>
          </c:cat>
          <c:val>
            <c:numRef>
              <c:f>Salary_skill_analysis!$B$2:$B$12</c:f>
              <c:numCache>
                <c:formatCode>\$#,##0;\(\$#,##0\);\$#,##0</c:formatCode>
                <c:ptCount val="10"/>
                <c:pt idx="0">
                  <c:v>147500</c:v>
                </c:pt>
                <c:pt idx="1">
                  <c:v>147500</c:v>
                </c:pt>
                <c:pt idx="2">
                  <c:v>147500</c:v>
                </c:pt>
                <c:pt idx="3">
                  <c:v>138000</c:v>
                </c:pt>
                <c:pt idx="4">
                  <c:v>101029</c:v>
                </c:pt>
                <c:pt idx="5">
                  <c:v>100500</c:v>
                </c:pt>
                <c:pt idx="6">
                  <c:v>99500</c:v>
                </c:pt>
                <c:pt idx="7">
                  <c:v>99500</c:v>
                </c:pt>
                <c:pt idx="8">
                  <c:v>98500</c:v>
                </c:pt>
                <c:pt idx="9">
                  <c:v>92135</c:v>
                </c:pt>
              </c:numCache>
            </c:numRef>
          </c:val>
          <c:extLst>
            <c:ext xmlns:c16="http://schemas.microsoft.com/office/drawing/2014/chart" uri="{C3380CC4-5D6E-409C-BE32-E72D297353CC}">
              <c16:uniqueId val="{00000002-31D1-4B6D-8190-4E471203D84C}"/>
            </c:ext>
          </c:extLst>
        </c:ser>
        <c:dLbls>
          <c:showLegendKey val="0"/>
          <c:showVal val="0"/>
          <c:showCatName val="0"/>
          <c:showSerName val="0"/>
          <c:showPercent val="0"/>
          <c:showBubbleSize val="0"/>
        </c:dLbls>
        <c:gapWidth val="171"/>
        <c:axId val="1141424104"/>
        <c:axId val="131149424"/>
      </c:barChart>
      <c:lineChart>
        <c:grouping val="standard"/>
        <c:varyColors val="0"/>
        <c:ser>
          <c:idx val="1"/>
          <c:order val="1"/>
          <c:tx>
            <c:strRef>
              <c:f>Salary_skill_analysis!$C$1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Salary_skill_analysis!$A$2:$A$12</c:f>
              <c:strCache>
                <c:ptCount val="10"/>
                <c:pt idx="0">
                  <c:v>Hadoop</c:v>
                </c:pt>
                <c:pt idx="1">
                  <c:v>Spark</c:v>
                </c:pt>
                <c:pt idx="2">
                  <c:v>Java</c:v>
                </c:pt>
                <c:pt idx="3">
                  <c:v>Azure</c:v>
                </c:pt>
                <c:pt idx="4">
                  <c:v>Python</c:v>
                </c:pt>
                <c:pt idx="5">
                  <c:v>AWS</c:v>
                </c:pt>
                <c:pt idx="6">
                  <c:v>Tableau</c:v>
                </c:pt>
                <c:pt idx="7">
                  <c:v>SQL</c:v>
                </c:pt>
                <c:pt idx="8">
                  <c:v>Excel</c:v>
                </c:pt>
                <c:pt idx="9">
                  <c:v>R</c:v>
                </c:pt>
              </c:strCache>
            </c:strRef>
          </c:cat>
          <c:val>
            <c:numRef>
              <c:f>Salary_skill_analysis!$C$2:$C$12</c:f>
              <c:numCache>
                <c:formatCode>0%</c:formatCode>
                <c:ptCount val="10"/>
                <c:pt idx="0">
                  <c:v>0.15841584158415842</c:v>
                </c:pt>
                <c:pt idx="1">
                  <c:v>0.22772277227722773</c:v>
                </c:pt>
                <c:pt idx="2">
                  <c:v>0.12871287128712872</c:v>
                </c:pt>
                <c:pt idx="3">
                  <c:v>0.11881188118811881</c:v>
                </c:pt>
                <c:pt idx="4">
                  <c:v>0.61386138613861385</c:v>
                </c:pt>
                <c:pt idx="5">
                  <c:v>0.20792079207920791</c:v>
                </c:pt>
                <c:pt idx="6">
                  <c:v>0.20792079207920791</c:v>
                </c:pt>
                <c:pt idx="7">
                  <c:v>0.53465346534653468</c:v>
                </c:pt>
                <c:pt idx="8">
                  <c:v>0.11881188118811881</c:v>
                </c:pt>
                <c:pt idx="9">
                  <c:v>0.21782178217821782</c:v>
                </c:pt>
              </c:numCache>
            </c:numRef>
          </c:val>
          <c:smooth val="0"/>
          <c:extLst>
            <c:ext xmlns:c16="http://schemas.microsoft.com/office/drawing/2014/chart" uri="{C3380CC4-5D6E-409C-BE32-E72D297353CC}">
              <c16:uniqueId val="{00000003-31D1-4B6D-8190-4E471203D84C}"/>
            </c:ext>
          </c:extLst>
        </c:ser>
        <c:dLbls>
          <c:showLegendKey val="0"/>
          <c:showVal val="0"/>
          <c:showCatName val="0"/>
          <c:showSerName val="0"/>
          <c:showPercent val="0"/>
          <c:showBubbleSize val="0"/>
        </c:dLbls>
        <c:marker val="1"/>
        <c:smooth val="0"/>
        <c:axId val="664484792"/>
        <c:axId val="664485872"/>
      </c:lineChart>
      <c:catAx>
        <c:axId val="1141424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9424"/>
        <c:crosses val="autoZero"/>
        <c:auto val="1"/>
        <c:lblAlgn val="ctr"/>
        <c:lblOffset val="100"/>
        <c:noMultiLvlLbl val="0"/>
      </c:catAx>
      <c:valAx>
        <c:axId val="13114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D"/>
                  <a:t>Median Salary (</a:t>
                </a:r>
                <a:r>
                  <a:rPr lang="en-ID" u="sng"/>
                  <a:t>$USD)</a:t>
                </a:r>
                <a:endParaRPr lang="en-ID"/>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D"/>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424104"/>
        <c:crosses val="autoZero"/>
        <c:crossBetween val="between"/>
      </c:valAx>
      <c:valAx>
        <c:axId val="6644858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84792"/>
        <c:crosses val="max"/>
        <c:crossBetween val="between"/>
      </c:valAx>
      <c:catAx>
        <c:axId val="664484792"/>
        <c:scaling>
          <c:orientation val="minMax"/>
        </c:scaling>
        <c:delete val="1"/>
        <c:axPos val="b"/>
        <c:numFmt formatCode="General" sourceLinked="1"/>
        <c:majorTickMark val="out"/>
        <c:minorTickMark val="none"/>
        <c:tickLblPos val="nextTo"/>
        <c:crossAx val="664485872"/>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[Salary_analysis.xlsx]Salary_analysis!PivotTable2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What’s the salary for data jobs in different regions?</a:t>
            </a:r>
          </a:p>
        </c:rich>
      </c:tx>
      <c:layout>
        <c:manualLayout>
          <c:xMode val="edge"/>
          <c:yMode val="edge"/>
          <c:x val="0.1051178915135608"/>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Salary_analysis!$B$1</c:f>
              <c:strCache>
                <c:ptCount val="1"/>
                <c:pt idx="0">
                  <c:v>Median salary</c:v>
                </c:pt>
              </c:strCache>
            </c:strRef>
          </c:tx>
          <c:spPr>
            <a:solidFill>
              <a:schemeClr val="accent1">
                <a:tint val="65000"/>
              </a:schemeClr>
            </a:solidFill>
            <a:ln>
              <a:noFill/>
            </a:ln>
            <a:effectLst/>
          </c:spPr>
          <c:invertIfNegative val="0"/>
          <c:cat>
            <c:strRef>
              <c:f>Salary_analysis!$A$2:$A$12</c:f>
              <c:strCache>
                <c:ptCount val="10"/>
                <c:pt idx="0">
                  <c:v>Senior Data Scientist</c:v>
                </c:pt>
                <c:pt idx="1">
                  <c:v>Senior Data Engineer</c:v>
                </c:pt>
                <c:pt idx="2">
                  <c:v>Data Scientist</c:v>
                </c:pt>
                <c:pt idx="3">
                  <c:v>Machine Learning Engineer</c:v>
                </c:pt>
                <c:pt idx="4">
                  <c:v>Senior Data Analyst</c:v>
                </c:pt>
                <c:pt idx="5">
                  <c:v>Data Analyst</c:v>
                </c:pt>
                <c:pt idx="6">
                  <c:v>Data Engineer</c:v>
                </c:pt>
                <c:pt idx="7">
                  <c:v>Business Analyst</c:v>
                </c:pt>
                <c:pt idx="8">
                  <c:v>Software Engineer</c:v>
                </c:pt>
                <c:pt idx="9">
                  <c:v>Cloud Engineer</c:v>
                </c:pt>
              </c:strCache>
            </c:strRef>
          </c:cat>
          <c:val>
            <c:numRef>
              <c:f>Salary_analysis!$B$2:$B$12</c:f>
              <c:numCache>
                <c:formatCode>\$#,##0;\(\$#,##0\);\$#,##0</c:formatCode>
                <c:ptCount val="10"/>
                <c:pt idx="0">
                  <c:v>157500</c:v>
                </c:pt>
                <c:pt idx="1">
                  <c:v>147500</c:v>
                </c:pt>
                <c:pt idx="2">
                  <c:v>131560</c:v>
                </c:pt>
                <c:pt idx="3">
                  <c:v>101029</c:v>
                </c:pt>
                <c:pt idx="4">
                  <c:v>100500</c:v>
                </c:pt>
                <c:pt idx="5">
                  <c:v>99500</c:v>
                </c:pt>
                <c:pt idx="6">
                  <c:v>98301.5</c:v>
                </c:pt>
                <c:pt idx="7">
                  <c:v>79200</c:v>
                </c:pt>
                <c:pt idx="8">
                  <c:v>64800</c:v>
                </c:pt>
                <c:pt idx="9">
                  <c:v>50400</c:v>
                </c:pt>
              </c:numCache>
            </c:numRef>
          </c:val>
          <c:extLst>
            <c:ext xmlns:c16="http://schemas.microsoft.com/office/drawing/2014/chart" uri="{C3380CC4-5D6E-409C-BE32-E72D297353CC}">
              <c16:uniqueId val="{00000000-4F3C-4BA0-BEDD-6D903380966C}"/>
            </c:ext>
          </c:extLst>
        </c:ser>
        <c:ser>
          <c:idx val="2"/>
          <c:order val="2"/>
          <c:tx>
            <c:strRef>
              <c:f>Salary_analysis!$D$1</c:f>
              <c:strCache>
                <c:ptCount val="1"/>
                <c:pt idx="0">
                  <c:v>Median Salary Non-US</c:v>
                </c:pt>
              </c:strCache>
            </c:strRef>
          </c:tx>
          <c:spPr>
            <a:solidFill>
              <a:schemeClr val="accent1">
                <a:shade val="65000"/>
              </a:schemeClr>
            </a:solidFill>
            <a:ln>
              <a:noFill/>
            </a:ln>
            <a:effectLst/>
          </c:spPr>
          <c:invertIfNegative val="0"/>
          <c:cat>
            <c:strRef>
              <c:f>Salary_analysis!$A$2:$A$12</c:f>
              <c:strCache>
                <c:ptCount val="10"/>
                <c:pt idx="0">
                  <c:v>Senior Data Scientist</c:v>
                </c:pt>
                <c:pt idx="1">
                  <c:v>Senior Data Engineer</c:v>
                </c:pt>
                <c:pt idx="2">
                  <c:v>Data Scientist</c:v>
                </c:pt>
                <c:pt idx="3">
                  <c:v>Machine Learning Engineer</c:v>
                </c:pt>
                <c:pt idx="4">
                  <c:v>Senior Data Analyst</c:v>
                </c:pt>
                <c:pt idx="5">
                  <c:v>Data Analyst</c:v>
                </c:pt>
                <c:pt idx="6">
                  <c:v>Data Engineer</c:v>
                </c:pt>
                <c:pt idx="7">
                  <c:v>Business Analyst</c:v>
                </c:pt>
                <c:pt idx="8">
                  <c:v>Software Engineer</c:v>
                </c:pt>
                <c:pt idx="9">
                  <c:v>Cloud Engineer</c:v>
                </c:pt>
              </c:strCache>
            </c:strRef>
          </c:cat>
          <c:val>
            <c:numRef>
              <c:f>Salary_analysis!$D$2:$D$12</c:f>
              <c:numCache>
                <c:formatCode>\$#,##0;\(\$#,##0\);\$#,##0</c:formatCode>
                <c:ptCount val="10"/>
                <c:pt idx="0">
                  <c:v>155000</c:v>
                </c:pt>
                <c:pt idx="1">
                  <c:v>147500</c:v>
                </c:pt>
                <c:pt idx="2">
                  <c:v>119550</c:v>
                </c:pt>
                <c:pt idx="3">
                  <c:v>101029</c:v>
                </c:pt>
                <c:pt idx="4">
                  <c:v>111175</c:v>
                </c:pt>
                <c:pt idx="5">
                  <c:v>90000</c:v>
                </c:pt>
                <c:pt idx="6">
                  <c:v>123500</c:v>
                </c:pt>
                <c:pt idx="7">
                  <c:v>75000</c:v>
                </c:pt>
                <c:pt idx="8">
                  <c:v>89100</c:v>
                </c:pt>
                <c:pt idx="9">
                  <c:v>89100</c:v>
                </c:pt>
              </c:numCache>
            </c:numRef>
          </c:val>
          <c:extLst>
            <c:ext xmlns:c16="http://schemas.microsoft.com/office/drawing/2014/chart" uri="{C3380CC4-5D6E-409C-BE32-E72D297353CC}">
              <c16:uniqueId val="{00000002-4F3C-4BA0-BEDD-6D903380966C}"/>
            </c:ext>
          </c:extLst>
        </c:ser>
        <c:dLbls>
          <c:showLegendKey val="0"/>
          <c:showVal val="0"/>
          <c:showCatName val="0"/>
          <c:showSerName val="0"/>
          <c:showPercent val="0"/>
          <c:showBubbleSize val="0"/>
        </c:dLbls>
        <c:gapWidth val="219"/>
        <c:axId val="664499552"/>
        <c:axId val="664500272"/>
      </c:barChart>
      <c:lineChart>
        <c:grouping val="standard"/>
        <c:varyColors val="0"/>
        <c:ser>
          <c:idx val="1"/>
          <c:order val="1"/>
          <c:tx>
            <c:strRef>
              <c:f>Salary_analysis!$C$1</c:f>
              <c:strCache>
                <c:ptCount val="1"/>
                <c:pt idx="0">
                  <c:v>Median Salary US</c:v>
                </c:pt>
              </c:strCache>
            </c:strRef>
          </c:tx>
          <c:spPr>
            <a:ln w="28575" cap="rnd">
              <a:solidFill>
                <a:schemeClr val="accent1"/>
              </a:solidFill>
              <a:round/>
            </a:ln>
            <a:effectLst/>
          </c:spPr>
          <c:marker>
            <c:symbol val="none"/>
          </c:marker>
          <c:cat>
            <c:strRef>
              <c:f>Salary_analysis!$A$2:$A$12</c:f>
              <c:strCache>
                <c:ptCount val="10"/>
                <c:pt idx="0">
                  <c:v>Senior Data Scientist</c:v>
                </c:pt>
                <c:pt idx="1">
                  <c:v>Senior Data Engineer</c:v>
                </c:pt>
                <c:pt idx="2">
                  <c:v>Data Scientist</c:v>
                </c:pt>
                <c:pt idx="3">
                  <c:v>Machine Learning Engineer</c:v>
                </c:pt>
                <c:pt idx="4">
                  <c:v>Senior Data Analyst</c:v>
                </c:pt>
                <c:pt idx="5">
                  <c:v>Data Analyst</c:v>
                </c:pt>
                <c:pt idx="6">
                  <c:v>Data Engineer</c:v>
                </c:pt>
                <c:pt idx="7">
                  <c:v>Business Analyst</c:v>
                </c:pt>
                <c:pt idx="8">
                  <c:v>Software Engineer</c:v>
                </c:pt>
                <c:pt idx="9">
                  <c:v>Cloud Engineer</c:v>
                </c:pt>
              </c:strCache>
            </c:strRef>
          </c:cat>
          <c:val>
            <c:numRef>
              <c:f>Salary_analysis!$C$2:$C$12</c:f>
              <c:numCache>
                <c:formatCode>\$#,##0;\(\$#,##0\);\$#,##0</c:formatCode>
                <c:ptCount val="10"/>
                <c:pt idx="0">
                  <c:v>155000</c:v>
                </c:pt>
                <c:pt idx="1">
                  <c:v>150000</c:v>
                </c:pt>
                <c:pt idx="2">
                  <c:v>130000</c:v>
                </c:pt>
                <c:pt idx="3">
                  <c:v>150000</c:v>
                </c:pt>
                <c:pt idx="4">
                  <c:v>110000</c:v>
                </c:pt>
                <c:pt idx="5">
                  <c:v>90000</c:v>
                </c:pt>
                <c:pt idx="6">
                  <c:v>125000</c:v>
                </c:pt>
                <c:pt idx="7">
                  <c:v>90000</c:v>
                </c:pt>
                <c:pt idx="8">
                  <c:v>125000</c:v>
                </c:pt>
                <c:pt idx="9">
                  <c:v>115000</c:v>
                </c:pt>
              </c:numCache>
            </c:numRef>
          </c:val>
          <c:smooth val="0"/>
          <c:extLst>
            <c:ext xmlns:c16="http://schemas.microsoft.com/office/drawing/2014/chart" uri="{C3380CC4-5D6E-409C-BE32-E72D297353CC}">
              <c16:uniqueId val="{00000001-4F3C-4BA0-BEDD-6D903380966C}"/>
            </c:ext>
          </c:extLst>
        </c:ser>
        <c:dLbls>
          <c:showLegendKey val="0"/>
          <c:showVal val="0"/>
          <c:showCatName val="0"/>
          <c:showSerName val="0"/>
          <c:showPercent val="0"/>
          <c:showBubbleSize val="0"/>
        </c:dLbls>
        <c:marker val="1"/>
        <c:smooth val="0"/>
        <c:axId val="664499552"/>
        <c:axId val="664500272"/>
      </c:lineChart>
      <c:catAx>
        <c:axId val="66449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500272"/>
        <c:crosses val="autoZero"/>
        <c:auto val="1"/>
        <c:lblAlgn val="ctr"/>
        <c:lblOffset val="100"/>
        <c:noMultiLvlLbl val="0"/>
      </c:catAx>
      <c:valAx>
        <c:axId val="664500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99552"/>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196850</xdr:colOff>
      <xdr:row>2</xdr:row>
      <xdr:rowOff>3174</xdr:rowOff>
    </xdr:from>
    <xdr:to>
      <xdr:col>9</xdr:col>
      <xdr:colOff>349250</xdr:colOff>
      <xdr:row>16</xdr:row>
      <xdr:rowOff>184149</xdr:rowOff>
    </xdr:to>
    <xdr:graphicFrame macro="">
      <xdr:nvGraphicFramePr>
        <xdr:cNvPr id="2" name="Chart 1">
          <a:extLst>
            <a:ext uri="{FF2B5EF4-FFF2-40B4-BE49-F238E27FC236}">
              <a16:creationId xmlns:a16="http://schemas.microsoft.com/office/drawing/2014/main" id="{B99921FD-DA3C-37E0-2300-5133D3A20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355600</xdr:colOff>
      <xdr:row>1</xdr:row>
      <xdr:rowOff>177800</xdr:rowOff>
    </xdr:from>
    <xdr:to>
      <xdr:col>15</xdr:col>
      <xdr:colOff>355600</xdr:colOff>
      <xdr:row>16</xdr:row>
      <xdr:rowOff>177800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DAF346-907E-9399-CE04-DFC5F02087E7}"/>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807450" y="361950"/>
              <a:ext cx="1828800" cy="2762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355600</xdr:colOff>
      <xdr:row>1</xdr:row>
      <xdr:rowOff>177800</xdr:rowOff>
    </xdr:from>
    <xdr:to>
      <xdr:col>12</xdr:col>
      <xdr:colOff>355600</xdr:colOff>
      <xdr:row>16</xdr:row>
      <xdr:rowOff>177800</xdr:rowOff>
    </xdr:to>
    <mc:AlternateContent xmlns:mc="http://schemas.openxmlformats.org/markup-compatibility/2006">
      <mc:Choice xmlns:a14="http://schemas.microsoft.com/office/drawing/2010/main" Requires="a14">
        <xdr:graphicFrame macro="">
          <xdr:nvGraphicFramePr>
            <xdr:cNvPr id="4" name="job_title_short 2">
              <a:extLst>
                <a:ext uri="{FF2B5EF4-FFF2-40B4-BE49-F238E27FC236}">
                  <a16:creationId xmlns:a16="http://schemas.microsoft.com/office/drawing/2014/main" id="{D49A8F68-1A71-E0B4-115E-B0D5FD2F8FA3}"/>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6978650" y="361950"/>
              <a:ext cx="1828800" cy="276225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573797</xdr:colOff>
      <xdr:row>0</xdr:row>
      <xdr:rowOff>7293</xdr:rowOff>
    </xdr:from>
    <xdr:to>
      <xdr:col>12</xdr:col>
      <xdr:colOff>198819</xdr:colOff>
      <xdr:row>17</xdr:row>
      <xdr:rowOff>42218</xdr:rowOff>
    </xdr:to>
    <xdr:graphicFrame macro="">
      <xdr:nvGraphicFramePr>
        <xdr:cNvPr id="2" name="Chart 1">
          <a:extLst>
            <a:ext uri="{FF2B5EF4-FFF2-40B4-BE49-F238E27FC236}">
              <a16:creationId xmlns:a16="http://schemas.microsoft.com/office/drawing/2014/main" id="{BEB59A31-B676-C9F6-B437-8FE8FA549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315969</xdr:colOff>
      <xdr:row>1</xdr:row>
      <xdr:rowOff>120431</xdr:rowOff>
    </xdr:from>
    <xdr:to>
      <xdr:col>18</xdr:col>
      <xdr:colOff>315969</xdr:colOff>
      <xdr:row>15</xdr:row>
      <xdr:rowOff>161703</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9DBD745-AB37-4795-936F-B005B4D5C28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2164799" y="309580"/>
              <a:ext cx="1823936" cy="268935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247650</xdr:colOff>
      <xdr:row>0</xdr:row>
      <xdr:rowOff>177800</xdr:rowOff>
    </xdr:from>
    <xdr:to>
      <xdr:col>17</xdr:col>
      <xdr:colOff>247650</xdr:colOff>
      <xdr:row>16</xdr:row>
      <xdr:rowOff>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666B1158-2924-4319-95A4-2F69D4070460}"/>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020300" y="177800"/>
              <a:ext cx="1828800" cy="27686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247650</xdr:colOff>
      <xdr:row>0</xdr:row>
      <xdr:rowOff>177800</xdr:rowOff>
    </xdr:from>
    <xdr:to>
      <xdr:col>14</xdr:col>
      <xdr:colOff>247650</xdr:colOff>
      <xdr:row>16</xdr:row>
      <xdr:rowOff>0</xdr:rowOff>
    </xdr:to>
    <mc:AlternateContent xmlns:mc="http://schemas.openxmlformats.org/markup-compatibility/2006">
      <mc:Choice xmlns:a14="http://schemas.microsoft.com/office/drawing/2010/main" Requires="a14">
        <xdr:graphicFrame macro="">
          <xdr:nvGraphicFramePr>
            <xdr:cNvPr id="3" name="job_title_short 3">
              <a:extLst>
                <a:ext uri="{FF2B5EF4-FFF2-40B4-BE49-F238E27FC236}">
                  <a16:creationId xmlns:a16="http://schemas.microsoft.com/office/drawing/2014/main" id="{62293CA2-8834-49D8-BFC2-E2034C6267C3}"/>
                </a:ext>
              </a:extLst>
            </xdr:cNvPr>
            <xdr:cNvGraphicFramePr/>
          </xdr:nvGraphicFramePr>
          <xdr:xfrm>
            <a:off x="0" y="0"/>
            <a:ext cx="0" cy="0"/>
          </xdr:xfrm>
          <a:graphic>
            <a:graphicData uri="http://schemas.microsoft.com/office/drawing/2010/slicer">
              <sle:slicer xmlns:sle="http://schemas.microsoft.com/office/drawing/2010/slicer" name="job_title_short 3"/>
            </a:graphicData>
          </a:graphic>
        </xdr:graphicFrame>
      </mc:Choice>
      <mc:Fallback>
        <xdr:sp macro="" textlink="">
          <xdr:nvSpPr>
            <xdr:cNvPr id="0" name=""/>
            <xdr:cNvSpPr>
              <a:spLocks noTextEdit="1"/>
            </xdr:cNvSpPr>
          </xdr:nvSpPr>
          <xdr:spPr>
            <a:xfrm>
              <a:off x="8191500" y="177800"/>
              <a:ext cx="1828800" cy="27686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1</xdr:row>
      <xdr:rowOff>0</xdr:rowOff>
    </xdr:from>
    <xdr:to>
      <xdr:col>11</xdr:col>
      <xdr:colOff>196850</xdr:colOff>
      <xdr:row>15</xdr:row>
      <xdr:rowOff>177800</xdr:rowOff>
    </xdr:to>
    <xdr:graphicFrame macro="">
      <xdr:nvGraphicFramePr>
        <xdr:cNvPr id="4" name="Chart 3">
          <a:extLst>
            <a:ext uri="{FF2B5EF4-FFF2-40B4-BE49-F238E27FC236}">
              <a16:creationId xmlns:a16="http://schemas.microsoft.com/office/drawing/2014/main" id="{E11AD7DE-6E72-4A32-7744-1A9CBC4B4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603250</xdr:colOff>
      <xdr:row>0</xdr:row>
      <xdr:rowOff>0</xdr:rowOff>
    </xdr:from>
    <xdr:to>
      <xdr:col>8</xdr:col>
      <xdr:colOff>0</xdr:colOff>
      <xdr:row>14</xdr:row>
      <xdr:rowOff>41272</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0BEB7EBA-6B97-19AB-89E2-A5F2A0111DB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232400" y="0"/>
              <a:ext cx="1828800" cy="261937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0</xdr:row>
      <xdr:rowOff>0</xdr:rowOff>
    </xdr:from>
    <xdr:to>
      <xdr:col>15</xdr:col>
      <xdr:colOff>304800</xdr:colOff>
      <xdr:row>14</xdr:row>
      <xdr:rowOff>165100</xdr:rowOff>
    </xdr:to>
    <xdr:graphicFrame macro="">
      <xdr:nvGraphicFramePr>
        <xdr:cNvPr id="3" name="Chart 2">
          <a:extLst>
            <a:ext uri="{FF2B5EF4-FFF2-40B4-BE49-F238E27FC236}">
              <a16:creationId xmlns:a16="http://schemas.microsoft.com/office/drawing/2014/main" id="{14836D3A-FA44-DFBE-4CA2-DA246D8CE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0.698972106482" createdVersion="5" refreshedVersion="8" minRefreshableVersion="3" recordCount="0" supportSubquery="1" supportAdvancedDrill="1" xr:uid="{0B5CA2A1-47E3-49D8-B530-D8B0A8D492ED}">
  <cacheSource type="external" connectionId="3"/>
  <cacheFields count="3">
    <cacheField name="[data_jobs_skills].[job_skills].[job_skills]" caption="job_skills" numFmtId="0" hierarchy="21" level="1">
      <sharedItems count="10">
        <s v="AWS"/>
        <s v="Azure"/>
        <s v="Excel"/>
        <s v="Hadoop"/>
        <s v="Java"/>
        <s v="Python"/>
        <s v="R"/>
        <s v="Spark"/>
        <s v="SQL"/>
        <s v="Tableau"/>
      </sharedItems>
    </cacheField>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0.69897326389" createdVersion="8" refreshedVersion="8" minRefreshableVersion="3" recordCount="0" supportSubquery="1" supportAdvancedDrill="1" xr:uid="{2670D3B4-2CC5-44F2-B541-3577BB4FF018}">
  <cacheSource type="external" connectionId="3"/>
  <cacheFields count="4">
    <cacheField name="[data_jobs_skills].[job_skills].[job_skills]" caption="job_skills" numFmtId="0" hierarchy="21" level="1">
      <sharedItems count="10">
        <s v="AWS"/>
        <s v="Azure"/>
        <s v="Excel"/>
        <s v="Hadoop"/>
        <s v="Java"/>
        <s v="Python"/>
        <s v="R"/>
        <s v="Spark"/>
        <s v="SQL"/>
        <s v="Tableau"/>
      </sharedItems>
    </cacheField>
    <cacheField name="[Measures].[Median Salary-Skills]" caption="Median Salary-Skills" numFmtId="0" hierarchy="29" level="32767"/>
    <cacheField name="[Measures].[Skill Likelihood]" caption="Skill Likelihood" numFmtId="0" hierarchy="30"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0.698974537037" createdVersion="8" refreshedVersion="8" minRefreshableVersion="3" recordCount="0" supportSubquery="1" supportAdvancedDrill="1" xr:uid="{FBAD3ABE-A9B9-419E-B751-32977397746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60.698975347223" createdVersion="8" refreshedVersion="8" minRefreshableVersion="3" recordCount="0" supportSubquery="1" supportAdvancedDrill="1" xr:uid="{4FDE5A75-7132-4175-A615-C115B185CE00}">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ah arrasyidah" refreshedDate="45859.390649421293" createdVersion="3" refreshedVersion="8" minRefreshableVersion="3" recordCount="0" supportSubquery="1" supportAdvancedDrill="1" xr:uid="{3AD5CE0F-03D1-4C17-B355-E1B14F07AB8E}">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s]" caption="Job Counts"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Skills]" caption="Median Salary-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057104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211C36-F9F5-4FF0-8B23-6FA23C2D737E}" name="PivotTable4" cacheId="291" applyNumberFormats="0" applyBorderFormats="0" applyFontFormats="0" applyPatternFormats="0" applyAlignmentFormats="0" applyWidthHeightFormats="1" dataCaption="Values" tag="0c5ea18a-3c18-41a9-abf6-ce30124bd274" updatedVersion="8" minRefreshableVersion="3" useAutoFormatting="1" itemPrintTitles="1" createdVersion="5" indent="0" outline="1" outlineData="1" multipleFieldFilters="0" chartFormat="4">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1"/>
    </i>
    <i>
      <x v="4"/>
    </i>
    <i>
      <x v="3"/>
    </i>
    <i>
      <x/>
    </i>
    <i>
      <x v="9"/>
    </i>
    <i>
      <x v="6"/>
    </i>
    <i>
      <x v="7"/>
    </i>
    <i>
      <x v="8"/>
    </i>
    <i>
      <x v="5"/>
    </i>
    <i t="grand">
      <x/>
    </i>
  </rowItems>
  <colItems count="1">
    <i/>
  </colItems>
  <dataFields count="1">
    <dataField fld="1" subtotal="count" baseField="0" baseItem="0" numFmtId="9"/>
  </dataFields>
  <formats count="1">
    <format dxfId="12">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5381A0-6B26-482C-8C34-49F78C0F7F5B}" name="PivotTable1" cacheId="297" applyNumberFormats="0" applyBorderFormats="0" applyFontFormats="0" applyPatternFormats="0" applyAlignmentFormats="0" applyWidthHeightFormats="1" dataCaption="Values" tag="d5f78265-8397-4791-b9b8-e1b59a3076d4"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5"/>
    </i>
    <i>
      <x v="6"/>
    </i>
    <i>
      <x v="2"/>
    </i>
    <i>
      <x v="3"/>
    </i>
    <i>
      <x/>
    </i>
    <i>
      <x v="9"/>
    </i>
    <i>
      <x v="1"/>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CCF5A8-31EC-46A3-92A3-CCE5320459E4}" name="PivotTable3" cacheId="293" applyNumberFormats="0" applyBorderFormats="0" applyFontFormats="0" applyPatternFormats="0" applyAlignmentFormats="0" applyWidthHeightFormats="1" dataCaption="Values" tag="eabb339b-050b-47d7-a78e-3f216c975566" updatedVersion="8" minRefreshableVersion="3" useAutoFormatting="1" itemPrintTitles="1" createdVersion="8" indent="0" outline="1" outlineData="1" multipleFieldFilters="0" chartFormat="1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3"/>
    </i>
    <i>
      <x v="7"/>
    </i>
    <i>
      <x v="4"/>
    </i>
    <i>
      <x v="1"/>
    </i>
    <i>
      <x v="5"/>
    </i>
    <i>
      <x/>
    </i>
    <i>
      <x v="9"/>
    </i>
    <i>
      <x v="8"/>
    </i>
    <i>
      <x v="2"/>
    </i>
    <i>
      <x v="6"/>
    </i>
    <i t="grand">
      <x/>
    </i>
  </rowItems>
  <colFields count="1">
    <field x="-2"/>
  </colFields>
  <colItems count="2">
    <i>
      <x/>
    </i>
    <i i="1">
      <x v="1"/>
    </i>
  </colItems>
  <dataFields count="2">
    <dataField fld="1" subtotal="count" baseField="0" baseItem="0"/>
    <dataField fld="2" subtotal="count" baseField="0" baseItem="0" numFmtId="9"/>
  </dataFields>
  <formats count="2">
    <format dxfId="14">
      <pivotArea outline="0" collapsedLevelsAreSubtotals="1" fieldPosition="0">
        <references count="1">
          <reference field="4294967294" count="1" selected="0">
            <x v="1"/>
          </reference>
        </references>
      </pivotArea>
    </format>
    <format dxfId="13">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9F315-5703-4DFF-AAA4-DEC29104CE06}" name="PivotTable2" cacheId="295" applyNumberFormats="0" applyBorderFormats="0" applyFontFormats="0" applyPatternFormats="0" applyAlignmentFormats="0" applyWidthHeightFormats="1" dataCaption="Values" tag="c3e92e73-962a-436a-ada3-b3e6b2d6f435" updatedVersion="8" minRefreshableVersion="3" useAutoFormatting="1" itemPrintTitles="1" createdVersion="8" indent="0" outline="1" outlineData="1" multipleFieldFilters="0" chartFormat="8">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5"/>
    </i>
    <i>
      <x v="6"/>
    </i>
    <i>
      <x v="2"/>
    </i>
    <i>
      <x v="3"/>
    </i>
    <i>
      <x/>
    </i>
    <i>
      <x v="9"/>
    </i>
    <i>
      <x v="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Singapor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7FDF00C8-4816-4F3F-9B16-232AC0F11942}" sourceName="[data_jobs_salary].[job_country]">
  <pivotTables>
    <pivotTable tabId="17" name="PivotTable4"/>
    <pivotTable tabId="21" name="PivotTable3"/>
    <pivotTable tabId="20" name="PivotTable2"/>
    <pivotTable tabId="19" name="PivotTable1"/>
  </pivotTables>
  <data>
    <olap pivotCacheId="605710432">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mp;[Singapor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2" xr10:uid="{E57A5D59-8C0B-4063-A4D2-FA8A36263697}" sourceName="[data_jobs_salary].[job_title_short]">
  <pivotTables>
    <pivotTable tabId="21" name="PivotTable3"/>
    <pivotTable tabId="20" name="PivotTable2"/>
    <pivotTable tabId="19" name="PivotTable1"/>
    <pivotTable tabId="17" name="PivotTable4"/>
  </pivotTables>
  <data>
    <olap pivotCacheId="60571043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CD1E3DFE-4657-4F60-91DB-37DB3BFBD03D}" cache="Slicer_job_country" caption="Country" startItem="29" level="1" rowHeight="251883"/>
  <slicer name="job_title_short 2" xr10:uid="{1E2DB74D-5D94-49AC-8D4B-83CB247A121D}" cache="Slicer_job_title_short2" caption="job_title_short"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9CE095A0-5B03-40A6-952F-AE724435E239}" cache="Slicer_job_country" caption="Country" startItem="87" level="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C494A22-668C-43B0-9BB8-FD5CD817004E}" cache="Slicer_job_country" caption="Country" startItem="82" level="1" rowHeight="251883"/>
  <slicer name="job_title_short 3" xr10:uid="{6279815F-4C81-4D75-8427-15DF12484677}" cache="Slicer_job_title_short2" caption="Job Title" level="1"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9EC6FE7-22D7-473B-9697-C2F43A11D282}" cache="Slicer_job_country" caption="Country" startItem="80"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B3763-8635-4DC6-954C-8621737C331A}">
  <dimension ref="A3:B14"/>
  <sheetViews>
    <sheetView tabSelected="1" workbookViewId="0">
      <selection activeCell="B18" sqref="B18"/>
    </sheetView>
  </sheetViews>
  <sheetFormatPr defaultRowHeight="14.5" x14ac:dyDescent="0.35"/>
  <cols>
    <col min="1" max="1" width="12.453125" bestFit="1" customWidth="1"/>
    <col min="2" max="2" width="13.7265625" bestFit="1" customWidth="1"/>
    <col min="3" max="3" width="16.26953125" bestFit="1" customWidth="1"/>
  </cols>
  <sheetData>
    <row r="3" spans="1:2" x14ac:dyDescent="0.35">
      <c r="A3" s="1" t="s">
        <v>10</v>
      </c>
      <c r="B3" t="s">
        <v>27</v>
      </c>
    </row>
    <row r="4" spans="1:2" x14ac:dyDescent="0.35">
      <c r="A4" s="2" t="s">
        <v>17</v>
      </c>
      <c r="B4" s="6">
        <v>0.11881188118811881</v>
      </c>
    </row>
    <row r="5" spans="1:2" x14ac:dyDescent="0.35">
      <c r="A5" s="2" t="s">
        <v>21</v>
      </c>
      <c r="B5" s="6">
        <v>0.11881188118811881</v>
      </c>
    </row>
    <row r="6" spans="1:2" x14ac:dyDescent="0.35">
      <c r="A6" s="2" t="s">
        <v>22</v>
      </c>
      <c r="B6" s="6">
        <v>0.12871287128712872</v>
      </c>
    </row>
    <row r="7" spans="1:2" x14ac:dyDescent="0.35">
      <c r="A7" s="2" t="s">
        <v>18</v>
      </c>
      <c r="B7" s="6">
        <v>0.15841584158415842</v>
      </c>
    </row>
    <row r="8" spans="1:2" x14ac:dyDescent="0.35">
      <c r="A8" s="2" t="s">
        <v>16</v>
      </c>
      <c r="B8" s="6">
        <v>0.20792079207920791</v>
      </c>
    </row>
    <row r="9" spans="1:2" x14ac:dyDescent="0.35">
      <c r="A9" s="2" t="s">
        <v>14</v>
      </c>
      <c r="B9" s="6">
        <v>0.20792079207920791</v>
      </c>
    </row>
    <row r="10" spans="1:2" x14ac:dyDescent="0.35">
      <c r="A10" s="2" t="s">
        <v>15</v>
      </c>
      <c r="B10" s="6">
        <v>0.21782178217821782</v>
      </c>
    </row>
    <row r="11" spans="1:2" x14ac:dyDescent="0.35">
      <c r="A11" s="2" t="s">
        <v>23</v>
      </c>
      <c r="B11" s="6">
        <v>0.22772277227722773</v>
      </c>
    </row>
    <row r="12" spans="1:2" x14ac:dyDescent="0.35">
      <c r="A12" s="2" t="s">
        <v>12</v>
      </c>
      <c r="B12" s="6">
        <v>0.53465346534653468</v>
      </c>
    </row>
    <row r="13" spans="1:2" x14ac:dyDescent="0.35">
      <c r="A13" s="2" t="s">
        <v>13</v>
      </c>
      <c r="B13" s="6">
        <v>0.61386138613861385</v>
      </c>
    </row>
    <row r="14" spans="1:2" x14ac:dyDescent="0.35">
      <c r="A14" s="2" t="s">
        <v>11</v>
      </c>
      <c r="B14" s="6">
        <v>2.5346534653465347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4EA5A-B4C7-4396-B758-0C88D0C76915}">
  <dimension ref="A1:H12"/>
  <sheetViews>
    <sheetView workbookViewId="0">
      <selection activeCell="E26" sqref="E26"/>
    </sheetView>
  </sheetViews>
  <sheetFormatPr defaultRowHeight="14.5" x14ac:dyDescent="0.35"/>
  <cols>
    <col min="1" max="1" width="22.6328125" bestFit="1" customWidth="1"/>
    <col min="2" max="2" width="12.36328125" bestFit="1" customWidth="1"/>
    <col min="3" max="3" width="11.6328125" bestFit="1" customWidth="1"/>
    <col min="6" max="6" width="22.6328125" bestFit="1" customWidth="1"/>
    <col min="7" max="7" width="12.36328125" bestFit="1" customWidth="1"/>
  </cols>
  <sheetData>
    <row r="1" spans="1:8" x14ac:dyDescent="0.35">
      <c r="A1" s="1" t="s">
        <v>10</v>
      </c>
      <c r="B1" t="s">
        <v>20</v>
      </c>
      <c r="C1" t="s">
        <v>19</v>
      </c>
      <c r="F1" s="4" t="str" cm="1">
        <f t="array" ref="F1:H9">A1:C9</f>
        <v>Row Labels</v>
      </c>
      <c r="G1" s="4" t="str">
        <v>Median salary</v>
      </c>
      <c r="H1" s="4" t="str">
        <v>Skills per Job</v>
      </c>
    </row>
    <row r="2" spans="1:8" x14ac:dyDescent="0.35">
      <c r="A2" s="2" t="s">
        <v>0</v>
      </c>
      <c r="B2" s="5">
        <v>157500</v>
      </c>
      <c r="C2" s="3">
        <v>3</v>
      </c>
      <c r="F2" s="2" t="str">
        <v>Senior Data Scientist</v>
      </c>
      <c r="G2" s="5">
        <v>157500</v>
      </c>
      <c r="H2" s="3">
        <v>3</v>
      </c>
    </row>
    <row r="3" spans="1:8" x14ac:dyDescent="0.35">
      <c r="A3" s="2" t="s">
        <v>5</v>
      </c>
      <c r="B3" s="5">
        <v>147500</v>
      </c>
      <c r="C3" s="3">
        <v>8.1999999999999993</v>
      </c>
      <c r="F3" s="2" t="str">
        <v>Senior Data Engineer</v>
      </c>
      <c r="G3" s="5">
        <v>147500</v>
      </c>
      <c r="H3" s="3">
        <v>8.1999999999999993</v>
      </c>
    </row>
    <row r="4" spans="1:8" x14ac:dyDescent="0.35">
      <c r="A4" s="2" t="s">
        <v>4</v>
      </c>
      <c r="B4" s="5">
        <v>131560</v>
      </c>
      <c r="C4" s="3">
        <v>3.9090909090909092</v>
      </c>
      <c r="F4" s="2" t="str">
        <v>Data Scientist</v>
      </c>
      <c r="G4" s="5">
        <v>131560</v>
      </c>
      <c r="H4" s="3">
        <v>3.9090909090909092</v>
      </c>
    </row>
    <row r="5" spans="1:8" x14ac:dyDescent="0.35">
      <c r="A5" s="2" t="s">
        <v>3</v>
      </c>
      <c r="B5" s="5">
        <v>101029</v>
      </c>
      <c r="C5" s="3">
        <v>5</v>
      </c>
      <c r="F5" s="2" t="str">
        <v>Machine Learning Engineer</v>
      </c>
      <c r="G5" s="5">
        <v>101029</v>
      </c>
      <c r="H5" s="3">
        <v>5</v>
      </c>
    </row>
    <row r="6" spans="1:8" x14ac:dyDescent="0.35">
      <c r="A6" s="2" t="s">
        <v>2</v>
      </c>
      <c r="B6" s="5">
        <v>100500</v>
      </c>
      <c r="C6" s="3">
        <v>3.8</v>
      </c>
      <c r="F6" s="2" t="str">
        <v>Senior Data Analyst</v>
      </c>
      <c r="G6" s="5">
        <v>100500</v>
      </c>
      <c r="H6" s="3">
        <v>3.8</v>
      </c>
    </row>
    <row r="7" spans="1:8" x14ac:dyDescent="0.35">
      <c r="A7" s="2" t="s">
        <v>6</v>
      </c>
      <c r="B7" s="5">
        <v>99500</v>
      </c>
      <c r="C7" s="3">
        <v>3.4482758620689653</v>
      </c>
      <c r="F7" s="2" t="str">
        <v>Data Analyst</v>
      </c>
      <c r="G7" s="5">
        <v>99500</v>
      </c>
      <c r="H7" s="3">
        <v>3.4482758620689653</v>
      </c>
    </row>
    <row r="8" spans="1:8" x14ac:dyDescent="0.35">
      <c r="A8" s="2" t="s">
        <v>1</v>
      </c>
      <c r="B8" s="5">
        <v>98301.5</v>
      </c>
      <c r="C8" s="3">
        <v>6.416666666666667</v>
      </c>
      <c r="F8" s="2" t="str">
        <v>Data Engineer</v>
      </c>
      <c r="G8" s="5">
        <v>98301.5</v>
      </c>
      <c r="H8" s="3">
        <v>6.416666666666667</v>
      </c>
    </row>
    <row r="9" spans="1:8" x14ac:dyDescent="0.35">
      <c r="A9" s="2" t="s">
        <v>8</v>
      </c>
      <c r="B9" s="5">
        <v>79200</v>
      </c>
      <c r="C9" s="3">
        <v>3.2</v>
      </c>
      <c r="F9" s="2" t="str">
        <v>Business Analyst</v>
      </c>
      <c r="G9" s="5">
        <v>79200</v>
      </c>
      <c r="H9" s="3">
        <v>3.2</v>
      </c>
    </row>
    <row r="10" spans="1:8" x14ac:dyDescent="0.35">
      <c r="A10" s="2" t="s">
        <v>7</v>
      </c>
      <c r="B10" s="5">
        <v>64800</v>
      </c>
      <c r="C10" s="3">
        <v>4.8</v>
      </c>
      <c r="F10" s="2"/>
      <c r="G10" s="5"/>
      <c r="H10" s="3"/>
    </row>
    <row r="11" spans="1:8" x14ac:dyDescent="0.35">
      <c r="A11" s="2" t="s">
        <v>9</v>
      </c>
      <c r="B11" s="5">
        <v>50400</v>
      </c>
      <c r="C11" s="3"/>
      <c r="F11" s="2"/>
      <c r="G11" s="5"/>
      <c r="H11" s="3"/>
    </row>
    <row r="12" spans="1:8" x14ac:dyDescent="0.35">
      <c r="A12" s="2" t="s">
        <v>11</v>
      </c>
      <c r="B12" s="5">
        <v>100500</v>
      </c>
      <c r="C12" s="3">
        <v>4.5148514851485144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729BA-F57B-49FA-9F61-5A8B15A4EA05}">
  <dimension ref="A1:C12"/>
  <sheetViews>
    <sheetView topLeftCell="B1" workbookViewId="0">
      <selection activeCell="P19" sqref="P19"/>
    </sheetView>
  </sheetViews>
  <sheetFormatPr defaultRowHeight="14.5" x14ac:dyDescent="0.35"/>
  <cols>
    <col min="1" max="1" width="12.453125" bestFit="1" customWidth="1"/>
    <col min="2" max="2" width="18" bestFit="1" customWidth="1"/>
    <col min="3" max="3" width="13.7265625" bestFit="1" customWidth="1"/>
    <col min="4" max="4" width="8.453125" customWidth="1"/>
  </cols>
  <sheetData>
    <row r="1" spans="1:3" x14ac:dyDescent="0.35">
      <c r="A1" s="1" t="s">
        <v>10</v>
      </c>
      <c r="B1" t="s">
        <v>24</v>
      </c>
      <c r="C1" s="6" t="s">
        <v>27</v>
      </c>
    </row>
    <row r="2" spans="1:3" x14ac:dyDescent="0.35">
      <c r="A2" s="2" t="s">
        <v>18</v>
      </c>
      <c r="B2" s="5">
        <v>147500</v>
      </c>
      <c r="C2" s="6">
        <v>0.15841584158415842</v>
      </c>
    </row>
    <row r="3" spans="1:3" x14ac:dyDescent="0.35">
      <c r="A3" s="2" t="s">
        <v>23</v>
      </c>
      <c r="B3" s="5">
        <v>147500</v>
      </c>
      <c r="C3" s="6">
        <v>0.22772277227722773</v>
      </c>
    </row>
    <row r="4" spans="1:3" x14ac:dyDescent="0.35">
      <c r="A4" s="2" t="s">
        <v>22</v>
      </c>
      <c r="B4" s="5">
        <v>147500</v>
      </c>
      <c r="C4" s="6">
        <v>0.12871287128712872</v>
      </c>
    </row>
    <row r="5" spans="1:3" x14ac:dyDescent="0.35">
      <c r="A5" s="2" t="s">
        <v>21</v>
      </c>
      <c r="B5" s="5">
        <v>138000</v>
      </c>
      <c r="C5" s="6">
        <v>0.11881188118811881</v>
      </c>
    </row>
    <row r="6" spans="1:3" x14ac:dyDescent="0.35">
      <c r="A6" s="2" t="s">
        <v>13</v>
      </c>
      <c r="B6" s="5">
        <v>101029</v>
      </c>
      <c r="C6" s="6">
        <v>0.61386138613861385</v>
      </c>
    </row>
    <row r="7" spans="1:3" x14ac:dyDescent="0.35">
      <c r="A7" s="2" t="s">
        <v>16</v>
      </c>
      <c r="B7" s="5">
        <v>100500</v>
      </c>
      <c r="C7" s="6">
        <v>0.20792079207920791</v>
      </c>
    </row>
    <row r="8" spans="1:3" x14ac:dyDescent="0.35">
      <c r="A8" s="2" t="s">
        <v>14</v>
      </c>
      <c r="B8" s="5">
        <v>99500</v>
      </c>
      <c r="C8" s="6">
        <v>0.20792079207920791</v>
      </c>
    </row>
    <row r="9" spans="1:3" x14ac:dyDescent="0.35">
      <c r="A9" s="2" t="s">
        <v>12</v>
      </c>
      <c r="B9" s="5">
        <v>99500</v>
      </c>
      <c r="C9" s="6">
        <v>0.53465346534653468</v>
      </c>
    </row>
    <row r="10" spans="1:3" x14ac:dyDescent="0.35">
      <c r="A10" s="2" t="s">
        <v>17</v>
      </c>
      <c r="B10" s="5">
        <v>98500</v>
      </c>
      <c r="C10" s="6">
        <v>0.11881188118811881</v>
      </c>
    </row>
    <row r="11" spans="1:3" x14ac:dyDescent="0.35">
      <c r="A11" s="2" t="s">
        <v>15</v>
      </c>
      <c r="B11" s="5">
        <v>92135</v>
      </c>
      <c r="C11" s="6">
        <v>0.21782178217821782</v>
      </c>
    </row>
    <row r="12" spans="1:3" x14ac:dyDescent="0.35">
      <c r="A12" s="2" t="s">
        <v>11</v>
      </c>
      <c r="B12" s="5">
        <v>100500</v>
      </c>
      <c r="C12" s="6">
        <v>2.5346534653465347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180BE-37FE-46CB-BA40-67876AA7D223}">
  <dimension ref="A1:D12"/>
  <sheetViews>
    <sheetView workbookViewId="0">
      <selection activeCell="F17" sqref="F17"/>
    </sheetView>
  </sheetViews>
  <sheetFormatPr defaultRowHeight="14.5" x14ac:dyDescent="0.35"/>
  <cols>
    <col min="1" max="1" width="22.6328125" bestFit="1" customWidth="1"/>
    <col min="2" max="2" width="12.36328125" bestFit="1" customWidth="1"/>
    <col min="3" max="3" width="15.36328125" bestFit="1" customWidth="1"/>
    <col min="4" max="4" width="19.453125" bestFit="1" customWidth="1"/>
    <col min="5" max="5" width="5.08984375" customWidth="1"/>
  </cols>
  <sheetData>
    <row r="1" spans="1:4" x14ac:dyDescent="0.35">
      <c r="A1" s="1" t="s">
        <v>10</v>
      </c>
      <c r="B1" t="s">
        <v>20</v>
      </c>
      <c r="C1" t="s">
        <v>26</v>
      </c>
      <c r="D1" t="s">
        <v>25</v>
      </c>
    </row>
    <row r="2" spans="1:4" x14ac:dyDescent="0.35">
      <c r="A2" s="2" t="s">
        <v>0</v>
      </c>
      <c r="B2" s="5">
        <v>157500</v>
      </c>
      <c r="C2" s="5">
        <v>155000</v>
      </c>
      <c r="D2" s="5">
        <v>155000</v>
      </c>
    </row>
    <row r="3" spans="1:4" x14ac:dyDescent="0.35">
      <c r="A3" s="2" t="s">
        <v>5</v>
      </c>
      <c r="B3" s="5">
        <v>147500</v>
      </c>
      <c r="C3" s="5">
        <v>150000</v>
      </c>
      <c r="D3" s="5">
        <v>147500</v>
      </c>
    </row>
    <row r="4" spans="1:4" x14ac:dyDescent="0.35">
      <c r="A4" s="2" t="s">
        <v>4</v>
      </c>
      <c r="B4" s="5">
        <v>131560</v>
      </c>
      <c r="C4" s="5">
        <v>130000</v>
      </c>
      <c r="D4" s="5">
        <v>119550</v>
      </c>
    </row>
    <row r="5" spans="1:4" x14ac:dyDescent="0.35">
      <c r="A5" s="2" t="s">
        <v>3</v>
      </c>
      <c r="B5" s="5">
        <v>101029</v>
      </c>
      <c r="C5" s="5">
        <v>150000</v>
      </c>
      <c r="D5" s="5">
        <v>101029</v>
      </c>
    </row>
    <row r="6" spans="1:4" x14ac:dyDescent="0.35">
      <c r="A6" s="2" t="s">
        <v>2</v>
      </c>
      <c r="B6" s="5">
        <v>100500</v>
      </c>
      <c r="C6" s="5">
        <v>110000</v>
      </c>
      <c r="D6" s="5">
        <v>111175</v>
      </c>
    </row>
    <row r="7" spans="1:4" x14ac:dyDescent="0.35">
      <c r="A7" s="2" t="s">
        <v>6</v>
      </c>
      <c r="B7" s="5">
        <v>99500</v>
      </c>
      <c r="C7" s="5">
        <v>90000</v>
      </c>
      <c r="D7" s="5">
        <v>90000</v>
      </c>
    </row>
    <row r="8" spans="1:4" x14ac:dyDescent="0.35">
      <c r="A8" s="2" t="s">
        <v>1</v>
      </c>
      <c r="B8" s="5">
        <v>98301.5</v>
      </c>
      <c r="C8" s="5">
        <v>125000</v>
      </c>
      <c r="D8" s="5">
        <v>123500</v>
      </c>
    </row>
    <row r="9" spans="1:4" x14ac:dyDescent="0.35">
      <c r="A9" s="2" t="s">
        <v>8</v>
      </c>
      <c r="B9" s="5">
        <v>79200</v>
      </c>
      <c r="C9" s="5">
        <v>90000</v>
      </c>
      <c r="D9" s="5">
        <v>75000</v>
      </c>
    </row>
    <row r="10" spans="1:4" x14ac:dyDescent="0.35">
      <c r="A10" s="2" t="s">
        <v>7</v>
      </c>
      <c r="B10" s="5">
        <v>64800</v>
      </c>
      <c r="C10" s="5">
        <v>125000</v>
      </c>
      <c r="D10" s="5">
        <v>89100</v>
      </c>
    </row>
    <row r="11" spans="1:4" x14ac:dyDescent="0.35">
      <c r="A11" s="2" t="s">
        <v>9</v>
      </c>
      <c r="B11" s="5">
        <v>50400</v>
      </c>
      <c r="C11" s="5">
        <v>115000</v>
      </c>
      <c r="D11" s="5">
        <v>89100</v>
      </c>
    </row>
    <row r="12" spans="1:4" x14ac:dyDescent="0.35">
      <c r="A12" s="2" t="s">
        <v>11</v>
      </c>
      <c r="B12" s="5">
        <v>100500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9534E95C-5AED-4A7B-A8DB-10207BC0D03F}">
  <ds:schemaRefs/>
</ds:datastoreItem>
</file>

<file path=customXml/itemProps2.xml><?xml version="1.0" encoding="utf-8"?>
<ds:datastoreItem xmlns:ds="http://schemas.openxmlformats.org/officeDocument/2006/customXml" ds:itemID="{71A61685-2605-4AD6-AA5E-38BFC3F2D607}">
  <ds:schemaRefs/>
</ds:datastoreItem>
</file>

<file path=customXml/itemProps3.xml><?xml version="1.0" encoding="utf-8"?>
<ds:datastoreItem xmlns:ds="http://schemas.openxmlformats.org/officeDocument/2006/customXml" ds:itemID="{05C2C04F-71B0-450B-85C5-437D66CFB0E4}">
  <ds:schemaRefs/>
</ds:datastoreItem>
</file>

<file path=customXml/itemProps4.xml><?xml version="1.0" encoding="utf-8"?>
<ds:datastoreItem xmlns:ds="http://schemas.openxmlformats.org/officeDocument/2006/customXml" ds:itemID="{F16DC802-A14C-41EC-B503-C3A5CB8CE3A3}">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F94C3CEC-265C-437B-9A51-D7BBF264C058}">
  <ds:schemaRefs/>
</ds:datastoreItem>
</file>

<file path=customXml/itemProps7.xml><?xml version="1.0" encoding="utf-8"?>
<ds:datastoreItem xmlns:ds="http://schemas.openxmlformats.org/officeDocument/2006/customXml" ds:itemID="{38EED6C4-80F7-4748-9773-33F4761C42BA}">
  <ds:schemaRefs/>
</ds:datastoreItem>
</file>

<file path=customXml/itemProps8.xml><?xml version="1.0" encoding="utf-8"?>
<ds:datastoreItem xmlns:ds="http://schemas.openxmlformats.org/officeDocument/2006/customXml" ds:itemID="{0DE19E62-F6C5-44C9-A936-EBBB32ABDC21}">
  <ds:schemaRefs/>
</ds:datastoreItem>
</file>

<file path=customXml/itemProps9.xml><?xml version="1.0" encoding="utf-8"?>
<ds:datastoreItem xmlns:ds="http://schemas.openxmlformats.org/officeDocument/2006/customXml" ds:itemID="{1F92E5DF-F85C-4173-8266-28AE3420BC85}">
  <ds:schemaRefs/>
</ds:datastoreItem>
</file>

<file path=customXml/itemProps10.xml><?xml version="1.0" encoding="utf-8"?>
<ds:datastoreItem xmlns:ds="http://schemas.openxmlformats.org/officeDocument/2006/customXml" ds:itemID="{E39E9FBD-678C-4BCD-8778-FA6D354CA0C5}">
  <ds:schemaRefs/>
</ds:datastoreItem>
</file>

<file path=customXml/itemProps11.xml><?xml version="1.0" encoding="utf-8"?>
<ds:datastoreItem xmlns:ds="http://schemas.openxmlformats.org/officeDocument/2006/customXml" ds:itemID="{3E4A0072-74F9-4530-9735-BC894C3D9CD2}">
  <ds:schemaRefs/>
</ds:datastoreItem>
</file>

<file path=customXml/itemProps12.xml><?xml version="1.0" encoding="utf-8"?>
<ds:datastoreItem xmlns:ds="http://schemas.openxmlformats.org/officeDocument/2006/customXml" ds:itemID="{984C9A11-68E1-4B10-BB2E-4ADF25261754}">
  <ds:schemaRefs/>
</ds:datastoreItem>
</file>

<file path=customXml/itemProps13.xml><?xml version="1.0" encoding="utf-8"?>
<ds:datastoreItem xmlns:ds="http://schemas.openxmlformats.org/officeDocument/2006/customXml" ds:itemID="{36FFF09B-11D1-415F-AD4B-7FFDB04DCF64}">
  <ds:schemaRefs/>
</ds:datastoreItem>
</file>

<file path=customXml/itemProps14.xml><?xml version="1.0" encoding="utf-8"?>
<ds:datastoreItem xmlns:ds="http://schemas.openxmlformats.org/officeDocument/2006/customXml" ds:itemID="{1C4D1998-2ED0-47C8-84F4-286A4A232B15}">
  <ds:schemaRefs/>
</ds:datastoreItem>
</file>

<file path=customXml/itemProps15.xml><?xml version="1.0" encoding="utf-8"?>
<ds:datastoreItem xmlns:ds="http://schemas.openxmlformats.org/officeDocument/2006/customXml" ds:itemID="{4E373EB6-3EC1-499E-9C53-5A0173E291EE}">
  <ds:schemaRefs/>
</ds:datastoreItem>
</file>

<file path=customXml/itemProps16.xml><?xml version="1.0" encoding="utf-8"?>
<ds:datastoreItem xmlns:ds="http://schemas.openxmlformats.org/officeDocument/2006/customXml" ds:itemID="{42327CA3-C9C8-42F3-9EA2-4FF42E541F8B}">
  <ds:schemaRefs/>
</ds:datastoreItem>
</file>

<file path=customXml/itemProps17.xml><?xml version="1.0" encoding="utf-8"?>
<ds:datastoreItem xmlns:ds="http://schemas.openxmlformats.org/officeDocument/2006/customXml" ds:itemID="{BA6D6117-C4EE-41CC-A7FD-22CC2E35C357}">
  <ds:schemaRefs/>
</ds:datastoreItem>
</file>

<file path=customXml/itemProps18.xml><?xml version="1.0" encoding="utf-8"?>
<ds:datastoreItem xmlns:ds="http://schemas.openxmlformats.org/officeDocument/2006/customXml" ds:itemID="{72D1E8C0-582F-411C-ACCA-0E6C310603A7}">
  <ds:schemaRefs/>
</ds:datastoreItem>
</file>

<file path=customXml/itemProps19.xml><?xml version="1.0" encoding="utf-8"?>
<ds:datastoreItem xmlns:ds="http://schemas.openxmlformats.org/officeDocument/2006/customXml" ds:itemID="{D6E6198D-1B9C-45A0-996F-010B20BBA772}">
  <ds:schemaRefs/>
</ds:datastoreItem>
</file>

<file path=customXml/itemProps20.xml><?xml version="1.0" encoding="utf-8"?>
<ds:datastoreItem xmlns:ds="http://schemas.openxmlformats.org/officeDocument/2006/customXml" ds:itemID="{4C97425E-D267-499D-A2EC-4597281B9C3D}">
  <ds:schemaRefs/>
</ds:datastoreItem>
</file>

<file path=customXml/itemProps21.xml><?xml version="1.0" encoding="utf-8"?>
<ds:datastoreItem xmlns:ds="http://schemas.openxmlformats.org/officeDocument/2006/customXml" ds:itemID="{48CE956F-B274-40CA-8A6B-AFA95EEDF5D5}">
  <ds:schemaRefs/>
</ds:datastoreItem>
</file>

<file path=customXml/itemProps22.xml><?xml version="1.0" encoding="utf-8"?>
<ds:datastoreItem xmlns:ds="http://schemas.openxmlformats.org/officeDocument/2006/customXml" ds:itemID="{2322A6D9-60D3-47BA-A878-9E82933718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vt:lpstr>
      <vt:lpstr>Salary_skill_analysis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HANIFAH ARRASYIDAH</cp:lastModifiedBy>
  <dcterms:created xsi:type="dcterms:W3CDTF">2024-08-10T22:21:34Z</dcterms:created>
  <dcterms:modified xsi:type="dcterms:W3CDTF">2025-07-22T09:47:33Z</dcterms:modified>
</cp:coreProperties>
</file>