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WASAN2\Documents\hanika 4 to 5\"/>
    </mc:Choice>
  </mc:AlternateContent>
  <xr:revisionPtr revIDLastSave="0" documentId="13_ncr:1_{FB7CA022-F075-4DF1-9E30-76F92B80E082}" xr6:coauthVersionLast="47" xr6:coauthVersionMax="47" xr10:uidLastSave="{00000000-0000-0000-0000-000000000000}"/>
  <bookViews>
    <workbookView xWindow="-110" yWindow="-110" windowWidth="19420" windowHeight="10300" xr2:uid="{EDB0FD56-3C08-4D6B-891D-40BC0B9646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10" i="1"/>
  <c r="M11" i="1"/>
  <c r="M12" i="1"/>
  <c r="M13" i="1"/>
  <c r="M14" i="1"/>
  <c r="M15" i="1"/>
  <c r="M16" i="1"/>
  <c r="M17" i="1"/>
  <c r="M18" i="1"/>
  <c r="M19" i="1"/>
  <c r="M10" i="1"/>
  <c r="L11" i="1"/>
  <c r="L12" i="1"/>
  <c r="L13" i="1"/>
  <c r="L14" i="1"/>
  <c r="L15" i="1"/>
  <c r="L16" i="1"/>
  <c r="L17" i="1"/>
  <c r="L18" i="1"/>
  <c r="L19" i="1"/>
  <c r="L10" i="1"/>
  <c r="K11" i="1"/>
  <c r="J11" i="1"/>
  <c r="J15" i="1"/>
  <c r="K15" i="1" s="1"/>
  <c r="J16" i="1"/>
  <c r="K16" i="1" s="1"/>
  <c r="J17" i="1"/>
  <c r="K17" i="1" s="1"/>
  <c r="I11" i="1"/>
  <c r="I10" i="1"/>
  <c r="J10" i="1" s="1"/>
  <c r="K10" i="1" s="1"/>
  <c r="I12" i="1"/>
  <c r="J12" i="1" s="1"/>
  <c r="K12" i="1" s="1"/>
  <c r="I13" i="1"/>
  <c r="J13" i="1" s="1"/>
  <c r="K13" i="1" s="1"/>
  <c r="I14" i="1"/>
  <c r="J14" i="1" s="1"/>
  <c r="K14" i="1" s="1"/>
  <c r="I15" i="1"/>
  <c r="I16" i="1"/>
  <c r="I17" i="1"/>
  <c r="I18" i="1"/>
  <c r="J18" i="1" s="1"/>
  <c r="K18" i="1" s="1"/>
  <c r="I19" i="1"/>
  <c r="J19" i="1" s="1"/>
  <c r="K19" i="1" s="1"/>
</calcChain>
</file>

<file path=xl/sharedStrings.xml><?xml version="1.0" encoding="utf-8"?>
<sst xmlns="http://schemas.openxmlformats.org/spreadsheetml/2006/main" count="35" uniqueCount="26">
  <si>
    <t>SR. NO.</t>
  </si>
  <si>
    <t>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</si>
  <si>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</si>
  <si>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</si>
  <si>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</si>
  <si>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</si>
  <si>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</si>
  <si>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</si>
  <si>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</si>
  <si>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</si>
  <si>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</si>
  <si>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</si>
  <si>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CLASS</t>
  </si>
  <si>
    <t>VIII</t>
  </si>
  <si>
    <t>ENGLISH</t>
  </si>
  <si>
    <t>HINDI</t>
  </si>
  <si>
    <t>MATHS</t>
  </si>
  <si>
    <t>SCIENCE</t>
  </si>
  <si>
    <t>SST</t>
  </si>
  <si>
    <t>TOTAL</t>
  </si>
  <si>
    <t>PERCENTAGE</t>
  </si>
  <si>
    <t>GRADE</t>
  </si>
  <si>
    <t>MARKSHEET</t>
  </si>
  <si>
    <t>MAXIMUM</t>
  </si>
  <si>
    <t>MINIMUM</t>
  </si>
  <si>
    <t>COUNT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</si>
</sst>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48"/>
      <color theme="8" tint="0.39997558519241921"/>
      <name val="Arial Rounded MT Bold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041F2-C1DE-4454-912E-BD2AFDB5C98C}">
  <dimension ref="A2:O19"/>
  <sheetViews>
    <sheetView tabSelected="1" topLeftCell="A3" zoomScale="108" zoomScaleNormal="108" workbookViewId="0">
      <selection activeCell="O9" sqref="O9"/>
    </sheetView>
  </sheetViews>
  <sheetFormatPr defaultRowHeight="14.5" x14ac:dyDescent="0.35"/>
  <cols>
    <col min="10" max="10" width="11.7265625" bestFit="1" customWidth="1"/>
    <col min="12" max="12" width="10" bestFit="1" customWidth="1"/>
    <col min="13" max="13" width="9.7265625" bestFit="1" customWidth="1"/>
    <col min="14" max="14" width="16.1796875" bestFit="1" customWidth="1"/>
  </cols>
  <sheetData>
    <row r="2" spans="1:15" x14ac:dyDescent="0.35">
      <c r="C2" s="1" t="s">
        <v>22</v>
      </c>
      <c r="D2" s="2"/>
      <c r="E2" s="2"/>
      <c r="F2" s="2"/>
      <c r="G2" s="2"/>
      <c r="H2" s="2"/>
      <c r="I2" s="2"/>
      <c r="J2" s="2"/>
    </row>
    <row r="3" spans="1:15" x14ac:dyDescent="0.35">
      <c r="C3" s="2"/>
      <c r="D3" s="2"/>
      <c r="E3" s="2"/>
      <c r="F3" s="2"/>
      <c r="G3" s="2"/>
      <c r="H3" s="2"/>
      <c r="I3" s="2"/>
      <c r="J3" s="2"/>
    </row>
    <row r="4" spans="1:15" x14ac:dyDescent="0.35">
      <c r="C4" s="2"/>
      <c r="D4" s="2"/>
      <c r="E4" s="2"/>
      <c r="F4" s="2"/>
      <c r="G4" s="2"/>
      <c r="H4" s="2"/>
      <c r="I4" s="2"/>
      <c r="J4" s="2"/>
    </row>
    <row r="5" spans="1:15" x14ac:dyDescent="0.35">
      <c r="C5" s="2"/>
      <c r="D5" s="2"/>
      <c r="E5" s="2"/>
      <c r="F5" s="2"/>
      <c r="G5" s="2"/>
      <c r="H5" s="2"/>
      <c r="I5" s="2"/>
      <c r="J5" s="2"/>
    </row>
    <row r="6" spans="1:15" x14ac:dyDescent="0.35">
      <c r="C6" s="2"/>
      <c r="D6" s="2"/>
      <c r="E6" s="2"/>
      <c r="F6" s="2"/>
      <c r="G6" s="2"/>
      <c r="H6" s="2"/>
      <c r="I6" s="2"/>
      <c r="J6" s="2"/>
    </row>
    <row r="7" spans="1:15" x14ac:dyDescent="0.35">
      <c r="C7" s="2"/>
      <c r="D7" s="2"/>
      <c r="E7" s="2"/>
      <c r="F7" s="2"/>
      <c r="G7" s="2"/>
      <c r="H7" s="2"/>
      <c r="I7" s="2"/>
      <c r="J7" s="2"/>
    </row>
    <row r="9" spans="1:15" x14ac:dyDescent="0.35">
      <c r="A9" t="s">
        <v>0</v>
      </c>
      <c r="B9" t="s">
        <v>1</v>
      </c>
      <c r="C9" t="s">
        <v>12</v>
      </c>
      <c r="D9" t="s">
        <v>14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J9" t="s">
        <v>20</v>
      </c>
      <c r="K9" t="s">
        <v>21</v>
      </c>
      <c r="L9" t="s">
        <v>23</v>
      </c>
      <c r="M9" t="s">
        <v>24</v>
      </c>
      <c r="N9" t="s">
        <v>25</v>
      </c>
      <c r="O9" s="3"/>
    </row>
    <row r="10" spans="1:15" x14ac:dyDescent="0.35">
      <c r="A10">
        <v>1</v>
      </c>
      <c r="B10" t="s">
        <v>2</v>
      </c>
      <c r="C10" t="s">
        <v>13</v>
      </c>
      <c r="D10">
        <v>78</v>
      </c>
      <c r="E10">
        <v>51</v>
      </c>
      <c r="F10">
        <v>25</v>
      </c>
      <c r="G10">
        <v>12</v>
      </c>
      <c r="H10">
        <v>50</v>
      </c>
      <c r="I10">
        <f>SUM(D10:H10)</f>
        <v>216</v>
      </c>
      <c r="J10">
        <f>I10/5</f>
        <v>43.2</v>
      </c>
      <c r="K10" t="str">
        <f>IF(J10&gt;=80,"A",IF(J10&gt;=60,"B",IF(J10&gt;=50,"C",IF(J10&gt;=40,"D",IF(J10&gt;=20,"FAIL")))))</f>
        <v>D</v>
      </c>
      <c r="L10">
        <f>MAX(D10:H10)</f>
        <v>78</v>
      </c>
      <c r="M10">
        <f>MIN(D10:H10)</f>
        <v>12</v>
      </c>
      <c r="N10">
        <f>COUNT(A10:M10)</f>
        <v>10</v>
      </c>
    </row>
    <row r="11" spans="1:15" x14ac:dyDescent="0.35">
      <c r="A11">
        <v>2</v>
      </c>
      <c r="B11" t="s">
        <v>3</v>
      </c>
      <c r="C11" t="s">
        <v>13</v>
      </c>
      <c r="D11">
        <v>65</v>
      </c>
      <c r="E11">
        <v>53</v>
      </c>
      <c r="F11">
        <v>55</v>
      </c>
      <c r="G11">
        <v>69</v>
      </c>
      <c r="H11">
        <v>63</v>
      </c>
      <c r="I11">
        <f>SUM(D11:H11)</f>
        <v>305</v>
      </c>
      <c r="J11">
        <f t="shared" ref="J11:J19" si="0">I11/5</f>
        <v>61</v>
      </c>
      <c r="K11" t="str">
        <f t="shared" ref="K11:K19" si="1">IF(J11&gt;=80,"A",IF(J11&gt;=60,"B",IF(J11&gt;=50,"C",IF(J11&gt;=40,"D",IF(J11&gt;=20,"FAIL")))))</f>
        <v>B</v>
      </c>
      <c r="L11">
        <f t="shared" ref="L11:L19" si="2">MAX(D11:H11)</f>
        <v>69</v>
      </c>
      <c r="M11">
        <f t="shared" ref="M11:M19" si="3">MIN(D11:H11)</f>
        <v>53</v>
      </c>
      <c r="N11">
        <f t="shared" ref="N11:N19" si="4">COUNT(A11:M11)</f>
        <v>10</v>
      </c>
    </row>
    <row r="12" spans="1:15" x14ac:dyDescent="0.35">
      <c r="A12">
        <v>3</v>
      </c>
      <c r="B12" t="s">
        <v>4</v>
      </c>
      <c r="C12" t="s">
        <v>13</v>
      </c>
      <c r="D12">
        <v>17</v>
      </c>
      <c r="E12">
        <v>79</v>
      </c>
      <c r="F12">
        <v>80</v>
      </c>
      <c r="G12">
        <v>19</v>
      </c>
      <c r="H12">
        <v>13</v>
      </c>
      <c r="I12">
        <f t="shared" ref="I12:I19" si="5">SUM(D12:H12)</f>
        <v>208</v>
      </c>
      <c r="J12">
        <f t="shared" si="0"/>
        <v>41.6</v>
      </c>
      <c r="K12" t="str">
        <f t="shared" si="1"/>
        <v>D</v>
      </c>
      <c r="L12">
        <f t="shared" si="2"/>
        <v>80</v>
      </c>
      <c r="M12">
        <f t="shared" si="3"/>
        <v>13</v>
      </c>
      <c r="N12">
        <f t="shared" si="4"/>
        <v>10</v>
      </c>
    </row>
    <row r="13" spans="1:15" x14ac:dyDescent="0.35">
      <c r="A13">
        <v>4</v>
      </c>
      <c r="B13" t="s">
        <v>5</v>
      </c>
      <c r="C13" t="s">
        <v>13</v>
      </c>
      <c r="D13">
        <v>73</v>
      </c>
      <c r="E13">
        <v>64</v>
      </c>
      <c r="F13">
        <v>71</v>
      </c>
      <c r="G13">
        <v>25</v>
      </c>
      <c r="H13">
        <v>41</v>
      </c>
      <c r="I13">
        <f t="shared" si="5"/>
        <v>274</v>
      </c>
      <c r="J13">
        <f t="shared" si="0"/>
        <v>54.8</v>
      </c>
      <c r="K13" t="str">
        <f t="shared" si="1"/>
        <v>C</v>
      </c>
      <c r="L13">
        <f t="shared" si="2"/>
        <v>73</v>
      </c>
      <c r="M13">
        <f t="shared" si="3"/>
        <v>25</v>
      </c>
      <c r="N13">
        <f t="shared" si="4"/>
        <v>10</v>
      </c>
    </row>
    <row r="14" spans="1:15" x14ac:dyDescent="0.35">
      <c r="A14">
        <v>5</v>
      </c>
      <c r="B14" t="s">
        <v>6</v>
      </c>
      <c r="C14" t="s">
        <v>13</v>
      </c>
      <c r="D14">
        <v>53</v>
      </c>
      <c r="E14">
        <v>32</v>
      </c>
      <c r="F14">
        <v>18</v>
      </c>
      <c r="G14">
        <v>27</v>
      </c>
      <c r="H14">
        <v>47</v>
      </c>
      <c r="I14">
        <f t="shared" si="5"/>
        <v>177</v>
      </c>
      <c r="J14">
        <f t="shared" si="0"/>
        <v>35.4</v>
      </c>
      <c r="K14" t="str">
        <f t="shared" si="1"/>
        <v>FAIL</v>
      </c>
      <c r="L14">
        <f t="shared" si="2"/>
        <v>53</v>
      </c>
      <c r="M14">
        <f t="shared" si="3"/>
        <v>18</v>
      </c>
      <c r="N14">
        <f t="shared" si="4"/>
        <v>10</v>
      </c>
    </row>
    <row r="15" spans="1:15" x14ac:dyDescent="0.35">
      <c r="A15">
        <v>6</v>
      </c>
      <c r="B15" t="s">
        <v>7</v>
      </c>
      <c r="C15" t="s">
        <v>13</v>
      </c>
      <c r="D15">
        <v>50</v>
      </c>
      <c r="E15">
        <v>49</v>
      </c>
      <c r="F15">
        <v>11</v>
      </c>
      <c r="G15">
        <v>74</v>
      </c>
      <c r="H15">
        <v>31</v>
      </c>
      <c r="I15">
        <f t="shared" si="5"/>
        <v>215</v>
      </c>
      <c r="J15">
        <f t="shared" si="0"/>
        <v>43</v>
      </c>
      <c r="K15" t="str">
        <f t="shared" si="1"/>
        <v>D</v>
      </c>
      <c r="L15">
        <f t="shared" si="2"/>
        <v>74</v>
      </c>
      <c r="M15">
        <f t="shared" si="3"/>
        <v>11</v>
      </c>
      <c r="N15">
        <f t="shared" si="4"/>
        <v>10</v>
      </c>
    </row>
    <row r="16" spans="1:15" x14ac:dyDescent="0.35">
      <c r="A16">
        <v>7</v>
      </c>
      <c r="B16" t="s">
        <v>8</v>
      </c>
      <c r="C16" t="s">
        <v>13</v>
      </c>
      <c r="D16">
        <v>32</v>
      </c>
      <c r="E16">
        <v>61</v>
      </c>
      <c r="F16">
        <v>39</v>
      </c>
      <c r="G16">
        <v>54</v>
      </c>
      <c r="H16">
        <v>30</v>
      </c>
      <c r="I16">
        <f t="shared" si="5"/>
        <v>216</v>
      </c>
      <c r="J16">
        <f t="shared" si="0"/>
        <v>43.2</v>
      </c>
      <c r="K16" t="str">
        <f t="shared" si="1"/>
        <v>D</v>
      </c>
      <c r="L16">
        <f t="shared" si="2"/>
        <v>61</v>
      </c>
      <c r="M16">
        <f t="shared" si="3"/>
        <v>30</v>
      </c>
      <c r="N16">
        <f t="shared" si="4"/>
        <v>10</v>
      </c>
    </row>
    <row r="17" spans="1:14" x14ac:dyDescent="0.35">
      <c r="A17">
        <v>8</v>
      </c>
      <c r="B17" t="s">
        <v>9</v>
      </c>
      <c r="C17" t="s">
        <v>13</v>
      </c>
      <c r="D17">
        <v>16</v>
      </c>
      <c r="E17">
        <v>67</v>
      </c>
      <c r="F17">
        <v>11</v>
      </c>
      <c r="G17">
        <v>24</v>
      </c>
      <c r="H17">
        <v>64</v>
      </c>
      <c r="I17">
        <f t="shared" si="5"/>
        <v>182</v>
      </c>
      <c r="J17">
        <f t="shared" si="0"/>
        <v>36.4</v>
      </c>
      <c r="K17" t="str">
        <f t="shared" si="1"/>
        <v>FAIL</v>
      </c>
      <c r="L17">
        <f t="shared" si="2"/>
        <v>67</v>
      </c>
      <c r="M17">
        <f t="shared" si="3"/>
        <v>11</v>
      </c>
      <c r="N17">
        <f t="shared" si="4"/>
        <v>10</v>
      </c>
    </row>
    <row r="18" spans="1:14" x14ac:dyDescent="0.35">
      <c r="A18">
        <v>9</v>
      </c>
      <c r="B18" t="s">
        <v>10</v>
      </c>
      <c r="C18" t="s">
        <v>13</v>
      </c>
      <c r="D18">
        <v>65</v>
      </c>
      <c r="E18">
        <v>60</v>
      </c>
      <c r="F18">
        <v>50</v>
      </c>
      <c r="G18">
        <v>63</v>
      </c>
      <c r="H18">
        <v>33</v>
      </c>
      <c r="I18">
        <f t="shared" si="5"/>
        <v>271</v>
      </c>
      <c r="J18">
        <f t="shared" si="0"/>
        <v>54.2</v>
      </c>
      <c r="K18" t="str">
        <f t="shared" si="1"/>
        <v>C</v>
      </c>
      <c r="L18">
        <f t="shared" si="2"/>
        <v>65</v>
      </c>
      <c r="M18">
        <f t="shared" si="3"/>
        <v>33</v>
      </c>
      <c r="N18">
        <f t="shared" si="4"/>
        <v>10</v>
      </c>
    </row>
    <row r="19" spans="1:14" x14ac:dyDescent="0.35">
      <c r="A19">
        <v>10</v>
      </c>
      <c r="B19" t="s">
        <v>11</v>
      </c>
      <c r="C19" t="s">
        <v>13</v>
      </c>
      <c r="D19">
        <v>73</v>
      </c>
      <c r="E19">
        <v>66</v>
      </c>
      <c r="F19">
        <v>35</v>
      </c>
      <c r="G19">
        <v>43</v>
      </c>
      <c r="H19">
        <v>14</v>
      </c>
      <c r="I19">
        <f t="shared" si="5"/>
        <v>231</v>
      </c>
      <c r="J19">
        <f t="shared" si="0"/>
        <v>46.2</v>
      </c>
      <c r="K19" t="str">
        <f t="shared" si="1"/>
        <v>D</v>
      </c>
      <c r="L19">
        <f t="shared" si="2"/>
        <v>73</v>
      </c>
      <c r="M19">
        <f t="shared" si="3"/>
        <v>14</v>
      </c>
      <c r="N19">
        <f t="shared" si="4"/>
        <v>10</v>
      </c>
    </row>
  </sheetData>
  <mergeCells count="1">
    <mergeCell ref="C2:J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BIJWASAN2</dc:creator>
  <cp:lastModifiedBy>BIJWASAN2</cp:lastModifiedBy>
  <dcterms:created xsi:type="dcterms:W3CDTF">2024-12-12T10:31:49Z</dcterms:created>
  <dcterms:modified xsi:type="dcterms:W3CDTF">2024-12-12T11:22:55Z</dcterms:modified>
</cp:coreProperties>
</file>