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iiumedu-my.sharepoint.com/personal/hanis_md_live_iium_edu_my/Documents/PG_MSc/PG_GRA/01. tulis-mampan/A. jurnal-geran/02. IIUM JOURNAL/"/>
    </mc:Choice>
  </mc:AlternateContent>
  <xr:revisionPtr revIDLastSave="2301" documentId="8_{1C782BBC-6762-4D86-9487-F1B722334508}" xr6:coauthVersionLast="47" xr6:coauthVersionMax="47" xr10:uidLastSave="{4E973E16-EBDD-490E-9C22-BC67EF18B1B3}"/>
  <bookViews>
    <workbookView xWindow="2620" yWindow="2620" windowWidth="14400" windowHeight="7270" firstSheet="1" activeTab="1" xr2:uid="{00000000-000D-0000-FFFF-FFFF00000000}"/>
  </bookViews>
  <sheets>
    <sheet name="test 01" sheetId="1" r:id="rId1"/>
    <sheet name="test 02" sheetId="2" r:id="rId2"/>
    <sheet name="test 0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W3" i="3"/>
  <c r="W4" i="3"/>
  <c r="W5" i="3"/>
  <c r="W6" i="3"/>
  <c r="W7" i="3"/>
  <c r="W8" i="3"/>
  <c r="W9" i="3"/>
  <c r="W10" i="3"/>
  <c r="Y10" i="3" s="1"/>
  <c r="W11" i="3"/>
  <c r="W12" i="3"/>
  <c r="W13" i="3"/>
  <c r="W14" i="3"/>
  <c r="W15" i="3"/>
  <c r="W16" i="3"/>
  <c r="W17" i="3"/>
  <c r="W18" i="3"/>
  <c r="Y18" i="3" s="1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Y34" i="3" s="1"/>
  <c r="W35" i="3"/>
  <c r="W36" i="3"/>
  <c r="W37" i="3"/>
  <c r="W38" i="3"/>
  <c r="W39" i="3"/>
  <c r="W40" i="3"/>
  <c r="W41" i="3"/>
  <c r="W42" i="3"/>
  <c r="Y42" i="3" s="1"/>
  <c r="W43" i="3"/>
  <c r="W44" i="3"/>
  <c r="W45" i="3"/>
  <c r="W46" i="3"/>
  <c r="W47" i="3"/>
  <c r="W48" i="3"/>
  <c r="W49" i="3"/>
  <c r="W50" i="3"/>
  <c r="Y50" i="3" s="1"/>
  <c r="W51" i="3"/>
  <c r="W52" i="3"/>
  <c r="W53" i="3"/>
  <c r="W54" i="3"/>
  <c r="W55" i="3"/>
  <c r="W56" i="3"/>
  <c r="W57" i="3"/>
  <c r="W58" i="3"/>
  <c r="Y58" i="3" s="1"/>
  <c r="W59" i="3"/>
  <c r="W60" i="3"/>
  <c r="W61" i="3"/>
  <c r="W62" i="3"/>
  <c r="W63" i="3"/>
  <c r="W64" i="3"/>
  <c r="W65" i="3"/>
  <c r="W66" i="3"/>
  <c r="Y66" i="3" s="1"/>
  <c r="W67" i="3"/>
  <c r="W68" i="3"/>
  <c r="W69" i="3"/>
  <c r="W70" i="3"/>
  <c r="W71" i="3"/>
  <c r="W72" i="3"/>
  <c r="W73" i="3"/>
  <c r="W74" i="3"/>
  <c r="Y74" i="3" s="1"/>
  <c r="W75" i="3"/>
  <c r="W76" i="3"/>
  <c r="W77" i="3"/>
  <c r="W78" i="3"/>
  <c r="W79" i="3"/>
  <c r="W80" i="3"/>
  <c r="W81" i="3"/>
  <c r="W82" i="3"/>
  <c r="Y82" i="3" s="1"/>
  <c r="W83" i="3"/>
  <c r="W84" i="3"/>
  <c r="W85" i="3"/>
  <c r="W86" i="3"/>
  <c r="W87" i="3"/>
  <c r="W88" i="3"/>
  <c r="W89" i="3"/>
  <c r="W2" i="3"/>
  <c r="W2" i="2"/>
  <c r="T2" i="3"/>
  <c r="W46" i="2"/>
  <c r="Y46" i="2" s="1"/>
  <c r="S37" i="2"/>
  <c r="U37" i="2" s="1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R14" i="2"/>
  <c r="S14" i="2"/>
  <c r="T14" i="2"/>
  <c r="U14" i="2"/>
  <c r="V14" i="2"/>
  <c r="W14" i="2"/>
  <c r="X14" i="2"/>
  <c r="Y14" i="2"/>
  <c r="R15" i="2"/>
  <c r="S15" i="2"/>
  <c r="T15" i="2"/>
  <c r="U15" i="2"/>
  <c r="V15" i="2"/>
  <c r="W15" i="2"/>
  <c r="X15" i="2"/>
  <c r="Y15" i="2"/>
  <c r="R16" i="2"/>
  <c r="S16" i="2"/>
  <c r="T16" i="2"/>
  <c r="U16" i="2"/>
  <c r="V16" i="2"/>
  <c r="W16" i="2"/>
  <c r="X16" i="2"/>
  <c r="Y16" i="2"/>
  <c r="R17" i="2"/>
  <c r="S17" i="2"/>
  <c r="T17" i="2"/>
  <c r="U17" i="2"/>
  <c r="V17" i="2"/>
  <c r="W17" i="2"/>
  <c r="X17" i="2"/>
  <c r="Y17" i="2"/>
  <c r="R18" i="2"/>
  <c r="S18" i="2"/>
  <c r="T18" i="2"/>
  <c r="U18" i="2"/>
  <c r="V18" i="2"/>
  <c r="W18" i="2"/>
  <c r="X18" i="2"/>
  <c r="Y18" i="2"/>
  <c r="R19" i="2"/>
  <c r="S19" i="2"/>
  <c r="T19" i="2"/>
  <c r="U19" i="2"/>
  <c r="V19" i="2"/>
  <c r="W19" i="2"/>
  <c r="X19" i="2"/>
  <c r="Y19" i="2"/>
  <c r="R20" i="2"/>
  <c r="S20" i="2"/>
  <c r="T20" i="2"/>
  <c r="U20" i="2"/>
  <c r="V20" i="2"/>
  <c r="W20" i="2"/>
  <c r="X20" i="2"/>
  <c r="Y20" i="2"/>
  <c r="R21" i="2"/>
  <c r="S21" i="2"/>
  <c r="T21" i="2"/>
  <c r="U21" i="2"/>
  <c r="V21" i="2"/>
  <c r="W21" i="2"/>
  <c r="X21" i="2"/>
  <c r="Y21" i="2"/>
  <c r="R22" i="2"/>
  <c r="S22" i="2"/>
  <c r="T22" i="2"/>
  <c r="U22" i="2"/>
  <c r="V22" i="2"/>
  <c r="W22" i="2"/>
  <c r="X22" i="2"/>
  <c r="Y22" i="2"/>
  <c r="R23" i="2"/>
  <c r="S23" i="2"/>
  <c r="T23" i="2"/>
  <c r="U23" i="2"/>
  <c r="V23" i="2"/>
  <c r="W23" i="2"/>
  <c r="X23" i="2"/>
  <c r="Y23" i="2"/>
  <c r="R24" i="2"/>
  <c r="S24" i="2"/>
  <c r="T24" i="2"/>
  <c r="U24" i="2"/>
  <c r="V24" i="2"/>
  <c r="W24" i="2"/>
  <c r="X24" i="2"/>
  <c r="Y24" i="2"/>
  <c r="R25" i="2"/>
  <c r="S25" i="2"/>
  <c r="T25" i="2"/>
  <c r="U25" i="2"/>
  <c r="V25" i="2"/>
  <c r="W25" i="2"/>
  <c r="X25" i="2"/>
  <c r="Y25" i="2"/>
  <c r="R26" i="2"/>
  <c r="S26" i="2"/>
  <c r="T26" i="2"/>
  <c r="U26" i="2"/>
  <c r="V26" i="2"/>
  <c r="W26" i="2"/>
  <c r="X26" i="2"/>
  <c r="Y26" i="2"/>
  <c r="R27" i="2"/>
  <c r="S27" i="2"/>
  <c r="T27" i="2"/>
  <c r="U27" i="2"/>
  <c r="V27" i="2"/>
  <c r="W27" i="2"/>
  <c r="X27" i="2"/>
  <c r="Y27" i="2"/>
  <c r="R28" i="2"/>
  <c r="S28" i="2"/>
  <c r="T28" i="2"/>
  <c r="U28" i="2"/>
  <c r="V28" i="2"/>
  <c r="W28" i="2"/>
  <c r="X28" i="2"/>
  <c r="Y28" i="2"/>
  <c r="R29" i="2"/>
  <c r="S29" i="2"/>
  <c r="T29" i="2"/>
  <c r="U29" i="2"/>
  <c r="V29" i="2"/>
  <c r="W29" i="2"/>
  <c r="X29" i="2"/>
  <c r="Y29" i="2"/>
  <c r="R30" i="2"/>
  <c r="S30" i="2"/>
  <c r="T30" i="2"/>
  <c r="U30" i="2"/>
  <c r="V30" i="2"/>
  <c r="W30" i="2"/>
  <c r="X30" i="2"/>
  <c r="Y30" i="2"/>
  <c r="R31" i="2"/>
  <c r="S31" i="2"/>
  <c r="T31" i="2"/>
  <c r="U31" i="2"/>
  <c r="V31" i="2"/>
  <c r="W31" i="2"/>
  <c r="X31" i="2"/>
  <c r="Y31" i="2"/>
  <c r="R32" i="2"/>
  <c r="S32" i="2"/>
  <c r="T32" i="2"/>
  <c r="U32" i="2"/>
  <c r="V32" i="2"/>
  <c r="W32" i="2"/>
  <c r="X32" i="2"/>
  <c r="Y32" i="2"/>
  <c r="R33" i="2"/>
  <c r="S33" i="2"/>
  <c r="T33" i="2"/>
  <c r="U33" i="2"/>
  <c r="V33" i="2"/>
  <c r="W33" i="2"/>
  <c r="X33" i="2"/>
  <c r="Y33" i="2"/>
  <c r="R34" i="2"/>
  <c r="S34" i="2"/>
  <c r="T34" i="2"/>
  <c r="U34" i="2"/>
  <c r="V34" i="2"/>
  <c r="W34" i="2"/>
  <c r="X34" i="2"/>
  <c r="Y34" i="2"/>
  <c r="R35" i="2"/>
  <c r="S35" i="2"/>
  <c r="U35" i="2" s="1"/>
  <c r="T35" i="2"/>
  <c r="V35" i="2"/>
  <c r="W35" i="2"/>
  <c r="X35" i="2"/>
  <c r="Y35" i="2"/>
  <c r="R36" i="2"/>
  <c r="S36" i="2"/>
  <c r="U36" i="2" s="1"/>
  <c r="T36" i="2"/>
  <c r="V36" i="2"/>
  <c r="W36" i="2"/>
  <c r="X36" i="2"/>
  <c r="Y36" i="2"/>
  <c r="R37" i="2"/>
  <c r="T37" i="2"/>
  <c r="V37" i="2"/>
  <c r="W37" i="2"/>
  <c r="X37" i="2"/>
  <c r="Y37" i="2"/>
  <c r="R38" i="2"/>
  <c r="S38" i="2"/>
  <c r="U38" i="2" s="1"/>
  <c r="T38" i="2"/>
  <c r="V38" i="2"/>
  <c r="W38" i="2"/>
  <c r="X38" i="2"/>
  <c r="Y38" i="2"/>
  <c r="R39" i="2"/>
  <c r="S39" i="2"/>
  <c r="U39" i="2" s="1"/>
  <c r="T39" i="2"/>
  <c r="V39" i="2"/>
  <c r="W39" i="2"/>
  <c r="X39" i="2"/>
  <c r="Y39" i="2"/>
  <c r="R40" i="2"/>
  <c r="S40" i="2"/>
  <c r="U40" i="2" s="1"/>
  <c r="T40" i="2"/>
  <c r="V40" i="2"/>
  <c r="W40" i="2"/>
  <c r="X40" i="2"/>
  <c r="Y40" i="2"/>
  <c r="R41" i="2"/>
  <c r="S41" i="2"/>
  <c r="U41" i="2" s="1"/>
  <c r="T41" i="2"/>
  <c r="V41" i="2"/>
  <c r="W41" i="2"/>
  <c r="X41" i="2"/>
  <c r="Y41" i="2"/>
  <c r="R42" i="2"/>
  <c r="S42" i="2"/>
  <c r="U42" i="2" s="1"/>
  <c r="T42" i="2"/>
  <c r="V42" i="2"/>
  <c r="W42" i="2"/>
  <c r="X42" i="2"/>
  <c r="Y42" i="2"/>
  <c r="R43" i="2"/>
  <c r="S43" i="2"/>
  <c r="U43" i="2" s="1"/>
  <c r="T43" i="2"/>
  <c r="V43" i="2"/>
  <c r="W43" i="2"/>
  <c r="X43" i="2"/>
  <c r="Y43" i="2"/>
  <c r="R44" i="2"/>
  <c r="S44" i="2"/>
  <c r="U44" i="2" s="1"/>
  <c r="T44" i="2"/>
  <c r="V44" i="2"/>
  <c r="W44" i="2"/>
  <c r="X44" i="2"/>
  <c r="Y44" i="2"/>
  <c r="R45" i="2"/>
  <c r="S45" i="2"/>
  <c r="U45" i="2" s="1"/>
  <c r="T45" i="2"/>
  <c r="V45" i="2"/>
  <c r="W45" i="2"/>
  <c r="X45" i="2"/>
  <c r="Y45" i="2"/>
  <c r="R46" i="2"/>
  <c r="S46" i="2"/>
  <c r="U46" i="2" s="1"/>
  <c r="T46" i="2"/>
  <c r="V46" i="2"/>
  <c r="X46" i="2"/>
  <c r="R47" i="2"/>
  <c r="S47" i="2"/>
  <c r="U47" i="2" s="1"/>
  <c r="T47" i="2"/>
  <c r="V47" i="2"/>
  <c r="W47" i="2"/>
  <c r="X47" i="2"/>
  <c r="Y47" i="2"/>
  <c r="R48" i="2"/>
  <c r="S48" i="2"/>
  <c r="U48" i="2" s="1"/>
  <c r="T48" i="2"/>
  <c r="V48" i="2"/>
  <c r="W48" i="2"/>
  <c r="X48" i="2"/>
  <c r="Y48" i="2"/>
  <c r="R49" i="2"/>
  <c r="S49" i="2"/>
  <c r="U49" i="2" s="1"/>
  <c r="T49" i="2"/>
  <c r="V49" i="2"/>
  <c r="W49" i="2"/>
  <c r="X49" i="2"/>
  <c r="Y49" i="2"/>
  <c r="R50" i="2"/>
  <c r="S50" i="2"/>
  <c r="U50" i="2" s="1"/>
  <c r="T50" i="2"/>
  <c r="V50" i="2"/>
  <c r="W50" i="2"/>
  <c r="X50" i="2"/>
  <c r="Y50" i="2"/>
  <c r="R51" i="2"/>
  <c r="S51" i="2"/>
  <c r="U51" i="2" s="1"/>
  <c r="T51" i="2"/>
  <c r="V51" i="2"/>
  <c r="W51" i="2"/>
  <c r="X51" i="2"/>
  <c r="Y51" i="2"/>
  <c r="R52" i="2"/>
  <c r="S52" i="2"/>
  <c r="U52" i="2" s="1"/>
  <c r="T52" i="2"/>
  <c r="V52" i="2"/>
  <c r="W52" i="2"/>
  <c r="X52" i="2"/>
  <c r="Y52" i="2"/>
  <c r="R53" i="2"/>
  <c r="S53" i="2"/>
  <c r="U53" i="2" s="1"/>
  <c r="T53" i="2"/>
  <c r="V53" i="2"/>
  <c r="W53" i="2"/>
  <c r="X53" i="2"/>
  <c r="Y53" i="2"/>
  <c r="R54" i="2"/>
  <c r="S54" i="2"/>
  <c r="U54" i="2" s="1"/>
  <c r="T54" i="2"/>
  <c r="V54" i="2"/>
  <c r="W54" i="2"/>
  <c r="X54" i="2"/>
  <c r="Y54" i="2"/>
  <c r="R55" i="2"/>
  <c r="S55" i="2"/>
  <c r="U55" i="2" s="1"/>
  <c r="T55" i="2"/>
  <c r="V55" i="2"/>
  <c r="W55" i="2"/>
  <c r="X55" i="2"/>
  <c r="Y55" i="2"/>
  <c r="R56" i="2"/>
  <c r="S56" i="2"/>
  <c r="U56" i="2" s="1"/>
  <c r="T56" i="2"/>
  <c r="V56" i="2"/>
  <c r="W56" i="2"/>
  <c r="X56" i="2"/>
  <c r="Y56" i="2"/>
  <c r="R57" i="2"/>
  <c r="S57" i="2"/>
  <c r="U57" i="2" s="1"/>
  <c r="T57" i="2"/>
  <c r="V57" i="2"/>
  <c r="W57" i="2"/>
  <c r="X57" i="2"/>
  <c r="Y57" i="2"/>
  <c r="R58" i="2"/>
  <c r="S58" i="2"/>
  <c r="U58" i="2" s="1"/>
  <c r="T58" i="2"/>
  <c r="V58" i="2"/>
  <c r="W58" i="2"/>
  <c r="X58" i="2"/>
  <c r="Y58" i="2"/>
  <c r="R59" i="2"/>
  <c r="S59" i="2"/>
  <c r="U59" i="2" s="1"/>
  <c r="T59" i="2"/>
  <c r="V59" i="2"/>
  <c r="W59" i="2"/>
  <c r="X59" i="2"/>
  <c r="Y59" i="2"/>
  <c r="R60" i="2"/>
  <c r="S60" i="2"/>
  <c r="U60" i="2" s="1"/>
  <c r="T60" i="2"/>
  <c r="V60" i="2"/>
  <c r="W60" i="2"/>
  <c r="X60" i="2"/>
  <c r="Y60" i="2"/>
  <c r="R61" i="2"/>
  <c r="S61" i="2"/>
  <c r="U61" i="2" s="1"/>
  <c r="T61" i="2"/>
  <c r="V61" i="2"/>
  <c r="W61" i="2"/>
  <c r="X61" i="2"/>
  <c r="Y61" i="2"/>
  <c r="R62" i="2"/>
  <c r="S62" i="2"/>
  <c r="U62" i="2" s="1"/>
  <c r="T62" i="2"/>
  <c r="V62" i="2"/>
  <c r="W62" i="2"/>
  <c r="X62" i="2"/>
  <c r="Y62" i="2"/>
  <c r="R63" i="2"/>
  <c r="S63" i="2"/>
  <c r="U63" i="2" s="1"/>
  <c r="T63" i="2"/>
  <c r="V63" i="2"/>
  <c r="W63" i="2"/>
  <c r="X63" i="2"/>
  <c r="Y63" i="2"/>
  <c r="R64" i="2"/>
  <c r="S64" i="2"/>
  <c r="U64" i="2" s="1"/>
  <c r="T64" i="2"/>
  <c r="V64" i="2"/>
  <c r="W64" i="2"/>
  <c r="X64" i="2"/>
  <c r="Y64" i="2"/>
  <c r="R65" i="2"/>
  <c r="S65" i="2"/>
  <c r="U65" i="2" s="1"/>
  <c r="T65" i="2"/>
  <c r="V65" i="2"/>
  <c r="W65" i="2"/>
  <c r="X65" i="2"/>
  <c r="Y65" i="2"/>
  <c r="R66" i="2"/>
  <c r="S66" i="2"/>
  <c r="U66" i="2" s="1"/>
  <c r="T66" i="2"/>
  <c r="V66" i="2"/>
  <c r="W66" i="2"/>
  <c r="X66" i="2"/>
  <c r="Y66" i="2"/>
  <c r="R67" i="2"/>
  <c r="S67" i="2"/>
  <c r="U67" i="2" s="1"/>
  <c r="T67" i="2"/>
  <c r="V67" i="2"/>
  <c r="W67" i="2"/>
  <c r="X67" i="2"/>
  <c r="Y67" i="2"/>
  <c r="R68" i="2"/>
  <c r="S68" i="2"/>
  <c r="U68" i="2" s="1"/>
  <c r="T68" i="2"/>
  <c r="V68" i="2"/>
  <c r="W68" i="2"/>
  <c r="X68" i="2"/>
  <c r="Y68" i="2"/>
  <c r="R69" i="2"/>
  <c r="S69" i="2"/>
  <c r="U69" i="2" s="1"/>
  <c r="T69" i="2"/>
  <c r="V69" i="2"/>
  <c r="W69" i="2"/>
  <c r="X69" i="2"/>
  <c r="Y69" i="2"/>
  <c r="R70" i="2"/>
  <c r="S70" i="2"/>
  <c r="U70" i="2" s="1"/>
  <c r="T70" i="2"/>
  <c r="V70" i="2"/>
  <c r="W70" i="2"/>
  <c r="X70" i="2"/>
  <c r="Y70" i="2"/>
  <c r="R71" i="2"/>
  <c r="S71" i="2"/>
  <c r="U71" i="2" s="1"/>
  <c r="T71" i="2"/>
  <c r="V71" i="2"/>
  <c r="W71" i="2"/>
  <c r="X71" i="2"/>
  <c r="Y71" i="2"/>
  <c r="R72" i="2"/>
  <c r="S72" i="2"/>
  <c r="U72" i="2" s="1"/>
  <c r="T72" i="2"/>
  <c r="V72" i="2"/>
  <c r="W72" i="2"/>
  <c r="X72" i="2"/>
  <c r="Y72" i="2"/>
  <c r="R73" i="2"/>
  <c r="S73" i="2"/>
  <c r="U73" i="2" s="1"/>
  <c r="T73" i="2"/>
  <c r="V73" i="2"/>
  <c r="W73" i="2"/>
  <c r="X73" i="2"/>
  <c r="Y73" i="2"/>
  <c r="R74" i="2"/>
  <c r="S74" i="2"/>
  <c r="U74" i="2" s="1"/>
  <c r="T74" i="2"/>
  <c r="V74" i="2"/>
  <c r="W74" i="2"/>
  <c r="X74" i="2"/>
  <c r="Y74" i="2"/>
  <c r="R75" i="2"/>
  <c r="S75" i="2"/>
  <c r="U75" i="2" s="1"/>
  <c r="T75" i="2"/>
  <c r="V75" i="2"/>
  <c r="W75" i="2"/>
  <c r="X75" i="2"/>
  <c r="Y75" i="2"/>
  <c r="R76" i="2"/>
  <c r="S76" i="2"/>
  <c r="U76" i="2" s="1"/>
  <c r="T76" i="2"/>
  <c r="V76" i="2"/>
  <c r="W76" i="2"/>
  <c r="X76" i="2"/>
  <c r="Y76" i="2"/>
  <c r="R77" i="2"/>
  <c r="S77" i="2"/>
  <c r="U77" i="2" s="1"/>
  <c r="T77" i="2"/>
  <c r="V77" i="2"/>
  <c r="W77" i="2"/>
  <c r="X77" i="2"/>
  <c r="Y77" i="2"/>
  <c r="R78" i="2"/>
  <c r="S78" i="2"/>
  <c r="U78" i="2" s="1"/>
  <c r="T78" i="2"/>
  <c r="V78" i="2"/>
  <c r="W78" i="2"/>
  <c r="X78" i="2"/>
  <c r="Y78" i="2"/>
  <c r="R79" i="2"/>
  <c r="S79" i="2"/>
  <c r="U79" i="2" s="1"/>
  <c r="T79" i="2"/>
  <c r="V79" i="2"/>
  <c r="W79" i="2"/>
  <c r="X79" i="2"/>
  <c r="Y79" i="2"/>
  <c r="R80" i="2"/>
  <c r="S80" i="2"/>
  <c r="U80" i="2" s="1"/>
  <c r="T80" i="2"/>
  <c r="V80" i="2"/>
  <c r="W80" i="2"/>
  <c r="X80" i="2"/>
  <c r="Y80" i="2"/>
  <c r="R81" i="2"/>
  <c r="S81" i="2"/>
  <c r="U81" i="2" s="1"/>
  <c r="T81" i="2"/>
  <c r="V81" i="2"/>
  <c r="W81" i="2"/>
  <c r="X81" i="2"/>
  <c r="Y81" i="2"/>
  <c r="R82" i="2"/>
  <c r="S82" i="2"/>
  <c r="U82" i="2" s="1"/>
  <c r="T82" i="2"/>
  <c r="V82" i="2"/>
  <c r="W82" i="2"/>
  <c r="X82" i="2"/>
  <c r="Y82" i="2"/>
  <c r="R83" i="2"/>
  <c r="S83" i="2"/>
  <c r="U83" i="2" s="1"/>
  <c r="T83" i="2"/>
  <c r="V83" i="2"/>
  <c r="W83" i="2"/>
  <c r="X83" i="2"/>
  <c r="Y83" i="2"/>
  <c r="R84" i="2"/>
  <c r="S84" i="2"/>
  <c r="U84" i="2" s="1"/>
  <c r="T84" i="2"/>
  <c r="V84" i="2"/>
  <c r="W84" i="2"/>
  <c r="X84" i="2"/>
  <c r="Y84" i="2"/>
  <c r="R85" i="2"/>
  <c r="S85" i="2"/>
  <c r="U85" i="2" s="1"/>
  <c r="T85" i="2"/>
  <c r="V85" i="2"/>
  <c r="W85" i="2"/>
  <c r="X85" i="2"/>
  <c r="Y85" i="2"/>
  <c r="R86" i="2"/>
  <c r="S86" i="2"/>
  <c r="U86" i="2" s="1"/>
  <c r="T86" i="2"/>
  <c r="V86" i="2"/>
  <c r="W86" i="2"/>
  <c r="X86" i="2"/>
  <c r="Y86" i="2"/>
  <c r="R87" i="2"/>
  <c r="S87" i="2"/>
  <c r="U87" i="2" s="1"/>
  <c r="T87" i="2"/>
  <c r="V87" i="2"/>
  <c r="W87" i="2"/>
  <c r="X87" i="2"/>
  <c r="Y87" i="2"/>
  <c r="R88" i="2"/>
  <c r="S88" i="2"/>
  <c r="U88" i="2" s="1"/>
  <c r="T88" i="2"/>
  <c r="V88" i="2"/>
  <c r="W88" i="2"/>
  <c r="X88" i="2"/>
  <c r="Y88" i="2"/>
  <c r="R89" i="2"/>
  <c r="S89" i="2"/>
  <c r="U89" i="2" s="1"/>
  <c r="T89" i="2"/>
  <c r="V89" i="2"/>
  <c r="W89" i="2"/>
  <c r="X89" i="2"/>
  <c r="Y89" i="2"/>
  <c r="X2" i="2"/>
  <c r="V2" i="2"/>
  <c r="T2" i="2"/>
  <c r="S2" i="2"/>
  <c r="U2" i="2" s="1"/>
  <c r="W3" i="1"/>
  <c r="W4" i="1"/>
  <c r="W5" i="1"/>
  <c r="W6" i="1"/>
  <c r="W7" i="1"/>
  <c r="W8" i="1"/>
  <c r="Y8" i="1" s="1"/>
  <c r="W9" i="1"/>
  <c r="W10" i="1"/>
  <c r="Y10" i="1" s="1"/>
  <c r="W11" i="1"/>
  <c r="Y11" i="1" s="1"/>
  <c r="W12" i="1"/>
  <c r="Y12" i="1" s="1"/>
  <c r="W13" i="1"/>
  <c r="W14" i="1"/>
  <c r="W15" i="1"/>
  <c r="W16" i="1"/>
  <c r="Y16" i="1" s="1"/>
  <c r="W17" i="1"/>
  <c r="W18" i="1"/>
  <c r="Y18" i="1" s="1"/>
  <c r="W19" i="1"/>
  <c r="W20" i="1"/>
  <c r="W21" i="1"/>
  <c r="W22" i="1"/>
  <c r="W23" i="1"/>
  <c r="W24" i="1"/>
  <c r="W25" i="1"/>
  <c r="W26" i="1"/>
  <c r="Y26" i="1" s="1"/>
  <c r="W27" i="1"/>
  <c r="W28" i="1"/>
  <c r="Y28" i="1" s="1"/>
  <c r="W29" i="1"/>
  <c r="W30" i="1"/>
  <c r="W31" i="1"/>
  <c r="W32" i="1"/>
  <c r="W33" i="1"/>
  <c r="W34" i="1"/>
  <c r="Y34" i="1" s="1"/>
  <c r="W35" i="1"/>
  <c r="W36" i="1"/>
  <c r="W37" i="1"/>
  <c r="W38" i="1"/>
  <c r="W39" i="1"/>
  <c r="W40" i="1"/>
  <c r="Y40" i="1" s="1"/>
  <c r="W41" i="1"/>
  <c r="W42" i="1"/>
  <c r="Y42" i="1" s="1"/>
  <c r="W43" i="1"/>
  <c r="W44" i="1"/>
  <c r="W45" i="1"/>
  <c r="W46" i="1"/>
  <c r="W47" i="1"/>
  <c r="W48" i="1"/>
  <c r="W49" i="1"/>
  <c r="W50" i="1"/>
  <c r="Y50" i="1" s="1"/>
  <c r="W51" i="1"/>
  <c r="Y51" i="1" s="1"/>
  <c r="W52" i="1"/>
  <c r="W53" i="1"/>
  <c r="W54" i="1"/>
  <c r="W55" i="1"/>
  <c r="W56" i="1"/>
  <c r="Y56" i="1" s="1"/>
  <c r="W57" i="1"/>
  <c r="W58" i="1"/>
  <c r="Y58" i="1" s="1"/>
  <c r="W59" i="1"/>
  <c r="Y59" i="1" s="1"/>
  <c r="W60" i="1"/>
  <c r="Y60" i="1" s="1"/>
  <c r="W61" i="1"/>
  <c r="W62" i="1"/>
  <c r="W63" i="1"/>
  <c r="W64" i="1"/>
  <c r="W65" i="1"/>
  <c r="W66" i="1"/>
  <c r="Y66" i="1" s="1"/>
  <c r="W67" i="1"/>
  <c r="Y67" i="1" s="1"/>
  <c r="W68" i="1"/>
  <c r="Y68" i="1" s="1"/>
  <c r="W69" i="1"/>
  <c r="W70" i="1"/>
  <c r="W71" i="1"/>
  <c r="W72" i="1"/>
  <c r="W73" i="1"/>
  <c r="W74" i="1"/>
  <c r="Y74" i="1" s="1"/>
  <c r="W75" i="1"/>
  <c r="W76" i="1"/>
  <c r="W77" i="1"/>
  <c r="W78" i="1"/>
  <c r="W79" i="1"/>
  <c r="W80" i="1"/>
  <c r="Y80" i="1" s="1"/>
  <c r="W81" i="1"/>
  <c r="W82" i="1"/>
  <c r="Y82" i="1" s="1"/>
  <c r="W83" i="1"/>
  <c r="W84" i="1"/>
  <c r="W85" i="1"/>
  <c r="W86" i="1"/>
  <c r="W87" i="1"/>
  <c r="W88" i="1"/>
  <c r="W89" i="1"/>
  <c r="W2" i="1"/>
  <c r="Y2" i="1" s="1"/>
  <c r="Y3" i="1"/>
  <c r="Y24" i="1"/>
  <c r="Y27" i="1"/>
  <c r="Y32" i="1"/>
  <c r="Y72" i="1"/>
  <c r="Y75" i="1"/>
  <c r="Y83" i="1"/>
  <c r="Y88" i="1"/>
  <c r="S3" i="1"/>
  <c r="S4" i="1"/>
  <c r="S5" i="1"/>
  <c r="S6" i="1"/>
  <c r="S7" i="1"/>
  <c r="U7" i="1" s="1"/>
  <c r="S8" i="1"/>
  <c r="S9" i="1"/>
  <c r="S10" i="1"/>
  <c r="U10" i="1" s="1"/>
  <c r="S11" i="1"/>
  <c r="S12" i="1"/>
  <c r="S13" i="1"/>
  <c r="S14" i="1"/>
  <c r="S15" i="1"/>
  <c r="S16" i="1"/>
  <c r="S17" i="1"/>
  <c r="S18" i="1"/>
  <c r="U18" i="1" s="1"/>
  <c r="S19" i="1"/>
  <c r="S20" i="1"/>
  <c r="S21" i="1"/>
  <c r="S22" i="1"/>
  <c r="S23" i="1"/>
  <c r="U23" i="1" s="1"/>
  <c r="S24" i="1"/>
  <c r="S25" i="1"/>
  <c r="S26" i="1"/>
  <c r="U26" i="1" s="1"/>
  <c r="S27" i="1"/>
  <c r="S28" i="1"/>
  <c r="S29" i="1"/>
  <c r="S30" i="1"/>
  <c r="S31" i="1"/>
  <c r="U31" i="1" s="1"/>
  <c r="S32" i="1"/>
  <c r="S33" i="1"/>
  <c r="S34" i="1"/>
  <c r="S35" i="1"/>
  <c r="S36" i="1"/>
  <c r="S37" i="1"/>
  <c r="S38" i="1"/>
  <c r="S39" i="1"/>
  <c r="U39" i="1" s="1"/>
  <c r="S40" i="1"/>
  <c r="S41" i="1"/>
  <c r="S42" i="1"/>
  <c r="U42" i="1" s="1"/>
  <c r="S43" i="1"/>
  <c r="S44" i="1"/>
  <c r="S45" i="1"/>
  <c r="S46" i="1"/>
  <c r="S47" i="1"/>
  <c r="S48" i="1"/>
  <c r="S49" i="1"/>
  <c r="S50" i="1"/>
  <c r="U50" i="1" s="1"/>
  <c r="S51" i="1"/>
  <c r="S52" i="1"/>
  <c r="S53" i="1"/>
  <c r="S54" i="1"/>
  <c r="S55" i="1"/>
  <c r="U55" i="1" s="1"/>
  <c r="S56" i="1"/>
  <c r="S57" i="1"/>
  <c r="S58" i="1"/>
  <c r="U58" i="1" s="1"/>
  <c r="S59" i="1"/>
  <c r="S60" i="1"/>
  <c r="S61" i="1"/>
  <c r="S62" i="1"/>
  <c r="S63" i="1"/>
  <c r="U63" i="1" s="1"/>
  <c r="S64" i="1"/>
  <c r="S65" i="1"/>
  <c r="S66" i="1"/>
  <c r="S67" i="1"/>
  <c r="S68" i="1"/>
  <c r="S69" i="1"/>
  <c r="S70" i="1"/>
  <c r="S71" i="1"/>
  <c r="U71" i="1" s="1"/>
  <c r="S72" i="1"/>
  <c r="S73" i="1"/>
  <c r="S74" i="1"/>
  <c r="U74" i="1" s="1"/>
  <c r="S75" i="1"/>
  <c r="S76" i="1"/>
  <c r="S77" i="1"/>
  <c r="S78" i="1"/>
  <c r="S79" i="1"/>
  <c r="S80" i="1"/>
  <c r="S81" i="1"/>
  <c r="S82" i="1"/>
  <c r="U82" i="1" s="1"/>
  <c r="S83" i="1"/>
  <c r="S84" i="1"/>
  <c r="S85" i="1"/>
  <c r="S86" i="1"/>
  <c r="S87" i="1"/>
  <c r="U87" i="1" s="1"/>
  <c r="S88" i="1"/>
  <c r="S89" i="1"/>
  <c r="T2" i="1"/>
  <c r="S2" i="1"/>
  <c r="S10" i="3"/>
  <c r="U10" i="3" s="1"/>
  <c r="S3" i="3"/>
  <c r="U3" i="3" s="1"/>
  <c r="T3" i="3"/>
  <c r="V3" i="3"/>
  <c r="Y3" i="3"/>
  <c r="X3" i="3"/>
  <c r="S4" i="3"/>
  <c r="T4" i="3"/>
  <c r="U4" i="3"/>
  <c r="V4" i="3"/>
  <c r="X4" i="3"/>
  <c r="Y4" i="3"/>
  <c r="S5" i="3"/>
  <c r="T5" i="3"/>
  <c r="U5" i="3" s="1"/>
  <c r="V5" i="3"/>
  <c r="X5" i="3"/>
  <c r="Y5" i="3"/>
  <c r="S6" i="3"/>
  <c r="T6" i="3"/>
  <c r="U6" i="3"/>
  <c r="V6" i="3"/>
  <c r="Y6" i="3"/>
  <c r="X6" i="3"/>
  <c r="S7" i="3"/>
  <c r="U7" i="3" s="1"/>
  <c r="T7" i="3"/>
  <c r="V7" i="3"/>
  <c r="Y7" i="3"/>
  <c r="X7" i="3"/>
  <c r="S8" i="3"/>
  <c r="T8" i="3"/>
  <c r="U8" i="3"/>
  <c r="V8" i="3"/>
  <c r="Y8" i="3"/>
  <c r="X8" i="3"/>
  <c r="S9" i="3"/>
  <c r="T9" i="3"/>
  <c r="U9" i="3"/>
  <c r="V9" i="3"/>
  <c r="X9" i="3"/>
  <c r="Y9" i="3" s="1"/>
  <c r="T10" i="3"/>
  <c r="V10" i="3"/>
  <c r="X10" i="3"/>
  <c r="S11" i="3"/>
  <c r="U11" i="3" s="1"/>
  <c r="T11" i="3"/>
  <c r="V11" i="3"/>
  <c r="Y11" i="3"/>
  <c r="X11" i="3"/>
  <c r="S12" i="3"/>
  <c r="T12" i="3"/>
  <c r="U12" i="3"/>
  <c r="V12" i="3"/>
  <c r="X12" i="3"/>
  <c r="Y12" i="3"/>
  <c r="S13" i="3"/>
  <c r="T13" i="3"/>
  <c r="U13" i="3" s="1"/>
  <c r="V13" i="3"/>
  <c r="X13" i="3"/>
  <c r="Y13" i="3"/>
  <c r="S14" i="3"/>
  <c r="T14" i="3"/>
  <c r="U14" i="3"/>
  <c r="V14" i="3"/>
  <c r="Y14" i="3"/>
  <c r="X14" i="3"/>
  <c r="S15" i="3"/>
  <c r="U15" i="3" s="1"/>
  <c r="T15" i="3"/>
  <c r="V15" i="3"/>
  <c r="Y15" i="3"/>
  <c r="X15" i="3"/>
  <c r="S16" i="3"/>
  <c r="T16" i="3"/>
  <c r="U16" i="3"/>
  <c r="V16" i="3"/>
  <c r="X16" i="3"/>
  <c r="Y16" i="3"/>
  <c r="S17" i="3"/>
  <c r="T17" i="3"/>
  <c r="U17" i="3"/>
  <c r="V17" i="3"/>
  <c r="X17" i="3"/>
  <c r="S18" i="3"/>
  <c r="U18" i="3" s="1"/>
  <c r="T18" i="3"/>
  <c r="V18" i="3"/>
  <c r="X18" i="3"/>
  <c r="S19" i="3"/>
  <c r="U19" i="3" s="1"/>
  <c r="T19" i="3"/>
  <c r="V19" i="3"/>
  <c r="Y19" i="3"/>
  <c r="X19" i="3"/>
  <c r="S20" i="3"/>
  <c r="T20" i="3"/>
  <c r="U20" i="3"/>
  <c r="V20" i="3"/>
  <c r="X20" i="3"/>
  <c r="Y20" i="3"/>
  <c r="S21" i="3"/>
  <c r="T21" i="3"/>
  <c r="U21" i="3" s="1"/>
  <c r="V21" i="3"/>
  <c r="X21" i="3"/>
  <c r="Y21" i="3"/>
  <c r="S22" i="3"/>
  <c r="T22" i="3"/>
  <c r="U22" i="3"/>
  <c r="V22" i="3"/>
  <c r="Y22" i="3"/>
  <c r="X22" i="3"/>
  <c r="S23" i="3"/>
  <c r="U23" i="3" s="1"/>
  <c r="T23" i="3"/>
  <c r="V23" i="3"/>
  <c r="Y23" i="3"/>
  <c r="X23" i="3"/>
  <c r="S24" i="3"/>
  <c r="T24" i="3"/>
  <c r="U24" i="3" s="1"/>
  <c r="V24" i="3"/>
  <c r="X24" i="3"/>
  <c r="Y24" i="3"/>
  <c r="S25" i="3"/>
  <c r="T25" i="3"/>
  <c r="U25" i="3"/>
  <c r="V25" i="3"/>
  <c r="X25" i="3"/>
  <c r="S26" i="3"/>
  <c r="U26" i="3" s="1"/>
  <c r="T26" i="3"/>
  <c r="V26" i="3"/>
  <c r="X26" i="3"/>
  <c r="Y26" i="3"/>
  <c r="S27" i="3"/>
  <c r="U27" i="3" s="1"/>
  <c r="T27" i="3"/>
  <c r="V27" i="3"/>
  <c r="Y27" i="3"/>
  <c r="X27" i="3"/>
  <c r="S28" i="3"/>
  <c r="T28" i="3"/>
  <c r="U28" i="3"/>
  <c r="V28" i="3"/>
  <c r="X28" i="3"/>
  <c r="Y28" i="3"/>
  <c r="S29" i="3"/>
  <c r="T29" i="3"/>
  <c r="U29" i="3" s="1"/>
  <c r="V29" i="3"/>
  <c r="X29" i="3"/>
  <c r="Y29" i="3"/>
  <c r="S30" i="3"/>
  <c r="T30" i="3"/>
  <c r="U30" i="3"/>
  <c r="V30" i="3"/>
  <c r="Y30" i="3"/>
  <c r="X30" i="3"/>
  <c r="S31" i="3"/>
  <c r="U31" i="3" s="1"/>
  <c r="T31" i="3"/>
  <c r="V31" i="3"/>
  <c r="Y31" i="3"/>
  <c r="X31" i="3"/>
  <c r="S32" i="3"/>
  <c r="T32" i="3"/>
  <c r="U32" i="3"/>
  <c r="V32" i="3"/>
  <c r="X32" i="3"/>
  <c r="Y32" i="3"/>
  <c r="S33" i="3"/>
  <c r="T33" i="3"/>
  <c r="U33" i="3"/>
  <c r="V33" i="3"/>
  <c r="X33" i="3"/>
  <c r="S34" i="3"/>
  <c r="U34" i="3" s="1"/>
  <c r="T34" i="3"/>
  <c r="V34" i="3"/>
  <c r="X34" i="3"/>
  <c r="S35" i="3"/>
  <c r="U35" i="3" s="1"/>
  <c r="T35" i="3"/>
  <c r="V35" i="3"/>
  <c r="Y35" i="3"/>
  <c r="X35" i="3"/>
  <c r="S36" i="3"/>
  <c r="T36" i="3"/>
  <c r="U36" i="3"/>
  <c r="V36" i="3"/>
  <c r="X36" i="3"/>
  <c r="Y36" i="3"/>
  <c r="S37" i="3"/>
  <c r="T37" i="3"/>
  <c r="U37" i="3" s="1"/>
  <c r="V37" i="3"/>
  <c r="X37" i="3"/>
  <c r="Y37" i="3"/>
  <c r="S38" i="3"/>
  <c r="T38" i="3"/>
  <c r="U38" i="3"/>
  <c r="V38" i="3"/>
  <c r="Y38" i="3"/>
  <c r="X38" i="3"/>
  <c r="S39" i="3"/>
  <c r="U39" i="3" s="1"/>
  <c r="T39" i="3"/>
  <c r="V39" i="3"/>
  <c r="Y39" i="3"/>
  <c r="X39" i="3"/>
  <c r="S40" i="3"/>
  <c r="T40" i="3"/>
  <c r="U40" i="3"/>
  <c r="V40" i="3"/>
  <c r="X40" i="3"/>
  <c r="Y40" i="3"/>
  <c r="S41" i="3"/>
  <c r="T41" i="3"/>
  <c r="U41" i="3"/>
  <c r="V41" i="3"/>
  <c r="X41" i="3"/>
  <c r="S42" i="3"/>
  <c r="U42" i="3" s="1"/>
  <c r="T42" i="3"/>
  <c r="V42" i="3"/>
  <c r="X42" i="3"/>
  <c r="S43" i="3"/>
  <c r="U43" i="3" s="1"/>
  <c r="T43" i="3"/>
  <c r="V43" i="3"/>
  <c r="Y43" i="3"/>
  <c r="X43" i="3"/>
  <c r="S44" i="3"/>
  <c r="T44" i="3"/>
  <c r="U44" i="3"/>
  <c r="V44" i="3"/>
  <c r="X44" i="3"/>
  <c r="Y44" i="3"/>
  <c r="S45" i="3"/>
  <c r="T45" i="3"/>
  <c r="U45" i="3" s="1"/>
  <c r="V45" i="3"/>
  <c r="X45" i="3"/>
  <c r="Y45" i="3"/>
  <c r="S46" i="3"/>
  <c r="T46" i="3"/>
  <c r="U46" i="3"/>
  <c r="V46" i="3"/>
  <c r="Y46" i="3"/>
  <c r="X46" i="3"/>
  <c r="S47" i="3"/>
  <c r="U47" i="3" s="1"/>
  <c r="T47" i="3"/>
  <c r="V47" i="3"/>
  <c r="Y47" i="3"/>
  <c r="X47" i="3"/>
  <c r="S48" i="3"/>
  <c r="U48" i="3" s="1"/>
  <c r="T48" i="3"/>
  <c r="V48" i="3"/>
  <c r="X48" i="3"/>
  <c r="Y48" i="3"/>
  <c r="S49" i="3"/>
  <c r="T49" i="3"/>
  <c r="U49" i="3" s="1"/>
  <c r="V49" i="3"/>
  <c r="X49" i="3"/>
  <c r="S50" i="3"/>
  <c r="U50" i="3" s="1"/>
  <c r="T50" i="3"/>
  <c r="V50" i="3"/>
  <c r="X50" i="3"/>
  <c r="S51" i="3"/>
  <c r="U51" i="3" s="1"/>
  <c r="T51" i="3"/>
  <c r="V51" i="3"/>
  <c r="Y51" i="3"/>
  <c r="X51" i="3"/>
  <c r="S52" i="3"/>
  <c r="T52" i="3"/>
  <c r="U52" i="3"/>
  <c r="V52" i="3"/>
  <c r="Y52" i="3"/>
  <c r="X52" i="3"/>
  <c r="S53" i="3"/>
  <c r="T53" i="3"/>
  <c r="U53" i="3" s="1"/>
  <c r="V53" i="3"/>
  <c r="X53" i="3"/>
  <c r="Y53" i="3" s="1"/>
  <c r="S54" i="3"/>
  <c r="T54" i="3"/>
  <c r="U54" i="3"/>
  <c r="V54" i="3"/>
  <c r="Y54" i="3"/>
  <c r="X54" i="3"/>
  <c r="S55" i="3"/>
  <c r="U55" i="3" s="1"/>
  <c r="T55" i="3"/>
  <c r="V55" i="3"/>
  <c r="Y55" i="3"/>
  <c r="X55" i="3"/>
  <c r="S56" i="3"/>
  <c r="U56" i="3" s="1"/>
  <c r="T56" i="3"/>
  <c r="V56" i="3"/>
  <c r="X56" i="3"/>
  <c r="Y56" i="3"/>
  <c r="S57" i="3"/>
  <c r="T57" i="3"/>
  <c r="U57" i="3" s="1"/>
  <c r="V57" i="3"/>
  <c r="X57" i="3"/>
  <c r="S58" i="3"/>
  <c r="U58" i="3" s="1"/>
  <c r="T58" i="3"/>
  <c r="V58" i="3"/>
  <c r="X58" i="3"/>
  <c r="S59" i="3"/>
  <c r="U59" i="3" s="1"/>
  <c r="T59" i="3"/>
  <c r="V59" i="3"/>
  <c r="Y59" i="3"/>
  <c r="X59" i="3"/>
  <c r="S60" i="3"/>
  <c r="T60" i="3"/>
  <c r="U60" i="3"/>
  <c r="V60" i="3"/>
  <c r="Y60" i="3"/>
  <c r="X60" i="3"/>
  <c r="S61" i="3"/>
  <c r="T61" i="3"/>
  <c r="U61" i="3" s="1"/>
  <c r="V61" i="3"/>
  <c r="X61" i="3"/>
  <c r="Y61" i="3" s="1"/>
  <c r="S62" i="3"/>
  <c r="T62" i="3"/>
  <c r="U62" i="3"/>
  <c r="V62" i="3"/>
  <c r="Y62" i="3"/>
  <c r="X62" i="3"/>
  <c r="S63" i="3"/>
  <c r="U63" i="3" s="1"/>
  <c r="T63" i="3"/>
  <c r="V63" i="3"/>
  <c r="Y63" i="3"/>
  <c r="X63" i="3"/>
  <c r="S64" i="3"/>
  <c r="U64" i="3" s="1"/>
  <c r="T64" i="3"/>
  <c r="V64" i="3"/>
  <c r="X64" i="3"/>
  <c r="Y64" i="3"/>
  <c r="S65" i="3"/>
  <c r="T65" i="3"/>
  <c r="U65" i="3" s="1"/>
  <c r="V65" i="3"/>
  <c r="X65" i="3"/>
  <c r="S66" i="3"/>
  <c r="U66" i="3" s="1"/>
  <c r="T66" i="3"/>
  <c r="V66" i="3"/>
  <c r="X66" i="3"/>
  <c r="S67" i="3"/>
  <c r="U67" i="3" s="1"/>
  <c r="T67" i="3"/>
  <c r="V67" i="3"/>
  <c r="Y67" i="3"/>
  <c r="X67" i="3"/>
  <c r="S68" i="3"/>
  <c r="T68" i="3"/>
  <c r="U68" i="3"/>
  <c r="V68" i="3"/>
  <c r="Y68" i="3"/>
  <c r="X68" i="3"/>
  <c r="S69" i="3"/>
  <c r="T69" i="3"/>
  <c r="U69" i="3" s="1"/>
  <c r="V69" i="3"/>
  <c r="X69" i="3"/>
  <c r="Y69" i="3" s="1"/>
  <c r="S70" i="3"/>
  <c r="T70" i="3"/>
  <c r="U70" i="3"/>
  <c r="V70" i="3"/>
  <c r="Y70" i="3"/>
  <c r="X70" i="3"/>
  <c r="S71" i="3"/>
  <c r="U71" i="3" s="1"/>
  <c r="T71" i="3"/>
  <c r="V71" i="3"/>
  <c r="Y71" i="3"/>
  <c r="X71" i="3"/>
  <c r="S72" i="3"/>
  <c r="U72" i="3" s="1"/>
  <c r="T72" i="3"/>
  <c r="V72" i="3"/>
  <c r="X72" i="3"/>
  <c r="Y72" i="3"/>
  <c r="S73" i="3"/>
  <c r="T73" i="3"/>
  <c r="U73" i="3" s="1"/>
  <c r="V73" i="3"/>
  <c r="X73" i="3"/>
  <c r="S74" i="3"/>
  <c r="U74" i="3" s="1"/>
  <c r="T74" i="3"/>
  <c r="V74" i="3"/>
  <c r="X74" i="3"/>
  <c r="S75" i="3"/>
  <c r="U75" i="3" s="1"/>
  <c r="T75" i="3"/>
  <c r="V75" i="3"/>
  <c r="Y75" i="3"/>
  <c r="X75" i="3"/>
  <c r="S76" i="3"/>
  <c r="T76" i="3"/>
  <c r="U76" i="3"/>
  <c r="V76" i="3"/>
  <c r="Y76" i="3"/>
  <c r="X76" i="3"/>
  <c r="S77" i="3"/>
  <c r="T77" i="3"/>
  <c r="U77" i="3" s="1"/>
  <c r="V77" i="3"/>
  <c r="X77" i="3"/>
  <c r="Y77" i="3" s="1"/>
  <c r="S78" i="3"/>
  <c r="T78" i="3"/>
  <c r="U78" i="3"/>
  <c r="V78" i="3"/>
  <c r="Y78" i="3"/>
  <c r="X78" i="3"/>
  <c r="S79" i="3"/>
  <c r="U79" i="3" s="1"/>
  <c r="T79" i="3"/>
  <c r="V79" i="3"/>
  <c r="Y79" i="3"/>
  <c r="X79" i="3"/>
  <c r="S80" i="3"/>
  <c r="U80" i="3" s="1"/>
  <c r="T80" i="3"/>
  <c r="V80" i="3"/>
  <c r="X80" i="3"/>
  <c r="Y80" i="3"/>
  <c r="S81" i="3"/>
  <c r="T81" i="3"/>
  <c r="U81" i="3" s="1"/>
  <c r="V81" i="3"/>
  <c r="X81" i="3"/>
  <c r="S82" i="3"/>
  <c r="U82" i="3" s="1"/>
  <c r="T82" i="3"/>
  <c r="V82" i="3"/>
  <c r="X82" i="3"/>
  <c r="S83" i="3"/>
  <c r="U83" i="3" s="1"/>
  <c r="T83" i="3"/>
  <c r="V83" i="3"/>
  <c r="Y83" i="3"/>
  <c r="X83" i="3"/>
  <c r="S84" i="3"/>
  <c r="T84" i="3"/>
  <c r="U84" i="3"/>
  <c r="V84" i="3"/>
  <c r="Y84" i="3"/>
  <c r="X84" i="3"/>
  <c r="S85" i="3"/>
  <c r="T85" i="3"/>
  <c r="U85" i="3" s="1"/>
  <c r="V85" i="3"/>
  <c r="X85" i="3"/>
  <c r="Y85" i="3" s="1"/>
  <c r="S86" i="3"/>
  <c r="T86" i="3"/>
  <c r="U86" i="3"/>
  <c r="V86" i="3"/>
  <c r="Y86" i="3"/>
  <c r="X86" i="3"/>
  <c r="S87" i="3"/>
  <c r="U87" i="3" s="1"/>
  <c r="T87" i="3"/>
  <c r="V87" i="3"/>
  <c r="Y87" i="3"/>
  <c r="X87" i="3"/>
  <c r="S88" i="3"/>
  <c r="U88" i="3" s="1"/>
  <c r="T88" i="3"/>
  <c r="V88" i="3"/>
  <c r="X88" i="3"/>
  <c r="Y88" i="3"/>
  <c r="S89" i="3"/>
  <c r="T89" i="3"/>
  <c r="U89" i="3" s="1"/>
  <c r="V89" i="3"/>
  <c r="X89" i="3"/>
  <c r="T3" i="1"/>
  <c r="U3" i="1" s="1"/>
  <c r="V3" i="1"/>
  <c r="X3" i="1"/>
  <c r="T4" i="1"/>
  <c r="U4" i="1"/>
  <c r="V4" i="1"/>
  <c r="X4" i="1"/>
  <c r="Y4" i="1"/>
  <c r="U5" i="1"/>
  <c r="T5" i="1"/>
  <c r="V5" i="1"/>
  <c r="Y5" i="1"/>
  <c r="X5" i="1"/>
  <c r="U6" i="1"/>
  <c r="T6" i="1"/>
  <c r="V6" i="1"/>
  <c r="Y6" i="1"/>
  <c r="X6" i="1"/>
  <c r="T7" i="1"/>
  <c r="V7" i="1"/>
  <c r="X7" i="1"/>
  <c r="Y7" i="1" s="1"/>
  <c r="T8" i="1"/>
  <c r="U8" i="1"/>
  <c r="V8" i="1"/>
  <c r="X8" i="1"/>
  <c r="U9" i="1"/>
  <c r="T9" i="1"/>
  <c r="V9" i="1"/>
  <c r="Y9" i="1"/>
  <c r="X9" i="1"/>
  <c r="T10" i="1"/>
  <c r="V10" i="1"/>
  <c r="X10" i="1"/>
  <c r="T11" i="1"/>
  <c r="U11" i="1" s="1"/>
  <c r="V11" i="1"/>
  <c r="X11" i="1"/>
  <c r="T12" i="1"/>
  <c r="U12" i="1"/>
  <c r="V12" i="1"/>
  <c r="X12" i="1"/>
  <c r="U13" i="1"/>
  <c r="T13" i="1"/>
  <c r="V13" i="1"/>
  <c r="Y13" i="1"/>
  <c r="X13" i="1"/>
  <c r="U14" i="1"/>
  <c r="T14" i="1"/>
  <c r="V14" i="1"/>
  <c r="Y14" i="1"/>
  <c r="X14" i="1"/>
  <c r="T15" i="1"/>
  <c r="U15" i="1"/>
  <c r="V15" i="1"/>
  <c r="X15" i="1"/>
  <c r="Y15" i="1" s="1"/>
  <c r="T16" i="1"/>
  <c r="U16" i="1"/>
  <c r="V16" i="1"/>
  <c r="X16" i="1"/>
  <c r="U17" i="1"/>
  <c r="T17" i="1"/>
  <c r="V17" i="1"/>
  <c r="Y17" i="1"/>
  <c r="X17" i="1"/>
  <c r="T18" i="1"/>
  <c r="V18" i="1"/>
  <c r="X18" i="1"/>
  <c r="T19" i="1"/>
  <c r="U19" i="1" s="1"/>
  <c r="V19" i="1"/>
  <c r="X19" i="1"/>
  <c r="Y19" i="1"/>
  <c r="T20" i="1"/>
  <c r="U20" i="1"/>
  <c r="V20" i="1"/>
  <c r="X20" i="1"/>
  <c r="Y20" i="1"/>
  <c r="U21" i="1"/>
  <c r="T21" i="1"/>
  <c r="V21" i="1"/>
  <c r="Y21" i="1"/>
  <c r="X21" i="1"/>
  <c r="U22" i="1"/>
  <c r="T22" i="1"/>
  <c r="V22" i="1"/>
  <c r="Y22" i="1"/>
  <c r="X22" i="1"/>
  <c r="T23" i="1"/>
  <c r="V23" i="1"/>
  <c r="X23" i="1"/>
  <c r="T24" i="1"/>
  <c r="U24" i="1"/>
  <c r="V24" i="1"/>
  <c r="X24" i="1"/>
  <c r="U25" i="1"/>
  <c r="T25" i="1"/>
  <c r="V25" i="1"/>
  <c r="Y25" i="1"/>
  <c r="X25" i="1"/>
  <c r="T26" i="1"/>
  <c r="V26" i="1"/>
  <c r="X26" i="1"/>
  <c r="T27" i="1"/>
  <c r="U27" i="1" s="1"/>
  <c r="V27" i="1"/>
  <c r="X27" i="1"/>
  <c r="T28" i="1"/>
  <c r="U28" i="1"/>
  <c r="V28" i="1"/>
  <c r="X28" i="1"/>
  <c r="U29" i="1"/>
  <c r="T29" i="1"/>
  <c r="V29" i="1"/>
  <c r="Y29" i="1"/>
  <c r="X29" i="1"/>
  <c r="U30" i="1"/>
  <c r="T30" i="1"/>
  <c r="V30" i="1"/>
  <c r="Y30" i="1"/>
  <c r="X30" i="1"/>
  <c r="T31" i="1"/>
  <c r="V31" i="1"/>
  <c r="X31" i="1"/>
  <c r="T32" i="1"/>
  <c r="U32" i="1"/>
  <c r="V32" i="1"/>
  <c r="X32" i="1"/>
  <c r="U33" i="1"/>
  <c r="T33" i="1"/>
  <c r="V33" i="1"/>
  <c r="Y33" i="1"/>
  <c r="X33" i="1"/>
  <c r="U34" i="1"/>
  <c r="T34" i="1"/>
  <c r="V34" i="1"/>
  <c r="X34" i="1"/>
  <c r="T35" i="1"/>
  <c r="U35" i="1" s="1"/>
  <c r="V35" i="1"/>
  <c r="X35" i="1"/>
  <c r="Y35" i="1"/>
  <c r="T36" i="1"/>
  <c r="U36" i="1"/>
  <c r="V36" i="1"/>
  <c r="X36" i="1"/>
  <c r="Y36" i="1"/>
  <c r="U37" i="1"/>
  <c r="T37" i="1"/>
  <c r="V37" i="1"/>
  <c r="Y37" i="1"/>
  <c r="X37" i="1"/>
  <c r="U38" i="1"/>
  <c r="T38" i="1"/>
  <c r="V38" i="1"/>
  <c r="Y38" i="1"/>
  <c r="X38" i="1"/>
  <c r="T39" i="1"/>
  <c r="V39" i="1"/>
  <c r="X39" i="1"/>
  <c r="T40" i="1"/>
  <c r="U40" i="1"/>
  <c r="V40" i="1"/>
  <c r="X40" i="1"/>
  <c r="U41" i="1"/>
  <c r="T41" i="1"/>
  <c r="V41" i="1"/>
  <c r="Y41" i="1"/>
  <c r="X41" i="1"/>
  <c r="T42" i="1"/>
  <c r="V42" i="1"/>
  <c r="X42" i="1"/>
  <c r="T43" i="1"/>
  <c r="U43" i="1" s="1"/>
  <c r="V43" i="1"/>
  <c r="X43" i="1"/>
  <c r="Y43" i="1"/>
  <c r="T44" i="1"/>
  <c r="U44" i="1"/>
  <c r="V44" i="1"/>
  <c r="X44" i="1"/>
  <c r="Y44" i="1"/>
  <c r="U45" i="1"/>
  <c r="T45" i="1"/>
  <c r="V45" i="1"/>
  <c r="Y45" i="1"/>
  <c r="X45" i="1"/>
  <c r="U46" i="1"/>
  <c r="T46" i="1"/>
  <c r="V46" i="1"/>
  <c r="Y46" i="1"/>
  <c r="X46" i="1"/>
  <c r="T47" i="1"/>
  <c r="U47" i="1"/>
  <c r="V47" i="1"/>
  <c r="X47" i="1"/>
  <c r="T48" i="1"/>
  <c r="U48" i="1"/>
  <c r="V48" i="1"/>
  <c r="X48" i="1"/>
  <c r="Y48" i="1"/>
  <c r="U49" i="1"/>
  <c r="T49" i="1"/>
  <c r="V49" i="1"/>
  <c r="Y49" i="1"/>
  <c r="X49" i="1"/>
  <c r="T50" i="1"/>
  <c r="V50" i="1"/>
  <c r="X50" i="1"/>
  <c r="T51" i="1"/>
  <c r="U51" i="1" s="1"/>
  <c r="V51" i="1"/>
  <c r="X51" i="1"/>
  <c r="T52" i="1"/>
  <c r="U52" i="1"/>
  <c r="V52" i="1"/>
  <c r="X52" i="1"/>
  <c r="Y52" i="1"/>
  <c r="U53" i="1"/>
  <c r="T53" i="1"/>
  <c r="V53" i="1"/>
  <c r="Y53" i="1"/>
  <c r="X53" i="1"/>
  <c r="U54" i="1"/>
  <c r="T54" i="1"/>
  <c r="V54" i="1"/>
  <c r="Y54" i="1"/>
  <c r="X54" i="1"/>
  <c r="T55" i="1"/>
  <c r="V55" i="1"/>
  <c r="X55" i="1"/>
  <c r="Y55" i="1" s="1"/>
  <c r="T56" i="1"/>
  <c r="U56" i="1"/>
  <c r="V56" i="1"/>
  <c r="X56" i="1"/>
  <c r="U57" i="1"/>
  <c r="T57" i="1"/>
  <c r="V57" i="1"/>
  <c r="Y57" i="1"/>
  <c r="X57" i="1"/>
  <c r="T58" i="1"/>
  <c r="V58" i="1"/>
  <c r="X58" i="1"/>
  <c r="T59" i="1"/>
  <c r="U59" i="1" s="1"/>
  <c r="V59" i="1"/>
  <c r="X59" i="1"/>
  <c r="T60" i="1"/>
  <c r="U60" i="1"/>
  <c r="V60" i="1"/>
  <c r="X60" i="1"/>
  <c r="U61" i="1"/>
  <c r="T61" i="1"/>
  <c r="V61" i="1"/>
  <c r="Y61" i="1"/>
  <c r="X61" i="1"/>
  <c r="U62" i="1"/>
  <c r="T62" i="1"/>
  <c r="V62" i="1"/>
  <c r="Y62" i="1"/>
  <c r="X62" i="1"/>
  <c r="T63" i="1"/>
  <c r="V63" i="1"/>
  <c r="X63" i="1"/>
  <c r="Y63" i="1" s="1"/>
  <c r="T64" i="1"/>
  <c r="U64" i="1"/>
  <c r="V64" i="1"/>
  <c r="X64" i="1"/>
  <c r="Y64" i="1"/>
  <c r="U65" i="1"/>
  <c r="T65" i="1"/>
  <c r="V65" i="1"/>
  <c r="Y65" i="1"/>
  <c r="X65" i="1"/>
  <c r="U66" i="1"/>
  <c r="T66" i="1"/>
  <c r="V66" i="1"/>
  <c r="X66" i="1"/>
  <c r="T67" i="1"/>
  <c r="U67" i="1" s="1"/>
  <c r="V67" i="1"/>
  <c r="X67" i="1"/>
  <c r="T68" i="1"/>
  <c r="U68" i="1"/>
  <c r="V68" i="1"/>
  <c r="X68" i="1"/>
  <c r="U69" i="1"/>
  <c r="T69" i="1"/>
  <c r="V69" i="1"/>
  <c r="Y69" i="1"/>
  <c r="X69" i="1"/>
  <c r="U70" i="1"/>
  <c r="T70" i="1"/>
  <c r="V70" i="1"/>
  <c r="Y70" i="1"/>
  <c r="X70" i="1"/>
  <c r="T71" i="1"/>
  <c r="V71" i="1"/>
  <c r="X71" i="1"/>
  <c r="T72" i="1"/>
  <c r="U72" i="1"/>
  <c r="V72" i="1"/>
  <c r="X72" i="1"/>
  <c r="U73" i="1"/>
  <c r="T73" i="1"/>
  <c r="V73" i="1"/>
  <c r="Y73" i="1"/>
  <c r="X73" i="1"/>
  <c r="T74" i="1"/>
  <c r="V74" i="1"/>
  <c r="X74" i="1"/>
  <c r="T75" i="1"/>
  <c r="U75" i="1" s="1"/>
  <c r="V75" i="1"/>
  <c r="X75" i="1"/>
  <c r="T76" i="1"/>
  <c r="U76" i="1"/>
  <c r="V76" i="1"/>
  <c r="X76" i="1"/>
  <c r="Y76" i="1"/>
  <c r="U77" i="1"/>
  <c r="T77" i="1"/>
  <c r="V77" i="1"/>
  <c r="Y77" i="1"/>
  <c r="X77" i="1"/>
  <c r="U78" i="1"/>
  <c r="T78" i="1"/>
  <c r="V78" i="1"/>
  <c r="Y78" i="1"/>
  <c r="X78" i="1"/>
  <c r="T79" i="1"/>
  <c r="U79" i="1"/>
  <c r="V79" i="1"/>
  <c r="X79" i="1"/>
  <c r="Y79" i="1" s="1"/>
  <c r="T80" i="1"/>
  <c r="U80" i="1"/>
  <c r="V80" i="1"/>
  <c r="X80" i="1"/>
  <c r="U81" i="1"/>
  <c r="T81" i="1"/>
  <c r="V81" i="1"/>
  <c r="Y81" i="1"/>
  <c r="X81" i="1"/>
  <c r="T82" i="1"/>
  <c r="V82" i="1"/>
  <c r="X82" i="1"/>
  <c r="T83" i="1"/>
  <c r="U83" i="1" s="1"/>
  <c r="V83" i="1"/>
  <c r="X83" i="1"/>
  <c r="T84" i="1"/>
  <c r="U84" i="1"/>
  <c r="V84" i="1"/>
  <c r="X84" i="1"/>
  <c r="Y84" i="1"/>
  <c r="U85" i="1"/>
  <c r="T85" i="1"/>
  <c r="V85" i="1"/>
  <c r="Y85" i="1"/>
  <c r="X85" i="1"/>
  <c r="U86" i="1"/>
  <c r="T86" i="1"/>
  <c r="V86" i="1"/>
  <c r="Y86" i="1"/>
  <c r="X86" i="1"/>
  <c r="T87" i="1"/>
  <c r="V87" i="1"/>
  <c r="X87" i="1"/>
  <c r="T88" i="1"/>
  <c r="U88" i="1"/>
  <c r="V88" i="1"/>
  <c r="X88" i="1"/>
  <c r="U89" i="1"/>
  <c r="T89" i="1"/>
  <c r="V89" i="1"/>
  <c r="Y89" i="1"/>
  <c r="X89" i="1"/>
  <c r="Y2" i="3"/>
  <c r="X2" i="3"/>
  <c r="V2" i="3"/>
  <c r="S2" i="3"/>
  <c r="U2" i="1"/>
  <c r="X2" i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2" i="3"/>
  <c r="R17" i="1"/>
  <c r="R28" i="1"/>
  <c r="R29" i="1"/>
  <c r="R33" i="1"/>
  <c r="R48" i="1"/>
  <c r="R49" i="1"/>
  <c r="R55" i="1"/>
  <c r="R56" i="1"/>
  <c r="R57" i="1"/>
  <c r="R63" i="1"/>
  <c r="R64" i="1"/>
  <c r="R65" i="1"/>
  <c r="R77" i="1"/>
  <c r="R78" i="1"/>
  <c r="R84" i="1"/>
  <c r="R88" i="1"/>
  <c r="N2" i="2"/>
  <c r="N3" i="2"/>
  <c r="N4" i="2"/>
  <c r="N5" i="2"/>
  <c r="N6" i="2"/>
  <c r="N7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5" i="2"/>
  <c r="N36" i="2"/>
  <c r="N38" i="2"/>
  <c r="N39" i="2"/>
  <c r="N41" i="2"/>
  <c r="N42" i="2"/>
  <c r="N43" i="2"/>
  <c r="N44" i="2"/>
  <c r="N45" i="2"/>
  <c r="N46" i="2"/>
  <c r="N47" i="2"/>
  <c r="N48" i="2"/>
  <c r="N49" i="2"/>
  <c r="N50" i="2"/>
  <c r="N51" i="2"/>
  <c r="N59" i="2"/>
  <c r="N62" i="2"/>
  <c r="N64" i="2"/>
  <c r="N65" i="2"/>
  <c r="N66" i="2"/>
  <c r="N67" i="2"/>
  <c r="N68" i="2"/>
  <c r="N69" i="2"/>
  <c r="N70" i="2"/>
  <c r="N71" i="2"/>
  <c r="N72" i="2"/>
  <c r="N73" i="2"/>
  <c r="N74" i="2"/>
  <c r="N77" i="2"/>
  <c r="N78" i="2"/>
  <c r="N79" i="2"/>
  <c r="N81" i="2"/>
  <c r="N82" i="2"/>
  <c r="N84" i="2"/>
  <c r="N86" i="2"/>
  <c r="N87" i="2"/>
  <c r="N88" i="2"/>
  <c r="N89" i="2"/>
  <c r="M63" i="3"/>
  <c r="O19" i="3"/>
  <c r="O20" i="3"/>
  <c r="O3" i="3"/>
  <c r="O4" i="3"/>
  <c r="O5" i="3"/>
  <c r="O6" i="3"/>
  <c r="O7" i="3"/>
  <c r="O10" i="3"/>
  <c r="O13" i="3"/>
  <c r="O14" i="3"/>
  <c r="O17" i="3"/>
  <c r="O24" i="3"/>
  <c r="O25" i="3"/>
  <c r="O26" i="3"/>
  <c r="O27" i="3"/>
  <c r="O28" i="3"/>
  <c r="O29" i="3"/>
  <c r="O30" i="3"/>
  <c r="O32" i="3"/>
  <c r="O33" i="3"/>
  <c r="O34" i="3"/>
  <c r="O35" i="3"/>
  <c r="O36" i="3"/>
  <c r="O38" i="3"/>
  <c r="O39" i="3"/>
  <c r="O42" i="3"/>
  <c r="O44" i="3"/>
  <c r="O45" i="3"/>
  <c r="O46" i="3"/>
  <c r="O47" i="3"/>
  <c r="O48" i="3"/>
  <c r="O49" i="3"/>
  <c r="O50" i="3"/>
  <c r="O51" i="3"/>
  <c r="O58" i="3"/>
  <c r="O62" i="3"/>
  <c r="O64" i="3"/>
  <c r="O65" i="3"/>
  <c r="O66" i="3"/>
  <c r="O68" i="3"/>
  <c r="O69" i="3"/>
  <c r="O70" i="3"/>
  <c r="O71" i="3"/>
  <c r="O72" i="3"/>
  <c r="O73" i="3"/>
  <c r="O74" i="3"/>
  <c r="O75" i="3"/>
  <c r="O76" i="3"/>
  <c r="O79" i="3"/>
  <c r="O81" i="3"/>
  <c r="O84" i="3"/>
  <c r="O86" i="3"/>
  <c r="O87" i="3"/>
  <c r="O89" i="3"/>
  <c r="O2" i="3"/>
  <c r="L3" i="3"/>
  <c r="L4" i="3"/>
  <c r="L5" i="3"/>
  <c r="L6" i="3"/>
  <c r="L7" i="3"/>
  <c r="L10" i="3"/>
  <c r="L13" i="3"/>
  <c r="L14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2" i="3"/>
  <c r="L33" i="3"/>
  <c r="L34" i="3"/>
  <c r="L35" i="3"/>
  <c r="L36" i="3"/>
  <c r="L38" i="3"/>
  <c r="L39" i="3"/>
  <c r="L41" i="3"/>
  <c r="L42" i="3"/>
  <c r="L43" i="3"/>
  <c r="L44" i="3"/>
  <c r="L45" i="3"/>
  <c r="L46" i="3"/>
  <c r="L47" i="3"/>
  <c r="L48" i="3"/>
  <c r="L49" i="3"/>
  <c r="L50" i="3"/>
  <c r="L51" i="3"/>
  <c r="L58" i="3"/>
  <c r="L62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9" i="3"/>
  <c r="L81" i="3"/>
  <c r="L84" i="3"/>
  <c r="L86" i="3"/>
  <c r="L87" i="3"/>
  <c r="L89" i="3"/>
  <c r="L2" i="3"/>
  <c r="P8" i="3"/>
  <c r="P9" i="3"/>
  <c r="P10" i="3"/>
  <c r="P11" i="3"/>
  <c r="P12" i="3"/>
  <c r="P14" i="3"/>
  <c r="P15" i="3"/>
  <c r="P16" i="3"/>
  <c r="P17" i="3"/>
  <c r="P18" i="3"/>
  <c r="P19" i="3"/>
  <c r="P20" i="3"/>
  <c r="P21" i="3"/>
  <c r="P22" i="3"/>
  <c r="P23" i="3"/>
  <c r="P31" i="3"/>
  <c r="P32" i="3"/>
  <c r="P33" i="3"/>
  <c r="P34" i="3"/>
  <c r="P37" i="3"/>
  <c r="P39" i="3"/>
  <c r="P40" i="3"/>
  <c r="P41" i="3"/>
  <c r="P42" i="3"/>
  <c r="P43" i="3"/>
  <c r="P44" i="3"/>
  <c r="P45" i="3"/>
  <c r="P52" i="3"/>
  <c r="P53" i="3"/>
  <c r="P54" i="3"/>
  <c r="P55" i="3"/>
  <c r="P56" i="3"/>
  <c r="P57" i="3"/>
  <c r="P59" i="3"/>
  <c r="P60" i="3"/>
  <c r="P61" i="3"/>
  <c r="P62" i="3"/>
  <c r="P63" i="3"/>
  <c r="P64" i="3"/>
  <c r="P65" i="3"/>
  <c r="P66" i="3"/>
  <c r="P67" i="3"/>
  <c r="P74" i="3"/>
  <c r="P76" i="3"/>
  <c r="P77" i="3"/>
  <c r="P78" i="3"/>
  <c r="P80" i="3"/>
  <c r="P81" i="3"/>
  <c r="P82" i="3"/>
  <c r="P83" i="3"/>
  <c r="P84" i="3"/>
  <c r="P85" i="3"/>
  <c r="P86" i="3"/>
  <c r="P87" i="3"/>
  <c r="P88" i="3"/>
  <c r="M9" i="3"/>
  <c r="M10" i="3"/>
  <c r="M11" i="3"/>
  <c r="M12" i="3"/>
  <c r="M15" i="3"/>
  <c r="M16" i="3"/>
  <c r="M17" i="3"/>
  <c r="M18" i="3"/>
  <c r="M19" i="3"/>
  <c r="M20" i="3"/>
  <c r="M21" i="3"/>
  <c r="M22" i="3"/>
  <c r="M23" i="3"/>
  <c r="M31" i="3"/>
  <c r="M32" i="3"/>
  <c r="M33" i="3"/>
  <c r="M34" i="3"/>
  <c r="M37" i="3"/>
  <c r="M38" i="3"/>
  <c r="M40" i="3"/>
  <c r="M41" i="3"/>
  <c r="M42" i="3"/>
  <c r="M43" i="3"/>
  <c r="M44" i="3"/>
  <c r="M45" i="3"/>
  <c r="M52" i="3"/>
  <c r="M53" i="3"/>
  <c r="M54" i="3"/>
  <c r="M55" i="3"/>
  <c r="M56" i="3"/>
  <c r="M57" i="3"/>
  <c r="M59" i="3"/>
  <c r="M60" i="3"/>
  <c r="M61" i="3"/>
  <c r="M65" i="3"/>
  <c r="M67" i="3"/>
  <c r="M74" i="3"/>
  <c r="M76" i="3"/>
  <c r="M77" i="3"/>
  <c r="M78" i="3"/>
  <c r="M80" i="3"/>
  <c r="M81" i="3"/>
  <c r="M82" i="3"/>
  <c r="M83" i="3"/>
  <c r="M84" i="3"/>
  <c r="M85" i="3"/>
  <c r="M86" i="3"/>
  <c r="M87" i="3"/>
  <c r="M88" i="3"/>
  <c r="Q3" i="3"/>
  <c r="Q4" i="3"/>
  <c r="Q5" i="3"/>
  <c r="Q6" i="3"/>
  <c r="Q7" i="3"/>
  <c r="Q10" i="3"/>
  <c r="Q13" i="3"/>
  <c r="Q14" i="3"/>
  <c r="Q17" i="3"/>
  <c r="Q19" i="3"/>
  <c r="Q20" i="3"/>
  <c r="Q24" i="3"/>
  <c r="Q25" i="3"/>
  <c r="Q26" i="3"/>
  <c r="Q27" i="3"/>
  <c r="Q28" i="3"/>
  <c r="Q29" i="3"/>
  <c r="Q30" i="3"/>
  <c r="Q32" i="3"/>
  <c r="Q33" i="3"/>
  <c r="Q34" i="3"/>
  <c r="Q35" i="3"/>
  <c r="Q36" i="3"/>
  <c r="Q38" i="3"/>
  <c r="Q39" i="3"/>
  <c r="Q42" i="3"/>
  <c r="Q44" i="3"/>
  <c r="Q45" i="3"/>
  <c r="Q46" i="3"/>
  <c r="Q47" i="3"/>
  <c r="Q48" i="3"/>
  <c r="Q49" i="3"/>
  <c r="Q50" i="3"/>
  <c r="Q51" i="3"/>
  <c r="Q58" i="3"/>
  <c r="Q62" i="3"/>
  <c r="Q64" i="3"/>
  <c r="Q65" i="3"/>
  <c r="Q66" i="3"/>
  <c r="Q68" i="3"/>
  <c r="Q69" i="3"/>
  <c r="Q70" i="3"/>
  <c r="Q71" i="3"/>
  <c r="Q72" i="3"/>
  <c r="Q73" i="3"/>
  <c r="Q74" i="3"/>
  <c r="Q75" i="3"/>
  <c r="Q76" i="3"/>
  <c r="Q79" i="3"/>
  <c r="Q81" i="3"/>
  <c r="Q84" i="3"/>
  <c r="Q86" i="3"/>
  <c r="Q87" i="3"/>
  <c r="Q89" i="3"/>
  <c r="N3" i="3"/>
  <c r="N4" i="3"/>
  <c r="N5" i="3"/>
  <c r="N6" i="3"/>
  <c r="N7" i="3"/>
  <c r="N10" i="3"/>
  <c r="N13" i="3"/>
  <c r="N14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2" i="3"/>
  <c r="N33" i="3"/>
  <c r="N34" i="3"/>
  <c r="N35" i="3"/>
  <c r="N36" i="3"/>
  <c r="N38" i="3"/>
  <c r="N39" i="3"/>
  <c r="N41" i="3"/>
  <c r="N42" i="3"/>
  <c r="N43" i="3"/>
  <c r="N44" i="3"/>
  <c r="N45" i="3"/>
  <c r="N46" i="3"/>
  <c r="N47" i="3"/>
  <c r="N48" i="3"/>
  <c r="N49" i="3"/>
  <c r="N50" i="3"/>
  <c r="N51" i="3"/>
  <c r="N58" i="3"/>
  <c r="N62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9" i="3"/>
  <c r="N81" i="3"/>
  <c r="N84" i="3"/>
  <c r="N86" i="3"/>
  <c r="N87" i="3"/>
  <c r="N89" i="3"/>
  <c r="Q2" i="3"/>
  <c r="N2" i="3"/>
  <c r="L81" i="2"/>
  <c r="L82" i="2"/>
  <c r="L84" i="2"/>
  <c r="L86" i="2"/>
  <c r="L87" i="2"/>
  <c r="L88" i="2"/>
  <c r="L89" i="2"/>
  <c r="L79" i="2"/>
  <c r="O47" i="2"/>
  <c r="O48" i="2"/>
  <c r="O49" i="2"/>
  <c r="O50" i="2"/>
  <c r="O51" i="2"/>
  <c r="O59" i="2"/>
  <c r="O60" i="2"/>
  <c r="O62" i="2"/>
  <c r="O64" i="2"/>
  <c r="O65" i="2"/>
  <c r="O66" i="2"/>
  <c r="O67" i="2"/>
  <c r="O68" i="2"/>
  <c r="O69" i="2"/>
  <c r="O70" i="2"/>
  <c r="O71" i="2"/>
  <c r="O72" i="2"/>
  <c r="O74" i="2"/>
  <c r="O76" i="2"/>
  <c r="O77" i="2"/>
  <c r="O78" i="2"/>
  <c r="O79" i="2"/>
  <c r="O82" i="2"/>
  <c r="O84" i="2"/>
  <c r="O86" i="2"/>
  <c r="O87" i="2"/>
  <c r="O88" i="2"/>
  <c r="O89" i="2"/>
  <c r="O46" i="2"/>
  <c r="L47" i="2"/>
  <c r="L48" i="2"/>
  <c r="L49" i="2"/>
  <c r="L50" i="2"/>
  <c r="L51" i="2"/>
  <c r="L68" i="2"/>
  <c r="L69" i="2"/>
  <c r="L70" i="2"/>
  <c r="L71" i="2"/>
  <c r="L72" i="2"/>
  <c r="L73" i="2"/>
  <c r="L74" i="2"/>
  <c r="L77" i="2"/>
  <c r="L78" i="2"/>
  <c r="L46" i="2"/>
  <c r="O36" i="2"/>
  <c r="O38" i="2"/>
  <c r="O39" i="2"/>
  <c r="O42" i="2"/>
  <c r="O44" i="2"/>
  <c r="O35" i="2"/>
  <c r="O25" i="2"/>
  <c r="O26" i="2"/>
  <c r="O27" i="2"/>
  <c r="O28" i="2"/>
  <c r="O29" i="2"/>
  <c r="O30" i="2"/>
  <c r="O24" i="2"/>
  <c r="L25" i="2"/>
  <c r="L26" i="2"/>
  <c r="L27" i="2"/>
  <c r="L28" i="2"/>
  <c r="L29" i="2"/>
  <c r="L30" i="2"/>
  <c r="L24" i="2"/>
  <c r="O3" i="2"/>
  <c r="O4" i="2"/>
  <c r="O5" i="2"/>
  <c r="O6" i="2"/>
  <c r="O7" i="2"/>
  <c r="O2" i="2"/>
  <c r="L3" i="2"/>
  <c r="L4" i="2"/>
  <c r="L5" i="2"/>
  <c r="L6" i="2"/>
  <c r="L7" i="2"/>
  <c r="L2" i="2"/>
  <c r="P8" i="2"/>
  <c r="O8" i="2" s="1"/>
  <c r="P9" i="2"/>
  <c r="O9" i="2" s="1"/>
  <c r="P10" i="2"/>
  <c r="O10" i="2" s="1"/>
  <c r="P11" i="2"/>
  <c r="O11" i="2" s="1"/>
  <c r="P12" i="2"/>
  <c r="O12" i="2" s="1"/>
  <c r="P13" i="2"/>
  <c r="O13" i="2" s="1"/>
  <c r="P14" i="2"/>
  <c r="O14" i="2" s="1"/>
  <c r="P15" i="2"/>
  <c r="O15" i="2" s="1"/>
  <c r="P16" i="2"/>
  <c r="O16" i="2" s="1"/>
  <c r="P17" i="2"/>
  <c r="O17" i="2" s="1"/>
  <c r="P18" i="2"/>
  <c r="O18" i="2" s="1"/>
  <c r="O19" i="2"/>
  <c r="P20" i="2"/>
  <c r="O20" i="2" s="1"/>
  <c r="P21" i="2"/>
  <c r="O21" i="2" s="1"/>
  <c r="P22" i="2"/>
  <c r="O22" i="2" s="1"/>
  <c r="P23" i="2"/>
  <c r="O23" i="2" s="1"/>
  <c r="P31" i="2"/>
  <c r="O31" i="2" s="1"/>
  <c r="P32" i="2"/>
  <c r="O32" i="2" s="1"/>
  <c r="P33" i="2"/>
  <c r="O33" i="2" s="1"/>
  <c r="P34" i="2"/>
  <c r="O34" i="2" s="1"/>
  <c r="P37" i="2"/>
  <c r="P39" i="2"/>
  <c r="P40" i="2"/>
  <c r="P41" i="2"/>
  <c r="P42" i="2"/>
  <c r="P43" i="2"/>
  <c r="P44" i="2"/>
  <c r="P45" i="2"/>
  <c r="O45" i="2" s="1"/>
  <c r="P52" i="2"/>
  <c r="P53" i="2"/>
  <c r="P54" i="2"/>
  <c r="P55" i="2"/>
  <c r="P56" i="2"/>
  <c r="P57" i="2"/>
  <c r="P58" i="2"/>
  <c r="P60" i="2"/>
  <c r="P61" i="2"/>
  <c r="P62" i="2"/>
  <c r="P63" i="2"/>
  <c r="P64" i="2"/>
  <c r="P65" i="2"/>
  <c r="P66" i="2"/>
  <c r="P67" i="2"/>
  <c r="P73" i="2"/>
  <c r="P75" i="2"/>
  <c r="P76" i="2"/>
  <c r="P77" i="2"/>
  <c r="P78" i="2"/>
  <c r="P80" i="2"/>
  <c r="P81" i="2"/>
  <c r="P82" i="2"/>
  <c r="P83" i="2"/>
  <c r="P84" i="2"/>
  <c r="P85" i="2"/>
  <c r="P86" i="2"/>
  <c r="P87" i="2"/>
  <c r="P88" i="2"/>
  <c r="P89" i="2"/>
  <c r="M8" i="2"/>
  <c r="L8" i="2" s="1"/>
  <c r="M9" i="2"/>
  <c r="L9" i="2" s="1"/>
  <c r="M10" i="2"/>
  <c r="L10" i="2" s="1"/>
  <c r="M11" i="2"/>
  <c r="L11" i="2" s="1"/>
  <c r="M12" i="2"/>
  <c r="L12" i="2" s="1"/>
  <c r="M13" i="2"/>
  <c r="L13" i="2" s="1"/>
  <c r="M14" i="2"/>
  <c r="L14" i="2" s="1"/>
  <c r="M15" i="2"/>
  <c r="L15" i="2" s="1"/>
  <c r="M16" i="2"/>
  <c r="L16" i="2" s="1"/>
  <c r="M17" i="2"/>
  <c r="L17" i="2" s="1"/>
  <c r="M18" i="2"/>
  <c r="L18" i="2" s="1"/>
  <c r="M20" i="2"/>
  <c r="L20" i="2" s="1"/>
  <c r="M21" i="2"/>
  <c r="L21" i="2" s="1"/>
  <c r="M22" i="2"/>
  <c r="L22" i="2" s="1"/>
  <c r="M23" i="2"/>
  <c r="L23" i="2" s="1"/>
  <c r="M31" i="2"/>
  <c r="L31" i="2" s="1"/>
  <c r="M32" i="2"/>
  <c r="L32" i="2" s="1"/>
  <c r="M33" i="2"/>
  <c r="L33" i="2" s="1"/>
  <c r="M34" i="2"/>
  <c r="L34" i="2" s="1"/>
  <c r="M37" i="2"/>
  <c r="M40" i="2"/>
  <c r="L40" i="2" s="1"/>
  <c r="M41" i="2"/>
  <c r="L41" i="2" s="1"/>
  <c r="M42" i="2"/>
  <c r="L42" i="2" s="1"/>
  <c r="M43" i="2"/>
  <c r="L43" i="2" s="1"/>
  <c r="M44" i="2"/>
  <c r="L44" i="2" s="1"/>
  <c r="M45" i="2"/>
  <c r="L45" i="2" s="1"/>
  <c r="M52" i="2"/>
  <c r="M53" i="2"/>
  <c r="M54" i="2"/>
  <c r="M55" i="2"/>
  <c r="M56" i="2"/>
  <c r="M57" i="2"/>
  <c r="L57" i="2" s="1"/>
  <c r="M58" i="2"/>
  <c r="L58" i="2" s="1"/>
  <c r="M60" i="2"/>
  <c r="L60" i="2" s="1"/>
  <c r="M61" i="2"/>
  <c r="L61" i="2" s="1"/>
  <c r="M63" i="2"/>
  <c r="L63" i="2" s="1"/>
  <c r="M65" i="2"/>
  <c r="L65" i="2" s="1"/>
  <c r="M66" i="2"/>
  <c r="L66" i="2" s="1"/>
  <c r="M67" i="2"/>
  <c r="L67" i="2" s="1"/>
  <c r="M73" i="2"/>
  <c r="M74" i="2"/>
  <c r="M75" i="2"/>
  <c r="M76" i="2"/>
  <c r="M77" i="2"/>
  <c r="M78" i="2"/>
  <c r="M80" i="2"/>
  <c r="M81" i="2"/>
  <c r="M83" i="2"/>
  <c r="M84" i="2"/>
  <c r="M85" i="2"/>
  <c r="M86" i="2"/>
  <c r="M87" i="2"/>
  <c r="M88" i="2"/>
  <c r="M89" i="2"/>
  <c r="Q3" i="2"/>
  <c r="Q4" i="2"/>
  <c r="Q5" i="2"/>
  <c r="Q6" i="2"/>
  <c r="Q7" i="2"/>
  <c r="Q16" i="2"/>
  <c r="Q18" i="2"/>
  <c r="Q19" i="2"/>
  <c r="Q21" i="2"/>
  <c r="Q22" i="2"/>
  <c r="Q23" i="2"/>
  <c r="Q24" i="2"/>
  <c r="Q25" i="2"/>
  <c r="Q26" i="2"/>
  <c r="Q27" i="2"/>
  <c r="Q28" i="2"/>
  <c r="Q29" i="2"/>
  <c r="Q30" i="2"/>
  <c r="Q35" i="2"/>
  <c r="Q36" i="2"/>
  <c r="Q38" i="2"/>
  <c r="Q39" i="2"/>
  <c r="Q42" i="2"/>
  <c r="Q44" i="2"/>
  <c r="Q45" i="2"/>
  <c r="Q46" i="2"/>
  <c r="Q47" i="2"/>
  <c r="Q48" i="2"/>
  <c r="Q49" i="2"/>
  <c r="Q50" i="2"/>
  <c r="Q51" i="2"/>
  <c r="Q59" i="2"/>
  <c r="Q62" i="2"/>
  <c r="Q64" i="2"/>
  <c r="Q65" i="2"/>
  <c r="Q66" i="2"/>
  <c r="Q67" i="2"/>
  <c r="Q68" i="2"/>
  <c r="Q69" i="2"/>
  <c r="Q70" i="2"/>
  <c r="Q71" i="2"/>
  <c r="Q72" i="2"/>
  <c r="Q74" i="2"/>
  <c r="Q76" i="2"/>
  <c r="Q77" i="2"/>
  <c r="Q78" i="2"/>
  <c r="Q79" i="2"/>
  <c r="Q82" i="2"/>
  <c r="Q84" i="2"/>
  <c r="Q86" i="2"/>
  <c r="Q87" i="2"/>
  <c r="Q88" i="2"/>
  <c r="Q89" i="2"/>
  <c r="Q2" i="2"/>
  <c r="O83" i="1"/>
  <c r="O84" i="1"/>
  <c r="O85" i="1"/>
  <c r="O86" i="1"/>
  <c r="O87" i="1"/>
  <c r="O88" i="1"/>
  <c r="O89" i="1"/>
  <c r="O69" i="1"/>
  <c r="O70" i="1"/>
  <c r="O71" i="1"/>
  <c r="O72" i="1"/>
  <c r="O73" i="1"/>
  <c r="O74" i="1"/>
  <c r="O75" i="1"/>
  <c r="O76" i="1"/>
  <c r="O68" i="1"/>
  <c r="O80" i="1"/>
  <c r="O81" i="1"/>
  <c r="O79" i="1"/>
  <c r="L80" i="1"/>
  <c r="L81" i="1"/>
  <c r="L79" i="1"/>
  <c r="N79" i="1"/>
  <c r="N80" i="1"/>
  <c r="N81" i="1"/>
  <c r="N83" i="1"/>
  <c r="N85" i="1"/>
  <c r="N86" i="1"/>
  <c r="N87" i="1"/>
  <c r="N89" i="1"/>
  <c r="R89" i="1" s="1"/>
  <c r="N69" i="1"/>
  <c r="N70" i="1"/>
  <c r="N71" i="1"/>
  <c r="N72" i="1"/>
  <c r="N73" i="1"/>
  <c r="N74" i="1"/>
  <c r="N75" i="1"/>
  <c r="N76" i="1"/>
  <c r="N68" i="1"/>
  <c r="L69" i="1"/>
  <c r="L70" i="1"/>
  <c r="L71" i="1"/>
  <c r="L72" i="1"/>
  <c r="R72" i="1" s="1"/>
  <c r="L73" i="1"/>
  <c r="L74" i="1"/>
  <c r="R74" i="1" s="1"/>
  <c r="L75" i="1"/>
  <c r="L68" i="1"/>
  <c r="R68" i="1" s="1"/>
  <c r="Q66" i="1"/>
  <c r="Q47" i="1"/>
  <c r="Q48" i="1"/>
  <c r="Q49" i="1"/>
  <c r="Q50" i="1"/>
  <c r="Q53" i="1"/>
  <c r="Q54" i="1"/>
  <c r="Q61" i="1"/>
  <c r="Q67" i="1"/>
  <c r="Q68" i="1"/>
  <c r="Q69" i="1"/>
  <c r="Q70" i="1"/>
  <c r="Q71" i="1"/>
  <c r="Q72" i="1"/>
  <c r="Q73" i="1"/>
  <c r="Q74" i="1"/>
  <c r="Q75" i="1"/>
  <c r="Q76" i="1"/>
  <c r="Q79" i="1"/>
  <c r="Q80" i="1"/>
  <c r="Q83" i="1"/>
  <c r="Q85" i="1"/>
  <c r="Q86" i="1"/>
  <c r="Q87" i="1"/>
  <c r="Q89" i="1"/>
  <c r="O48" i="1"/>
  <c r="O49" i="1"/>
  <c r="O50" i="1"/>
  <c r="L54" i="1"/>
  <c r="L53" i="1"/>
  <c r="L66" i="1"/>
  <c r="L67" i="1"/>
  <c r="L76" i="1"/>
  <c r="L83" i="1"/>
  <c r="L85" i="1"/>
  <c r="L86" i="1"/>
  <c r="R86" i="1" s="1"/>
  <c r="L87" i="1"/>
  <c r="P32" i="1"/>
  <c r="P38" i="1"/>
  <c r="P39" i="1"/>
  <c r="P40" i="1"/>
  <c r="P41" i="1"/>
  <c r="P42" i="1"/>
  <c r="P51" i="1"/>
  <c r="P52" i="1"/>
  <c r="P58" i="1"/>
  <c r="P59" i="1"/>
  <c r="P60" i="1"/>
  <c r="P61" i="1"/>
  <c r="P62" i="1"/>
  <c r="P80" i="1"/>
  <c r="P81" i="1"/>
  <c r="P82" i="1"/>
  <c r="O82" i="1" s="1"/>
  <c r="L13" i="1"/>
  <c r="N13" i="1"/>
  <c r="O13" i="1"/>
  <c r="Q13" i="1"/>
  <c r="L14" i="1"/>
  <c r="N14" i="1"/>
  <c r="L15" i="1"/>
  <c r="N15" i="1"/>
  <c r="O15" i="1"/>
  <c r="Q15" i="1"/>
  <c r="L16" i="1"/>
  <c r="N16" i="1"/>
  <c r="O16" i="1"/>
  <c r="Q16" i="1"/>
  <c r="M18" i="1"/>
  <c r="R18" i="1" s="1"/>
  <c r="P18" i="1"/>
  <c r="M19" i="1"/>
  <c r="R19" i="1" s="1"/>
  <c r="P19" i="1"/>
  <c r="M20" i="1"/>
  <c r="N20" i="1"/>
  <c r="P20" i="1"/>
  <c r="M21" i="1"/>
  <c r="N21" i="1"/>
  <c r="P21" i="1"/>
  <c r="M22" i="1"/>
  <c r="R22" i="1" s="1"/>
  <c r="P22" i="1"/>
  <c r="L23" i="1"/>
  <c r="N23" i="1"/>
  <c r="O23" i="1"/>
  <c r="Q23" i="1"/>
  <c r="L24" i="1"/>
  <c r="N24" i="1"/>
  <c r="O24" i="1"/>
  <c r="Q24" i="1"/>
  <c r="L25" i="1"/>
  <c r="N25" i="1"/>
  <c r="O25" i="1"/>
  <c r="Q25" i="1"/>
  <c r="L26" i="1"/>
  <c r="N26" i="1"/>
  <c r="O26" i="1"/>
  <c r="Q26" i="1"/>
  <c r="L27" i="1"/>
  <c r="N27" i="1"/>
  <c r="O27" i="1"/>
  <c r="Q27" i="1"/>
  <c r="N30" i="1"/>
  <c r="R30" i="1" s="1"/>
  <c r="M31" i="1"/>
  <c r="R31" i="1" s="1"/>
  <c r="P31" i="1"/>
  <c r="M32" i="1"/>
  <c r="R32" i="1" s="1"/>
  <c r="L34" i="1"/>
  <c r="N34" i="1"/>
  <c r="O34" i="1"/>
  <c r="Q34" i="1"/>
  <c r="L35" i="1"/>
  <c r="R35" i="1" s="1"/>
  <c r="N35" i="1"/>
  <c r="O35" i="1"/>
  <c r="Q35" i="1"/>
  <c r="L36" i="1"/>
  <c r="N36" i="1"/>
  <c r="O36" i="1"/>
  <c r="Q36" i="1"/>
  <c r="L37" i="1"/>
  <c r="R37" i="1" s="1"/>
  <c r="N37" i="1"/>
  <c r="O37" i="1"/>
  <c r="Q37" i="1"/>
  <c r="M38" i="1"/>
  <c r="R38" i="1" s="1"/>
  <c r="M39" i="1"/>
  <c r="R39" i="1" s="1"/>
  <c r="M40" i="1"/>
  <c r="R40" i="1" s="1"/>
  <c r="M41" i="1"/>
  <c r="R41" i="1" s="1"/>
  <c r="M42" i="1"/>
  <c r="R42" i="1" s="1"/>
  <c r="L43" i="1"/>
  <c r="N43" i="1"/>
  <c r="O43" i="1"/>
  <c r="Q43" i="1"/>
  <c r="L44" i="1"/>
  <c r="N44" i="1"/>
  <c r="O44" i="1"/>
  <c r="Q44" i="1"/>
  <c r="L45" i="1"/>
  <c r="N45" i="1"/>
  <c r="O45" i="1"/>
  <c r="Q45" i="1"/>
  <c r="L46" i="1"/>
  <c r="N46" i="1"/>
  <c r="O46" i="1"/>
  <c r="Q46" i="1"/>
  <c r="L47" i="1"/>
  <c r="N47" i="1"/>
  <c r="O47" i="1"/>
  <c r="N50" i="1"/>
  <c r="R50" i="1" s="1"/>
  <c r="M51" i="1"/>
  <c r="R51" i="1" s="1"/>
  <c r="M52" i="1"/>
  <c r="R52" i="1" s="1"/>
  <c r="N53" i="1"/>
  <c r="O53" i="1"/>
  <c r="N54" i="1"/>
  <c r="O54" i="1"/>
  <c r="M58" i="1"/>
  <c r="R58" i="1" s="1"/>
  <c r="M59" i="1"/>
  <c r="R59" i="1" s="1"/>
  <c r="M60" i="1"/>
  <c r="R60" i="1" s="1"/>
  <c r="M61" i="1"/>
  <c r="N61" i="1"/>
  <c r="M62" i="1"/>
  <c r="R62" i="1" s="1"/>
  <c r="O63" i="1"/>
  <c r="O64" i="1"/>
  <c r="O65" i="1"/>
  <c r="N66" i="1"/>
  <c r="O66" i="1"/>
  <c r="N67" i="1"/>
  <c r="O67" i="1"/>
  <c r="M80" i="1"/>
  <c r="M82" i="1"/>
  <c r="R82" i="1" s="1"/>
  <c r="Q3" i="1"/>
  <c r="Q4" i="1"/>
  <c r="Q5" i="1"/>
  <c r="Q6" i="1"/>
  <c r="Q7" i="1"/>
  <c r="Q2" i="1"/>
  <c r="P9" i="1"/>
  <c r="P10" i="1"/>
  <c r="P11" i="1"/>
  <c r="P12" i="1"/>
  <c r="P8" i="1"/>
  <c r="O3" i="1"/>
  <c r="O4" i="1"/>
  <c r="O5" i="1"/>
  <c r="O6" i="1"/>
  <c r="O7" i="1"/>
  <c r="O2" i="1"/>
  <c r="N3" i="1"/>
  <c r="N4" i="1"/>
  <c r="N5" i="1"/>
  <c r="N6" i="1"/>
  <c r="N7" i="1"/>
  <c r="N10" i="1"/>
  <c r="N11" i="1"/>
  <c r="N2" i="1"/>
  <c r="M8" i="1"/>
  <c r="R8" i="1" s="1"/>
  <c r="M9" i="1"/>
  <c r="R9" i="1" s="1"/>
  <c r="M10" i="1"/>
  <c r="M11" i="1"/>
  <c r="M12" i="1"/>
  <c r="R12" i="1" s="1"/>
  <c r="L3" i="1"/>
  <c r="L4" i="1"/>
  <c r="L5" i="1"/>
  <c r="L6" i="1"/>
  <c r="L7" i="1"/>
  <c r="L2" i="1"/>
  <c r="Y33" i="3" l="1"/>
  <c r="Y25" i="3"/>
  <c r="Y89" i="3"/>
  <c r="Y81" i="3"/>
  <c r="Y73" i="3"/>
  <c r="Y65" i="3"/>
  <c r="Y57" i="3"/>
  <c r="Y49" i="3"/>
  <c r="Y41" i="3"/>
  <c r="Y17" i="3"/>
  <c r="Y2" i="2"/>
  <c r="U2" i="3"/>
  <c r="Y87" i="1"/>
  <c r="Y39" i="1"/>
  <c r="Y71" i="1"/>
  <c r="Y47" i="1"/>
  <c r="Y31" i="1"/>
  <c r="Y23" i="1"/>
  <c r="R81" i="1"/>
  <c r="R85" i="1"/>
  <c r="R61" i="1"/>
  <c r="R83" i="1"/>
  <c r="R7" i="1"/>
  <c r="V2" i="1"/>
  <c r="R73" i="1"/>
  <c r="R70" i="1"/>
  <c r="R36" i="1"/>
  <c r="R34" i="1"/>
  <c r="R27" i="1"/>
  <c r="R25" i="1"/>
  <c r="R20" i="1"/>
  <c r="R16" i="1"/>
  <c r="R5" i="1"/>
  <c r="R53" i="1"/>
  <c r="R45" i="1"/>
  <c r="R15" i="1"/>
  <c r="R47" i="1"/>
  <c r="R43" i="1"/>
  <c r="R87" i="1"/>
  <c r="R26" i="1"/>
  <c r="R24" i="1"/>
  <c r="R71" i="1"/>
  <c r="R2" i="1"/>
  <c r="R46" i="1"/>
  <c r="R44" i="1"/>
  <c r="R67" i="1"/>
  <c r="R6" i="1"/>
  <c r="R75" i="1"/>
  <c r="R13" i="1"/>
  <c r="R79" i="1"/>
  <c r="R4" i="1"/>
  <c r="R54" i="1"/>
  <c r="R80" i="1"/>
  <c r="R66" i="1"/>
  <c r="R21" i="1"/>
  <c r="R3" i="1"/>
  <c r="R11" i="1"/>
  <c r="R14" i="1"/>
  <c r="R10" i="1"/>
  <c r="R23" i="1"/>
  <c r="R76" i="1"/>
  <c r="R69" i="1"/>
</calcChain>
</file>

<file path=xl/sharedStrings.xml><?xml version="1.0" encoding="utf-8"?>
<sst xmlns="http://schemas.openxmlformats.org/spreadsheetml/2006/main" count="1129" uniqueCount="30">
  <si>
    <t>Test ID</t>
  </si>
  <si>
    <t>Camera Type</t>
  </si>
  <si>
    <t>Distance (cm)</t>
  </si>
  <si>
    <t>Lighting Condition</t>
  </si>
  <si>
    <t>Exercise</t>
  </si>
  <si>
    <t>Gesture Type (n=10)</t>
  </si>
  <si>
    <t>Expected Outcome (n=10)</t>
  </si>
  <si>
    <t>Detected Outcome (Open/Opposed)</t>
  </si>
  <si>
    <t>Detected Outcome (Close/Non-Opposed)</t>
  </si>
  <si>
    <t>Latency (ms) - (Open/Opposed)</t>
  </si>
  <si>
    <t>Latency (ms) - (Close/Non-Opposed)</t>
  </si>
  <si>
    <t>True Positives (TP) -Open/Opposed</t>
  </si>
  <si>
    <t>False Positives (FP) -Open/Opposed</t>
  </si>
  <si>
    <t>False Negatives (FN)- Open/Opposed</t>
  </si>
  <si>
    <t>True Positives (TP) - Close/Non-oppose</t>
  </si>
  <si>
    <t>False Positives (FP)) - Close/Non-oppose</t>
  </si>
  <si>
    <t>False Negatives (FN)) - Close/Non-oppose</t>
  </si>
  <si>
    <t>Accuracy (%)</t>
  </si>
  <si>
    <t>Precision</t>
  </si>
  <si>
    <t>Recall</t>
  </si>
  <si>
    <t>F1-score</t>
  </si>
  <si>
    <t>External Camera</t>
  </si>
  <si>
    <t>Dim</t>
  </si>
  <si>
    <t>Exercise 1</t>
  </si>
  <si>
    <t>Open/Close</t>
  </si>
  <si>
    <t>Exercise 2</t>
  </si>
  <si>
    <t>Oppose/Non-Oppose</t>
  </si>
  <si>
    <t>Samsung S21</t>
  </si>
  <si>
    <t>Bright</t>
  </si>
  <si>
    <t>Open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</si>
</sst>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4" borderId="1" xfId="0" applyFont="1" applyFill="1" applyBorder="1" applyAlignment="1">
      <alignment horizontal="center" vertical="top" wrapText="1"/>
    </xf>
    <xf numFmtId="0" fontId="0" fillId="3" borderId="0" xfId="0" applyFill="1"/>
    <xf numFmtId="0" fontId="0" fillId="0" borderId="5" xfId="0" applyBorder="1"/>
    <xf numFmtId="0" fontId="1" fillId="5" borderId="1" xfId="0" applyFont="1" applyFill="1" applyBorder="1" applyAlignment="1">
      <alignment horizontal="center" vertical="top" wrapText="1"/>
    </xf>
    <xf numFmtId="0" fontId="0" fillId="5" borderId="1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0" xfId="0" applyFill="1"/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0" xfId="0" applyFill="1"/>
    <xf numFmtId="0" fontId="0" fillId="5" borderId="6" xfId="0" applyFill="1" applyBorder="1"/>
    <xf numFmtId="0" fontId="0" fillId="2" borderId="6" xfId="0" applyFill="1" applyBorder="1"/>
    <xf numFmtId="0" fontId="0" fillId="5" borderId="1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9"/>
  <sheetViews>
    <sheetView topLeftCell="N1" zoomScale="80" zoomScaleNormal="80" workbookViewId="0">
      <selection activeCell="R2" sqref="R2:Y2"/>
    </sheetView>
  </sheetViews>
  <sheetFormatPr defaultRowHeight="14.5" x14ac:dyDescent="0.35"/>
  <cols>
    <col min="1" max="1" width="7.1796875" customWidth="1"/>
    <col min="2" max="2" width="18.1796875" customWidth="1"/>
    <col min="3" max="7" width="10.26953125" customWidth="1"/>
    <col min="8" max="8" width="10.26953125" style="15" customWidth="1"/>
    <col min="9" max="9" width="10.26953125" style="19" customWidth="1"/>
    <col min="10" max="11" width="10.26953125" customWidth="1"/>
    <col min="12" max="14" width="10.26953125" style="15" customWidth="1"/>
    <col min="15" max="15" width="10.26953125" style="19" customWidth="1"/>
    <col min="16" max="17" width="8.7265625" style="19"/>
    <col min="18" max="21" width="10.26953125" style="15" customWidth="1"/>
    <col min="22" max="25" width="10.26953125" style="19" customWidth="1"/>
  </cols>
  <sheetData>
    <row r="1" spans="1:25" s="2" customFormat="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4" t="s">
        <v>8</v>
      </c>
      <c r="J1" s="8" t="s">
        <v>9</v>
      </c>
      <c r="K1" s="8" t="s">
        <v>10</v>
      </c>
      <c r="L1" s="11" t="s">
        <v>11</v>
      </c>
      <c r="M1" s="11" t="s">
        <v>12</v>
      </c>
      <c r="N1" s="11" t="s">
        <v>13</v>
      </c>
      <c r="O1" s="4" t="s">
        <v>14</v>
      </c>
      <c r="P1" s="4" t="s">
        <v>15</v>
      </c>
      <c r="Q1" s="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35">
      <c r="A2" s="3">
        <v>1</v>
      </c>
      <c r="B2" s="3" t="s">
        <v>21</v>
      </c>
      <c r="C2" s="3">
        <v>20</v>
      </c>
      <c r="D2" s="3" t="s">
        <v>22</v>
      </c>
      <c r="E2" s="3" t="s">
        <v>23</v>
      </c>
      <c r="F2" s="3" t="s">
        <v>24</v>
      </c>
      <c r="G2" s="3">
        <v>10</v>
      </c>
      <c r="H2" s="12">
        <v>1</v>
      </c>
      <c r="I2" s="16">
        <v>1</v>
      </c>
      <c r="J2" s="3">
        <v>0</v>
      </c>
      <c r="K2" s="3">
        <v>1</v>
      </c>
      <c r="L2" s="12">
        <f>H2</f>
        <v>1</v>
      </c>
      <c r="M2" s="12">
        <v>0</v>
      </c>
      <c r="N2" s="12">
        <f t="shared" ref="N2:N7" si="0">G2-H2</f>
        <v>9</v>
      </c>
      <c r="O2" s="16">
        <f t="shared" ref="O2:O7" si="1">I2</f>
        <v>1</v>
      </c>
      <c r="P2" s="16">
        <v>0</v>
      </c>
      <c r="Q2" s="16">
        <f t="shared" ref="Q2:Q7" si="2">G2-I2</f>
        <v>9</v>
      </c>
      <c r="R2" s="22">
        <f>L2/(SUM(L2:N2))</f>
        <v>0.1</v>
      </c>
      <c r="S2" s="12">
        <f>L2/(SUM(L2:M2))</f>
        <v>1</v>
      </c>
      <c r="T2" s="12">
        <f>L2/(SUM(L2,N2))</f>
        <v>0.1</v>
      </c>
      <c r="U2" s="12">
        <f>2*((S2*T2)/(S2+T2))</f>
        <v>0.18181818181818182</v>
      </c>
      <c r="V2" s="16">
        <f>O2/(SUM(O2:Q2))</f>
        <v>0.1</v>
      </c>
      <c r="W2" s="16">
        <f>O2/(SUM(O2:P2))</f>
        <v>1</v>
      </c>
      <c r="X2" s="16">
        <f>O2/((SUM(O2,Q2)))</f>
        <v>0.1</v>
      </c>
      <c r="Y2" s="16">
        <f>2*((W2*X2)/(W2+X2))</f>
        <v>0.18181818181818182</v>
      </c>
    </row>
    <row r="3" spans="1:25" x14ac:dyDescent="0.35">
      <c r="A3" s="3">
        <v>2</v>
      </c>
      <c r="B3" s="3" t="s">
        <v>21</v>
      </c>
      <c r="C3" s="3">
        <v>25</v>
      </c>
      <c r="D3" s="3" t="s">
        <v>22</v>
      </c>
      <c r="E3" s="3" t="s">
        <v>23</v>
      </c>
      <c r="F3" s="3" t="s">
        <v>24</v>
      </c>
      <c r="G3" s="3">
        <v>10</v>
      </c>
      <c r="H3" s="12">
        <v>1</v>
      </c>
      <c r="I3" s="16">
        <v>0</v>
      </c>
      <c r="J3" s="3">
        <v>0</v>
      </c>
      <c r="K3" s="3">
        <v>0</v>
      </c>
      <c r="L3" s="12">
        <f t="shared" ref="L3:L7" si="3">H3</f>
        <v>1</v>
      </c>
      <c r="M3" s="12">
        <v>0</v>
      </c>
      <c r="N3" s="12">
        <f t="shared" si="0"/>
        <v>9</v>
      </c>
      <c r="O3" s="16">
        <f t="shared" si="1"/>
        <v>0</v>
      </c>
      <c r="P3" s="16">
        <v>0</v>
      </c>
      <c r="Q3" s="16">
        <f t="shared" si="2"/>
        <v>10</v>
      </c>
      <c r="R3" s="22">
        <f t="shared" ref="R3:R61" si="4">L3/(SUM(L3:N3))</f>
        <v>0.1</v>
      </c>
      <c r="S3" s="12">
        <f t="shared" ref="S3:S66" si="5">L3/(SUM(L3:M3))</f>
        <v>1</v>
      </c>
      <c r="T3" s="12">
        <f t="shared" ref="T3:T66" si="6">L3/(SUM(L3,N3))</f>
        <v>0.1</v>
      </c>
      <c r="U3" s="12">
        <f t="shared" ref="U3:U66" si="7">2*((S3*T3)/(S3+T3))</f>
        <v>0.18181818181818182</v>
      </c>
      <c r="V3" s="16">
        <f t="shared" ref="V3:V66" si="8">O3/(SUM(O3:Q3))</f>
        <v>0</v>
      </c>
      <c r="W3" s="16" t="e">
        <f>O3/(SUM(O3:P3))</f>
        <v>#DIV/0!</v>
      </c>
      <c r="X3" s="16">
        <f t="shared" ref="X3:X66" si="9">O3/((SUM(O3,Q3)))</f>
        <v>0</v>
      </c>
      <c r="Y3" s="16" t="e">
        <f t="shared" ref="Y3:Y66" si="10">2*((W3*X3)/(W3+X3))</f>
        <v>#DIV/0!</v>
      </c>
    </row>
    <row r="4" spans="1:25" x14ac:dyDescent="0.35">
      <c r="A4" s="3">
        <v>3</v>
      </c>
      <c r="B4" s="3" t="s">
        <v>21</v>
      </c>
      <c r="C4" s="3">
        <v>30</v>
      </c>
      <c r="D4" s="3" t="s">
        <v>22</v>
      </c>
      <c r="E4" s="3" t="s">
        <v>23</v>
      </c>
      <c r="F4" s="3" t="s">
        <v>24</v>
      </c>
      <c r="G4" s="3">
        <v>10</v>
      </c>
      <c r="H4" s="12">
        <v>1</v>
      </c>
      <c r="I4" s="16">
        <v>0</v>
      </c>
      <c r="J4" s="3">
        <v>1</v>
      </c>
      <c r="K4" s="3">
        <v>0</v>
      </c>
      <c r="L4" s="12">
        <f t="shared" si="3"/>
        <v>1</v>
      </c>
      <c r="M4" s="12">
        <v>0</v>
      </c>
      <c r="N4" s="12">
        <f t="shared" si="0"/>
        <v>9</v>
      </c>
      <c r="O4" s="16">
        <f t="shared" si="1"/>
        <v>0</v>
      </c>
      <c r="P4" s="16">
        <v>0</v>
      </c>
      <c r="Q4" s="16">
        <f t="shared" si="2"/>
        <v>10</v>
      </c>
      <c r="R4" s="22">
        <f t="shared" si="4"/>
        <v>0.1</v>
      </c>
      <c r="S4" s="12">
        <f t="shared" si="5"/>
        <v>1</v>
      </c>
      <c r="T4" s="12">
        <f t="shared" si="6"/>
        <v>0.1</v>
      </c>
      <c r="U4" s="12">
        <f t="shared" si="7"/>
        <v>0.18181818181818182</v>
      </c>
      <c r="V4" s="16">
        <f t="shared" si="8"/>
        <v>0</v>
      </c>
      <c r="W4" s="16" t="e">
        <f t="shared" ref="W4:W66" si="11">O4/(SUM(O4:P4))</f>
        <v>#DIV/0!</v>
      </c>
      <c r="X4" s="16">
        <f t="shared" si="9"/>
        <v>0</v>
      </c>
      <c r="Y4" s="16" t="e">
        <f t="shared" si="10"/>
        <v>#DIV/0!</v>
      </c>
    </row>
    <row r="5" spans="1:25" x14ac:dyDescent="0.35">
      <c r="A5" s="3">
        <v>4</v>
      </c>
      <c r="B5" s="3" t="s">
        <v>21</v>
      </c>
      <c r="C5" s="3">
        <v>35</v>
      </c>
      <c r="D5" s="3" t="s">
        <v>22</v>
      </c>
      <c r="E5" s="3" t="s">
        <v>23</v>
      </c>
      <c r="F5" s="3" t="s">
        <v>24</v>
      </c>
      <c r="G5" s="3">
        <v>10</v>
      </c>
      <c r="H5" s="12">
        <v>1</v>
      </c>
      <c r="I5" s="16">
        <v>0</v>
      </c>
      <c r="J5" s="3">
        <v>0</v>
      </c>
      <c r="K5" s="3">
        <v>1</v>
      </c>
      <c r="L5" s="12">
        <f t="shared" si="3"/>
        <v>1</v>
      </c>
      <c r="M5" s="12">
        <v>0</v>
      </c>
      <c r="N5" s="12">
        <f t="shared" si="0"/>
        <v>9</v>
      </c>
      <c r="O5" s="16">
        <f t="shared" si="1"/>
        <v>0</v>
      </c>
      <c r="P5" s="16">
        <v>0</v>
      </c>
      <c r="Q5" s="16">
        <f t="shared" si="2"/>
        <v>10</v>
      </c>
      <c r="R5" s="22">
        <f t="shared" si="4"/>
        <v>0.1</v>
      </c>
      <c r="S5" s="12">
        <f t="shared" si="5"/>
        <v>1</v>
      </c>
      <c r="T5" s="12">
        <f t="shared" si="6"/>
        <v>0.1</v>
      </c>
      <c r="U5" s="12">
        <f t="shared" si="7"/>
        <v>0.18181818181818182</v>
      </c>
      <c r="V5" s="16">
        <f t="shared" si="8"/>
        <v>0</v>
      </c>
      <c r="W5" s="16" t="e">
        <f t="shared" si="11"/>
        <v>#DIV/0!</v>
      </c>
      <c r="X5" s="16">
        <f t="shared" si="9"/>
        <v>0</v>
      </c>
      <c r="Y5" s="16" t="e">
        <f t="shared" si="10"/>
        <v>#DIV/0!</v>
      </c>
    </row>
    <row r="6" spans="1:25" x14ac:dyDescent="0.35">
      <c r="A6" s="3">
        <v>5</v>
      </c>
      <c r="B6" s="3" t="s">
        <v>21</v>
      </c>
      <c r="C6" s="3">
        <v>40</v>
      </c>
      <c r="D6" s="3" t="s">
        <v>22</v>
      </c>
      <c r="E6" s="3" t="s">
        <v>23</v>
      </c>
      <c r="F6" s="3" t="s">
        <v>24</v>
      </c>
      <c r="G6" s="3">
        <v>10</v>
      </c>
      <c r="H6" s="12">
        <v>1</v>
      </c>
      <c r="I6" s="16">
        <v>0</v>
      </c>
      <c r="J6" s="3">
        <v>0</v>
      </c>
      <c r="K6" s="3">
        <v>1</v>
      </c>
      <c r="L6" s="12">
        <f t="shared" si="3"/>
        <v>1</v>
      </c>
      <c r="M6" s="12">
        <v>0</v>
      </c>
      <c r="N6" s="12">
        <f t="shared" si="0"/>
        <v>9</v>
      </c>
      <c r="O6" s="16">
        <f t="shared" si="1"/>
        <v>0</v>
      </c>
      <c r="P6" s="16">
        <v>0</v>
      </c>
      <c r="Q6" s="16">
        <f t="shared" si="2"/>
        <v>10</v>
      </c>
      <c r="R6" s="22">
        <f t="shared" si="4"/>
        <v>0.1</v>
      </c>
      <c r="S6" s="12">
        <f t="shared" si="5"/>
        <v>1</v>
      </c>
      <c r="T6" s="12">
        <f t="shared" si="6"/>
        <v>0.1</v>
      </c>
      <c r="U6" s="12">
        <f t="shared" si="7"/>
        <v>0.18181818181818182</v>
      </c>
      <c r="V6" s="16">
        <f t="shared" si="8"/>
        <v>0</v>
      </c>
      <c r="W6" s="16" t="e">
        <f t="shared" si="11"/>
        <v>#DIV/0!</v>
      </c>
      <c r="X6" s="16">
        <f t="shared" si="9"/>
        <v>0</v>
      </c>
      <c r="Y6" s="16" t="e">
        <f t="shared" si="10"/>
        <v>#DIV/0!</v>
      </c>
    </row>
    <row r="7" spans="1:25" x14ac:dyDescent="0.35">
      <c r="A7" s="3">
        <v>6</v>
      </c>
      <c r="B7" s="3" t="s">
        <v>21</v>
      </c>
      <c r="C7" s="3">
        <v>45</v>
      </c>
      <c r="D7" s="3" t="s">
        <v>22</v>
      </c>
      <c r="E7" s="3" t="s">
        <v>23</v>
      </c>
      <c r="F7" s="3" t="s">
        <v>24</v>
      </c>
      <c r="G7" s="3">
        <v>10</v>
      </c>
      <c r="H7" s="12">
        <v>3</v>
      </c>
      <c r="I7" s="16">
        <v>3</v>
      </c>
      <c r="J7" s="3">
        <v>0</v>
      </c>
      <c r="K7" s="3">
        <v>1</v>
      </c>
      <c r="L7" s="12">
        <f t="shared" si="3"/>
        <v>3</v>
      </c>
      <c r="M7" s="12">
        <v>0</v>
      </c>
      <c r="N7" s="12">
        <f t="shared" si="0"/>
        <v>7</v>
      </c>
      <c r="O7" s="16">
        <f t="shared" si="1"/>
        <v>3</v>
      </c>
      <c r="P7" s="16">
        <v>0</v>
      </c>
      <c r="Q7" s="16">
        <f t="shared" si="2"/>
        <v>7</v>
      </c>
      <c r="R7" s="22">
        <f t="shared" si="4"/>
        <v>0.3</v>
      </c>
      <c r="S7" s="12">
        <f t="shared" si="5"/>
        <v>1</v>
      </c>
      <c r="T7" s="12">
        <f t="shared" si="6"/>
        <v>0.3</v>
      </c>
      <c r="U7" s="12">
        <f t="shared" si="7"/>
        <v>0.46153846153846151</v>
      </c>
      <c r="V7" s="16">
        <f t="shared" si="8"/>
        <v>0.3</v>
      </c>
      <c r="W7" s="16">
        <f t="shared" si="11"/>
        <v>1</v>
      </c>
      <c r="X7" s="16">
        <f t="shared" si="9"/>
        <v>0.3</v>
      </c>
      <c r="Y7" s="16">
        <f t="shared" si="10"/>
        <v>0.46153846153846151</v>
      </c>
    </row>
    <row r="8" spans="1:25" x14ac:dyDescent="0.35">
      <c r="A8" s="3">
        <v>7</v>
      </c>
      <c r="B8" s="3" t="s">
        <v>21</v>
      </c>
      <c r="C8" s="3">
        <v>50</v>
      </c>
      <c r="D8" s="3" t="s">
        <v>22</v>
      </c>
      <c r="E8" s="3" t="s">
        <v>23</v>
      </c>
      <c r="F8" s="3" t="s">
        <v>24</v>
      </c>
      <c r="G8" s="3">
        <v>10</v>
      </c>
      <c r="H8" s="12">
        <v>36</v>
      </c>
      <c r="I8" s="16">
        <v>27</v>
      </c>
      <c r="J8" s="3">
        <v>0</v>
      </c>
      <c r="K8" s="3">
        <v>0</v>
      </c>
      <c r="L8" s="12">
        <v>10</v>
      </c>
      <c r="M8" s="12">
        <f>H8-G8</f>
        <v>26</v>
      </c>
      <c r="N8" s="12">
        <v>0</v>
      </c>
      <c r="O8" s="16">
        <v>10</v>
      </c>
      <c r="P8" s="16">
        <f>I8-G8</f>
        <v>17</v>
      </c>
      <c r="Q8" s="16">
        <v>0</v>
      </c>
      <c r="R8" s="22">
        <f t="shared" si="4"/>
        <v>0.27777777777777779</v>
      </c>
      <c r="S8" s="12">
        <f t="shared" si="5"/>
        <v>0.27777777777777779</v>
      </c>
      <c r="T8" s="12">
        <f t="shared" si="6"/>
        <v>1</v>
      </c>
      <c r="U8" s="12">
        <f t="shared" si="7"/>
        <v>0.43478260869565222</v>
      </c>
      <c r="V8" s="16">
        <f t="shared" si="8"/>
        <v>0.37037037037037035</v>
      </c>
      <c r="W8" s="16">
        <f t="shared" si="11"/>
        <v>0.37037037037037035</v>
      </c>
      <c r="X8" s="16">
        <f t="shared" si="9"/>
        <v>1</v>
      </c>
      <c r="Y8" s="16">
        <f t="shared" si="10"/>
        <v>0.54054054054054057</v>
      </c>
    </row>
    <row r="9" spans="1:25" x14ac:dyDescent="0.35">
      <c r="A9" s="3">
        <v>8</v>
      </c>
      <c r="B9" s="3" t="s">
        <v>21</v>
      </c>
      <c r="C9" s="3">
        <v>55</v>
      </c>
      <c r="D9" s="3" t="s">
        <v>22</v>
      </c>
      <c r="E9" s="3" t="s">
        <v>23</v>
      </c>
      <c r="F9" s="3" t="s">
        <v>24</v>
      </c>
      <c r="G9" s="3">
        <v>10</v>
      </c>
      <c r="H9" s="12">
        <v>19</v>
      </c>
      <c r="I9" s="16">
        <v>19</v>
      </c>
      <c r="J9" s="3">
        <v>1</v>
      </c>
      <c r="K9" s="3">
        <v>0</v>
      </c>
      <c r="L9" s="12">
        <v>10</v>
      </c>
      <c r="M9" s="12">
        <f>H9-G9</f>
        <v>9</v>
      </c>
      <c r="N9" s="12">
        <v>0</v>
      </c>
      <c r="O9" s="16">
        <v>10</v>
      </c>
      <c r="P9" s="16">
        <f>I9-G9</f>
        <v>9</v>
      </c>
      <c r="Q9" s="16">
        <v>0</v>
      </c>
      <c r="R9" s="22">
        <f t="shared" si="4"/>
        <v>0.52631578947368418</v>
      </c>
      <c r="S9" s="12">
        <f t="shared" si="5"/>
        <v>0.52631578947368418</v>
      </c>
      <c r="T9" s="12">
        <f t="shared" si="6"/>
        <v>1</v>
      </c>
      <c r="U9" s="12">
        <f t="shared" si="7"/>
        <v>0.68965517241379315</v>
      </c>
      <c r="V9" s="16">
        <f t="shared" si="8"/>
        <v>0.52631578947368418</v>
      </c>
      <c r="W9" s="16">
        <f t="shared" si="11"/>
        <v>0.52631578947368418</v>
      </c>
      <c r="X9" s="16">
        <f t="shared" si="9"/>
        <v>1</v>
      </c>
      <c r="Y9" s="16">
        <f t="shared" si="10"/>
        <v>0.68965517241379315</v>
      </c>
    </row>
    <row r="10" spans="1:25" x14ac:dyDescent="0.35">
      <c r="A10" s="7">
        <v>9</v>
      </c>
      <c r="B10" s="7" t="s">
        <v>21</v>
      </c>
      <c r="C10" s="7">
        <v>60</v>
      </c>
      <c r="D10" s="7" t="s">
        <v>22</v>
      </c>
      <c r="E10" s="3" t="s">
        <v>23</v>
      </c>
      <c r="F10" s="3" t="s">
        <v>24</v>
      </c>
      <c r="G10" s="3">
        <v>10</v>
      </c>
      <c r="H10" s="12">
        <v>10</v>
      </c>
      <c r="I10" s="16">
        <v>10</v>
      </c>
      <c r="J10" s="3">
        <v>0</v>
      </c>
      <c r="K10" s="3">
        <v>1</v>
      </c>
      <c r="L10" s="12">
        <v>10</v>
      </c>
      <c r="M10" s="12">
        <f>H10-G10</f>
        <v>0</v>
      </c>
      <c r="N10" s="12">
        <f>G10-H10</f>
        <v>0</v>
      </c>
      <c r="O10" s="16">
        <v>10</v>
      </c>
      <c r="P10" s="16">
        <f>I10-G10</f>
        <v>0</v>
      </c>
      <c r="Q10" s="16">
        <v>0</v>
      </c>
      <c r="R10" s="22">
        <f t="shared" si="4"/>
        <v>1</v>
      </c>
      <c r="S10" s="12">
        <f t="shared" si="5"/>
        <v>1</v>
      </c>
      <c r="T10" s="12">
        <f t="shared" si="6"/>
        <v>1</v>
      </c>
      <c r="U10" s="12">
        <f t="shared" si="7"/>
        <v>1</v>
      </c>
      <c r="V10" s="16">
        <f t="shared" si="8"/>
        <v>1</v>
      </c>
      <c r="W10" s="16">
        <f t="shared" si="11"/>
        <v>1</v>
      </c>
      <c r="X10" s="16">
        <f t="shared" si="9"/>
        <v>1</v>
      </c>
      <c r="Y10" s="16">
        <f t="shared" si="10"/>
        <v>1</v>
      </c>
    </row>
    <row r="11" spans="1:25" x14ac:dyDescent="0.35">
      <c r="A11" s="3">
        <v>10</v>
      </c>
      <c r="B11" s="3" t="s">
        <v>21</v>
      </c>
      <c r="C11" s="3">
        <v>65</v>
      </c>
      <c r="D11" s="3" t="s">
        <v>22</v>
      </c>
      <c r="E11" s="3" t="s">
        <v>23</v>
      </c>
      <c r="F11" s="3" t="s">
        <v>24</v>
      </c>
      <c r="G11" s="3">
        <v>10</v>
      </c>
      <c r="H11" s="13">
        <v>10</v>
      </c>
      <c r="I11" s="17">
        <v>10</v>
      </c>
      <c r="J11" s="7">
        <v>0</v>
      </c>
      <c r="K11" s="7">
        <v>0</v>
      </c>
      <c r="L11" s="12">
        <v>10</v>
      </c>
      <c r="M11" s="12">
        <f>H11-G11</f>
        <v>0</v>
      </c>
      <c r="N11" s="12">
        <f>G11-H11</f>
        <v>0</v>
      </c>
      <c r="O11" s="16">
        <v>10</v>
      </c>
      <c r="P11" s="16">
        <f>I11-G11</f>
        <v>0</v>
      </c>
      <c r="Q11" s="16">
        <v>0</v>
      </c>
      <c r="R11" s="22">
        <f t="shared" si="4"/>
        <v>1</v>
      </c>
      <c r="S11" s="12">
        <f t="shared" si="5"/>
        <v>1</v>
      </c>
      <c r="T11" s="12">
        <f t="shared" si="6"/>
        <v>1</v>
      </c>
      <c r="U11" s="12">
        <f t="shared" si="7"/>
        <v>1</v>
      </c>
      <c r="V11" s="16">
        <f t="shared" si="8"/>
        <v>1</v>
      </c>
      <c r="W11" s="16">
        <f t="shared" si="11"/>
        <v>1</v>
      </c>
      <c r="X11" s="16">
        <f t="shared" si="9"/>
        <v>1</v>
      </c>
      <c r="Y11" s="16">
        <f t="shared" si="10"/>
        <v>1</v>
      </c>
    </row>
    <row r="12" spans="1:25" x14ac:dyDescent="0.35">
      <c r="A12" s="3">
        <v>11</v>
      </c>
      <c r="B12" s="3" t="s">
        <v>21</v>
      </c>
      <c r="C12" s="3">
        <v>70</v>
      </c>
      <c r="D12" s="3" t="s">
        <v>22</v>
      </c>
      <c r="E12" s="3" t="s">
        <v>23</v>
      </c>
      <c r="F12" s="3" t="s">
        <v>24</v>
      </c>
      <c r="G12" s="3">
        <v>10</v>
      </c>
      <c r="H12" s="13">
        <v>13</v>
      </c>
      <c r="I12" s="17">
        <v>13</v>
      </c>
      <c r="J12" s="7">
        <v>0</v>
      </c>
      <c r="K12" s="7">
        <v>0</v>
      </c>
      <c r="L12" s="12">
        <v>10</v>
      </c>
      <c r="M12" s="12">
        <f>H12-G12</f>
        <v>3</v>
      </c>
      <c r="N12" s="12">
        <v>0</v>
      </c>
      <c r="O12" s="16">
        <v>10</v>
      </c>
      <c r="P12" s="16">
        <f>I12-G12</f>
        <v>3</v>
      </c>
      <c r="Q12" s="16">
        <v>0</v>
      </c>
      <c r="R12" s="22">
        <f t="shared" si="4"/>
        <v>0.76923076923076927</v>
      </c>
      <c r="S12" s="12">
        <f t="shared" si="5"/>
        <v>0.76923076923076927</v>
      </c>
      <c r="T12" s="12">
        <f t="shared" si="6"/>
        <v>1</v>
      </c>
      <c r="U12" s="12">
        <f t="shared" si="7"/>
        <v>0.86956521739130443</v>
      </c>
      <c r="V12" s="16">
        <f t="shared" si="8"/>
        <v>0.76923076923076927</v>
      </c>
      <c r="W12" s="16">
        <f t="shared" si="11"/>
        <v>0.76923076923076927</v>
      </c>
      <c r="X12" s="16">
        <f t="shared" si="9"/>
        <v>1</v>
      </c>
      <c r="Y12" s="16">
        <f t="shared" si="10"/>
        <v>0.86956521739130443</v>
      </c>
    </row>
    <row r="13" spans="1:25" x14ac:dyDescent="0.35">
      <c r="A13" s="5">
        <v>12</v>
      </c>
      <c r="B13" s="5" t="s">
        <v>21</v>
      </c>
      <c r="C13" s="3">
        <v>20</v>
      </c>
      <c r="D13" s="5" t="s">
        <v>22</v>
      </c>
      <c r="E13" s="5" t="s">
        <v>25</v>
      </c>
      <c r="F13" s="5" t="s">
        <v>26</v>
      </c>
      <c r="G13" s="3">
        <v>10</v>
      </c>
      <c r="H13" s="14">
        <v>7</v>
      </c>
      <c r="I13" s="18">
        <v>8</v>
      </c>
      <c r="J13" s="5">
        <v>0</v>
      </c>
      <c r="K13" s="5">
        <v>0</v>
      </c>
      <c r="L13" s="12">
        <f>H13</f>
        <v>7</v>
      </c>
      <c r="M13" s="12">
        <v>0</v>
      </c>
      <c r="N13" s="12">
        <f>G13-H13</f>
        <v>3</v>
      </c>
      <c r="O13" s="16">
        <f>I13</f>
        <v>8</v>
      </c>
      <c r="P13" s="16">
        <v>0</v>
      </c>
      <c r="Q13" s="16">
        <f>G13-I13</f>
        <v>2</v>
      </c>
      <c r="R13" s="22">
        <f t="shared" si="4"/>
        <v>0.7</v>
      </c>
      <c r="S13" s="12">
        <f t="shared" si="5"/>
        <v>1</v>
      </c>
      <c r="T13" s="12">
        <f t="shared" si="6"/>
        <v>0.7</v>
      </c>
      <c r="U13" s="12">
        <f t="shared" si="7"/>
        <v>0.82352941176470584</v>
      </c>
      <c r="V13" s="16">
        <f t="shared" si="8"/>
        <v>0.8</v>
      </c>
      <c r="W13" s="16">
        <f t="shared" si="11"/>
        <v>1</v>
      </c>
      <c r="X13" s="16">
        <f t="shared" si="9"/>
        <v>0.8</v>
      </c>
      <c r="Y13" s="16">
        <f t="shared" si="10"/>
        <v>0.88888888888888895</v>
      </c>
    </row>
    <row r="14" spans="1:25" x14ac:dyDescent="0.35">
      <c r="A14" s="3">
        <v>13</v>
      </c>
      <c r="B14" s="3" t="s">
        <v>21</v>
      </c>
      <c r="C14" s="3">
        <v>25</v>
      </c>
      <c r="D14" s="3" t="s">
        <v>22</v>
      </c>
      <c r="E14" s="3" t="s">
        <v>25</v>
      </c>
      <c r="F14" s="5" t="s">
        <v>26</v>
      </c>
      <c r="G14" s="3">
        <v>10</v>
      </c>
      <c r="H14" s="12">
        <v>10</v>
      </c>
      <c r="I14" s="16">
        <v>11</v>
      </c>
      <c r="J14" s="3">
        <v>1</v>
      </c>
      <c r="K14" s="3">
        <v>0</v>
      </c>
      <c r="L14" s="12">
        <f>H14</f>
        <v>10</v>
      </c>
      <c r="M14" s="12">
        <v>0</v>
      </c>
      <c r="N14" s="12">
        <f>G14-H14</f>
        <v>0</v>
      </c>
      <c r="O14" s="16">
        <v>10</v>
      </c>
      <c r="P14" s="16">
        <v>1</v>
      </c>
      <c r="Q14" s="16">
        <v>0</v>
      </c>
      <c r="R14" s="22">
        <f t="shared" si="4"/>
        <v>1</v>
      </c>
      <c r="S14" s="12">
        <f t="shared" si="5"/>
        <v>1</v>
      </c>
      <c r="T14" s="12">
        <f t="shared" si="6"/>
        <v>1</v>
      </c>
      <c r="U14" s="12">
        <f t="shared" si="7"/>
        <v>1</v>
      </c>
      <c r="V14" s="16">
        <f t="shared" si="8"/>
        <v>0.90909090909090906</v>
      </c>
      <c r="W14" s="16">
        <f t="shared" si="11"/>
        <v>0.90909090909090906</v>
      </c>
      <c r="X14" s="16">
        <f t="shared" si="9"/>
        <v>1</v>
      </c>
      <c r="Y14" s="16">
        <f t="shared" si="10"/>
        <v>0.95238095238095233</v>
      </c>
    </row>
    <row r="15" spans="1:25" x14ac:dyDescent="0.35">
      <c r="A15" s="5">
        <v>14</v>
      </c>
      <c r="B15" s="3" t="s">
        <v>21</v>
      </c>
      <c r="C15" s="3">
        <v>30</v>
      </c>
      <c r="D15" s="3" t="s">
        <v>22</v>
      </c>
      <c r="E15" s="3" t="s">
        <v>25</v>
      </c>
      <c r="F15" s="5" t="s">
        <v>26</v>
      </c>
      <c r="G15" s="3">
        <v>10</v>
      </c>
      <c r="H15" s="12">
        <v>9</v>
      </c>
      <c r="I15" s="16">
        <v>10</v>
      </c>
      <c r="J15" s="3">
        <v>1</v>
      </c>
      <c r="K15" s="3">
        <v>0</v>
      </c>
      <c r="L15" s="12">
        <f>H15</f>
        <v>9</v>
      </c>
      <c r="M15" s="12">
        <v>0</v>
      </c>
      <c r="N15" s="12">
        <f>G15-H15</f>
        <v>1</v>
      </c>
      <c r="O15" s="16">
        <f>I15</f>
        <v>10</v>
      </c>
      <c r="P15" s="16">
        <v>0</v>
      </c>
      <c r="Q15" s="16">
        <f>G15-I15</f>
        <v>0</v>
      </c>
      <c r="R15" s="22">
        <f t="shared" si="4"/>
        <v>0.9</v>
      </c>
      <c r="S15" s="12">
        <f t="shared" si="5"/>
        <v>1</v>
      </c>
      <c r="T15" s="12">
        <f t="shared" si="6"/>
        <v>0.9</v>
      </c>
      <c r="U15" s="12">
        <f t="shared" si="7"/>
        <v>0.94736842105263164</v>
      </c>
      <c r="V15" s="16">
        <f t="shared" si="8"/>
        <v>1</v>
      </c>
      <c r="W15" s="16">
        <f t="shared" si="11"/>
        <v>1</v>
      </c>
      <c r="X15" s="16">
        <f t="shared" si="9"/>
        <v>1</v>
      </c>
      <c r="Y15" s="16">
        <f t="shared" si="10"/>
        <v>1</v>
      </c>
    </row>
    <row r="16" spans="1:25" x14ac:dyDescent="0.35">
      <c r="A16" s="3">
        <v>15</v>
      </c>
      <c r="B16" s="3" t="s">
        <v>21</v>
      </c>
      <c r="C16" s="3">
        <v>35</v>
      </c>
      <c r="D16" s="3" t="s">
        <v>22</v>
      </c>
      <c r="E16" s="3" t="s">
        <v>25</v>
      </c>
      <c r="F16" s="5" t="s">
        <v>26</v>
      </c>
      <c r="G16" s="3">
        <v>10</v>
      </c>
      <c r="H16" s="12">
        <v>9</v>
      </c>
      <c r="I16" s="16">
        <v>10</v>
      </c>
      <c r="J16" s="3">
        <v>1</v>
      </c>
      <c r="K16" s="3">
        <v>1</v>
      </c>
      <c r="L16" s="12">
        <f>H16</f>
        <v>9</v>
      </c>
      <c r="M16" s="12">
        <v>0</v>
      </c>
      <c r="N16" s="12">
        <f>G16-H16</f>
        <v>1</v>
      </c>
      <c r="O16" s="16">
        <f>I16</f>
        <v>10</v>
      </c>
      <c r="P16" s="16">
        <v>0</v>
      </c>
      <c r="Q16" s="16">
        <f>G16-I16</f>
        <v>0</v>
      </c>
      <c r="R16" s="22">
        <f t="shared" si="4"/>
        <v>0.9</v>
      </c>
      <c r="S16" s="12">
        <f t="shared" si="5"/>
        <v>1</v>
      </c>
      <c r="T16" s="12">
        <f t="shared" si="6"/>
        <v>0.9</v>
      </c>
      <c r="U16" s="12">
        <f t="shared" si="7"/>
        <v>0.94736842105263164</v>
      </c>
      <c r="V16" s="16">
        <f t="shared" si="8"/>
        <v>1</v>
      </c>
      <c r="W16" s="16">
        <f t="shared" si="11"/>
        <v>1</v>
      </c>
      <c r="X16" s="16">
        <f t="shared" si="9"/>
        <v>1</v>
      </c>
      <c r="Y16" s="16">
        <f t="shared" si="10"/>
        <v>1</v>
      </c>
    </row>
    <row r="17" spans="1:25" x14ac:dyDescent="0.35">
      <c r="A17" s="5">
        <v>16</v>
      </c>
      <c r="B17" s="3" t="s">
        <v>21</v>
      </c>
      <c r="C17" s="3">
        <v>40</v>
      </c>
      <c r="D17" s="3" t="s">
        <v>22</v>
      </c>
      <c r="E17" s="3" t="s">
        <v>25</v>
      </c>
      <c r="F17" s="5" t="s">
        <v>26</v>
      </c>
      <c r="G17" s="3">
        <v>10</v>
      </c>
      <c r="H17" s="12">
        <v>13</v>
      </c>
      <c r="I17" s="16">
        <v>12</v>
      </c>
      <c r="J17" s="3">
        <v>1</v>
      </c>
      <c r="K17" s="3">
        <v>1</v>
      </c>
      <c r="L17" s="12">
        <v>10</v>
      </c>
      <c r="M17" s="12">
        <v>3</v>
      </c>
      <c r="N17" s="12">
        <v>0</v>
      </c>
      <c r="O17" s="16">
        <v>10</v>
      </c>
      <c r="P17" s="16">
        <v>2</v>
      </c>
      <c r="Q17" s="16">
        <v>0</v>
      </c>
      <c r="R17" s="22">
        <f t="shared" si="4"/>
        <v>0.76923076923076927</v>
      </c>
      <c r="S17" s="12">
        <f t="shared" si="5"/>
        <v>0.76923076923076927</v>
      </c>
      <c r="T17" s="12">
        <f t="shared" si="6"/>
        <v>1</v>
      </c>
      <c r="U17" s="12">
        <f t="shared" si="7"/>
        <v>0.86956521739130443</v>
      </c>
      <c r="V17" s="16">
        <f t="shared" si="8"/>
        <v>0.83333333333333337</v>
      </c>
      <c r="W17" s="16">
        <f t="shared" si="11"/>
        <v>0.83333333333333337</v>
      </c>
      <c r="X17" s="16">
        <f t="shared" si="9"/>
        <v>1</v>
      </c>
      <c r="Y17" s="16">
        <f t="shared" si="10"/>
        <v>0.90909090909090906</v>
      </c>
    </row>
    <row r="18" spans="1:25" x14ac:dyDescent="0.35">
      <c r="A18" s="3">
        <v>17</v>
      </c>
      <c r="B18" s="3" t="s">
        <v>21</v>
      </c>
      <c r="C18" s="3">
        <v>45</v>
      </c>
      <c r="D18" s="3" t="s">
        <v>22</v>
      </c>
      <c r="E18" s="3" t="s">
        <v>25</v>
      </c>
      <c r="F18" s="5" t="s">
        <v>26</v>
      </c>
      <c r="G18" s="3">
        <v>10</v>
      </c>
      <c r="H18" s="12">
        <v>10</v>
      </c>
      <c r="I18" s="16">
        <v>11</v>
      </c>
      <c r="J18" s="3">
        <v>0</v>
      </c>
      <c r="K18" s="3">
        <v>0</v>
      </c>
      <c r="L18" s="12">
        <v>10</v>
      </c>
      <c r="M18" s="12">
        <f t="shared" ref="M18:M22" si="12">H18-G18</f>
        <v>0</v>
      </c>
      <c r="N18" s="12">
        <v>0</v>
      </c>
      <c r="O18" s="16">
        <v>10</v>
      </c>
      <c r="P18" s="16">
        <f>I18-G18</f>
        <v>1</v>
      </c>
      <c r="Q18" s="16">
        <v>0</v>
      </c>
      <c r="R18" s="22">
        <f t="shared" si="4"/>
        <v>1</v>
      </c>
      <c r="S18" s="12">
        <f t="shared" si="5"/>
        <v>1</v>
      </c>
      <c r="T18" s="12">
        <f t="shared" si="6"/>
        <v>1</v>
      </c>
      <c r="U18" s="12">
        <f t="shared" si="7"/>
        <v>1</v>
      </c>
      <c r="V18" s="16">
        <f t="shared" si="8"/>
        <v>0.90909090909090906</v>
      </c>
      <c r="W18" s="16">
        <f t="shared" si="11"/>
        <v>0.90909090909090906</v>
      </c>
      <c r="X18" s="16">
        <f t="shared" si="9"/>
        <v>1</v>
      </c>
      <c r="Y18" s="16">
        <f t="shared" si="10"/>
        <v>0.95238095238095233</v>
      </c>
    </row>
    <row r="19" spans="1:25" x14ac:dyDescent="0.35">
      <c r="A19" s="5">
        <v>18</v>
      </c>
      <c r="B19" s="3" t="s">
        <v>21</v>
      </c>
      <c r="C19" s="3">
        <v>50</v>
      </c>
      <c r="D19" s="3" t="s">
        <v>22</v>
      </c>
      <c r="E19" s="3" t="s">
        <v>25</v>
      </c>
      <c r="F19" s="5" t="s">
        <v>26</v>
      </c>
      <c r="G19" s="3">
        <v>10</v>
      </c>
      <c r="H19" s="12">
        <v>10</v>
      </c>
      <c r="I19" s="16">
        <v>10</v>
      </c>
      <c r="J19" s="3">
        <v>1</v>
      </c>
      <c r="K19" s="3">
        <v>0</v>
      </c>
      <c r="L19" s="12">
        <v>10</v>
      </c>
      <c r="M19" s="12">
        <f t="shared" si="12"/>
        <v>0</v>
      </c>
      <c r="N19" s="12">
        <v>0</v>
      </c>
      <c r="O19" s="16">
        <v>10</v>
      </c>
      <c r="P19" s="16">
        <f>I19-G19</f>
        <v>0</v>
      </c>
      <c r="Q19" s="16">
        <v>0</v>
      </c>
      <c r="R19" s="22">
        <f t="shared" si="4"/>
        <v>1</v>
      </c>
      <c r="S19" s="12">
        <f t="shared" si="5"/>
        <v>1</v>
      </c>
      <c r="T19" s="12">
        <f t="shared" si="6"/>
        <v>1</v>
      </c>
      <c r="U19" s="12">
        <f t="shared" si="7"/>
        <v>1</v>
      </c>
      <c r="V19" s="16">
        <f t="shared" si="8"/>
        <v>1</v>
      </c>
      <c r="W19" s="16">
        <f t="shared" si="11"/>
        <v>1</v>
      </c>
      <c r="X19" s="16">
        <f t="shared" si="9"/>
        <v>1</v>
      </c>
      <c r="Y19" s="16">
        <f t="shared" si="10"/>
        <v>1</v>
      </c>
    </row>
    <row r="20" spans="1:25" x14ac:dyDescent="0.35">
      <c r="A20" s="3">
        <v>19</v>
      </c>
      <c r="B20" s="3" t="s">
        <v>21</v>
      </c>
      <c r="C20" s="3">
        <v>55</v>
      </c>
      <c r="D20" s="3" t="s">
        <v>22</v>
      </c>
      <c r="E20" s="3" t="s">
        <v>25</v>
      </c>
      <c r="F20" s="5" t="s">
        <v>26</v>
      </c>
      <c r="G20" s="3">
        <v>10</v>
      </c>
      <c r="H20" s="13">
        <v>10</v>
      </c>
      <c r="I20" s="17">
        <v>10</v>
      </c>
      <c r="J20" s="7">
        <v>0</v>
      </c>
      <c r="K20" s="7">
        <v>0</v>
      </c>
      <c r="L20" s="12">
        <v>10</v>
      </c>
      <c r="M20" s="12">
        <f t="shared" si="12"/>
        <v>0</v>
      </c>
      <c r="N20" s="12">
        <f>G20-H20</f>
        <v>0</v>
      </c>
      <c r="O20" s="16">
        <v>10</v>
      </c>
      <c r="P20" s="16">
        <f>I20-G20</f>
        <v>0</v>
      </c>
      <c r="Q20" s="16">
        <v>0</v>
      </c>
      <c r="R20" s="22">
        <f t="shared" si="4"/>
        <v>1</v>
      </c>
      <c r="S20" s="12">
        <f t="shared" si="5"/>
        <v>1</v>
      </c>
      <c r="T20" s="12">
        <f t="shared" si="6"/>
        <v>1</v>
      </c>
      <c r="U20" s="12">
        <f t="shared" si="7"/>
        <v>1</v>
      </c>
      <c r="V20" s="16">
        <f t="shared" si="8"/>
        <v>1</v>
      </c>
      <c r="W20" s="16">
        <f t="shared" si="11"/>
        <v>1</v>
      </c>
      <c r="X20" s="16">
        <f t="shared" si="9"/>
        <v>1</v>
      </c>
      <c r="Y20" s="16">
        <f t="shared" si="10"/>
        <v>1</v>
      </c>
    </row>
    <row r="21" spans="1:25" x14ac:dyDescent="0.35">
      <c r="A21" s="5">
        <v>20</v>
      </c>
      <c r="B21" s="3" t="s">
        <v>21</v>
      </c>
      <c r="C21" s="7">
        <v>60</v>
      </c>
      <c r="D21" s="3" t="s">
        <v>22</v>
      </c>
      <c r="E21" s="3" t="s">
        <v>25</v>
      </c>
      <c r="F21" s="5" t="s">
        <v>26</v>
      </c>
      <c r="G21" s="3">
        <v>10</v>
      </c>
      <c r="H21" s="13">
        <v>10</v>
      </c>
      <c r="I21" s="17">
        <v>10</v>
      </c>
      <c r="J21" s="7">
        <v>0</v>
      </c>
      <c r="K21" s="7">
        <v>0</v>
      </c>
      <c r="L21" s="12">
        <v>10</v>
      </c>
      <c r="M21" s="12">
        <f t="shared" si="12"/>
        <v>0</v>
      </c>
      <c r="N21" s="12">
        <f>G21-H21</f>
        <v>0</v>
      </c>
      <c r="O21" s="16">
        <v>10</v>
      </c>
      <c r="P21" s="16">
        <f>I21-G21</f>
        <v>0</v>
      </c>
      <c r="Q21" s="16">
        <v>0</v>
      </c>
      <c r="R21" s="22">
        <f t="shared" si="4"/>
        <v>1</v>
      </c>
      <c r="S21" s="12">
        <f t="shared" si="5"/>
        <v>1</v>
      </c>
      <c r="T21" s="12">
        <f t="shared" si="6"/>
        <v>1</v>
      </c>
      <c r="U21" s="12">
        <f t="shared" si="7"/>
        <v>1</v>
      </c>
      <c r="V21" s="16">
        <f t="shared" si="8"/>
        <v>1</v>
      </c>
      <c r="W21" s="16">
        <f t="shared" si="11"/>
        <v>1</v>
      </c>
      <c r="X21" s="16">
        <f t="shared" si="9"/>
        <v>1</v>
      </c>
      <c r="Y21" s="16">
        <f t="shared" si="10"/>
        <v>1</v>
      </c>
    </row>
    <row r="22" spans="1:25" x14ac:dyDescent="0.35">
      <c r="A22" s="3">
        <v>21</v>
      </c>
      <c r="B22" s="3" t="s">
        <v>21</v>
      </c>
      <c r="C22" s="7">
        <v>65</v>
      </c>
      <c r="D22" s="3" t="s">
        <v>22</v>
      </c>
      <c r="E22" s="3" t="s">
        <v>25</v>
      </c>
      <c r="F22" s="5" t="s">
        <v>26</v>
      </c>
      <c r="G22" s="3">
        <v>10</v>
      </c>
      <c r="H22" s="13">
        <v>10</v>
      </c>
      <c r="I22" s="17">
        <v>10</v>
      </c>
      <c r="J22" s="7">
        <v>0</v>
      </c>
      <c r="K22" s="7">
        <v>0</v>
      </c>
      <c r="L22" s="12">
        <v>10</v>
      </c>
      <c r="M22" s="12">
        <f t="shared" si="12"/>
        <v>0</v>
      </c>
      <c r="N22" s="12">
        <v>0</v>
      </c>
      <c r="O22" s="16">
        <v>10</v>
      </c>
      <c r="P22" s="16">
        <f>I22-G22</f>
        <v>0</v>
      </c>
      <c r="Q22" s="16">
        <v>0</v>
      </c>
      <c r="R22" s="22">
        <f t="shared" si="4"/>
        <v>1</v>
      </c>
      <c r="S22" s="12">
        <f t="shared" si="5"/>
        <v>1</v>
      </c>
      <c r="T22" s="12">
        <f t="shared" si="6"/>
        <v>1</v>
      </c>
      <c r="U22" s="12">
        <f t="shared" si="7"/>
        <v>1</v>
      </c>
      <c r="V22" s="16">
        <f t="shared" si="8"/>
        <v>1</v>
      </c>
      <c r="W22" s="16">
        <f t="shared" si="11"/>
        <v>1</v>
      </c>
      <c r="X22" s="16">
        <f t="shared" si="9"/>
        <v>1</v>
      </c>
      <c r="Y22" s="16">
        <f t="shared" si="10"/>
        <v>1</v>
      </c>
    </row>
    <row r="23" spans="1:25" x14ac:dyDescent="0.35">
      <c r="A23" s="5">
        <v>22</v>
      </c>
      <c r="B23" s="3" t="s">
        <v>21</v>
      </c>
      <c r="C23" s="7">
        <v>70</v>
      </c>
      <c r="D23" s="3" t="s">
        <v>22</v>
      </c>
      <c r="E23" s="3" t="s">
        <v>25</v>
      </c>
      <c r="F23" s="5" t="s">
        <v>26</v>
      </c>
      <c r="G23" s="3">
        <v>10</v>
      </c>
      <c r="H23" s="13">
        <v>10</v>
      </c>
      <c r="I23" s="17">
        <v>10</v>
      </c>
      <c r="J23" s="7">
        <v>1</v>
      </c>
      <c r="K23" s="7">
        <v>0</v>
      </c>
      <c r="L23" s="12">
        <f>H23</f>
        <v>10</v>
      </c>
      <c r="M23" s="12">
        <v>0</v>
      </c>
      <c r="N23" s="12">
        <f>G23-H23</f>
        <v>0</v>
      </c>
      <c r="O23" s="16">
        <f>I23</f>
        <v>10</v>
      </c>
      <c r="P23" s="16">
        <v>0</v>
      </c>
      <c r="Q23" s="16">
        <f>G23-I23</f>
        <v>0</v>
      </c>
      <c r="R23" s="22">
        <f t="shared" si="4"/>
        <v>1</v>
      </c>
      <c r="S23" s="12">
        <f t="shared" si="5"/>
        <v>1</v>
      </c>
      <c r="T23" s="12">
        <f t="shared" si="6"/>
        <v>1</v>
      </c>
      <c r="U23" s="12">
        <f t="shared" si="7"/>
        <v>1</v>
      </c>
      <c r="V23" s="16">
        <f t="shared" si="8"/>
        <v>1</v>
      </c>
      <c r="W23" s="16">
        <f t="shared" si="11"/>
        <v>1</v>
      </c>
      <c r="X23" s="16">
        <f t="shared" si="9"/>
        <v>1</v>
      </c>
      <c r="Y23" s="16">
        <f t="shared" si="10"/>
        <v>1</v>
      </c>
    </row>
    <row r="24" spans="1:25" x14ac:dyDescent="0.35">
      <c r="A24" s="5">
        <v>23</v>
      </c>
      <c r="B24" s="5" t="s">
        <v>27</v>
      </c>
      <c r="C24" s="3">
        <v>20</v>
      </c>
      <c r="D24" s="5" t="s">
        <v>22</v>
      </c>
      <c r="E24" s="5" t="s">
        <v>23</v>
      </c>
      <c r="F24" s="3" t="s">
        <v>24</v>
      </c>
      <c r="G24" s="3">
        <v>10</v>
      </c>
      <c r="H24" s="14">
        <v>1</v>
      </c>
      <c r="I24" s="18">
        <v>0</v>
      </c>
      <c r="J24" s="5">
        <v>1</v>
      </c>
      <c r="K24" s="5">
        <v>1</v>
      </c>
      <c r="L24" s="12">
        <f>H24</f>
        <v>1</v>
      </c>
      <c r="M24" s="12">
        <v>0</v>
      </c>
      <c r="N24" s="12">
        <f>G24-H24</f>
        <v>9</v>
      </c>
      <c r="O24" s="16">
        <f>I24</f>
        <v>0</v>
      </c>
      <c r="P24" s="16">
        <v>0</v>
      </c>
      <c r="Q24" s="16">
        <f>G24-I24</f>
        <v>10</v>
      </c>
      <c r="R24" s="22">
        <f t="shared" si="4"/>
        <v>0.1</v>
      </c>
      <c r="S24" s="12">
        <f t="shared" si="5"/>
        <v>1</v>
      </c>
      <c r="T24" s="12">
        <f t="shared" si="6"/>
        <v>0.1</v>
      </c>
      <c r="U24" s="12">
        <f t="shared" si="7"/>
        <v>0.18181818181818182</v>
      </c>
      <c r="V24" s="16">
        <f t="shared" si="8"/>
        <v>0</v>
      </c>
      <c r="W24" s="16" t="e">
        <f t="shared" si="11"/>
        <v>#DIV/0!</v>
      </c>
      <c r="X24" s="16">
        <f t="shared" si="9"/>
        <v>0</v>
      </c>
      <c r="Y24" s="16" t="e">
        <f t="shared" si="10"/>
        <v>#DIV/0!</v>
      </c>
    </row>
    <row r="25" spans="1:25" x14ac:dyDescent="0.35">
      <c r="A25" s="3">
        <v>24</v>
      </c>
      <c r="B25" s="3" t="s">
        <v>27</v>
      </c>
      <c r="C25" s="3">
        <v>25</v>
      </c>
      <c r="D25" s="3" t="s">
        <v>22</v>
      </c>
      <c r="E25" s="3" t="s">
        <v>23</v>
      </c>
      <c r="F25" s="3" t="s">
        <v>24</v>
      </c>
      <c r="G25" s="3">
        <v>10</v>
      </c>
      <c r="H25" s="12">
        <v>1</v>
      </c>
      <c r="I25" s="16">
        <v>0</v>
      </c>
      <c r="J25" s="3">
        <v>1</v>
      </c>
      <c r="K25" s="3">
        <v>0</v>
      </c>
      <c r="L25" s="12">
        <f>H25</f>
        <v>1</v>
      </c>
      <c r="M25" s="12">
        <v>0</v>
      </c>
      <c r="N25" s="12">
        <f>G25-H25</f>
        <v>9</v>
      </c>
      <c r="O25" s="16">
        <f>I25</f>
        <v>0</v>
      </c>
      <c r="P25" s="16">
        <v>0</v>
      </c>
      <c r="Q25" s="16">
        <f>G25-I25</f>
        <v>10</v>
      </c>
      <c r="R25" s="22">
        <f t="shared" si="4"/>
        <v>0.1</v>
      </c>
      <c r="S25" s="12">
        <f t="shared" si="5"/>
        <v>1</v>
      </c>
      <c r="T25" s="12">
        <f t="shared" si="6"/>
        <v>0.1</v>
      </c>
      <c r="U25" s="12">
        <f t="shared" si="7"/>
        <v>0.18181818181818182</v>
      </c>
      <c r="V25" s="16">
        <f t="shared" si="8"/>
        <v>0</v>
      </c>
      <c r="W25" s="16" t="e">
        <f t="shared" si="11"/>
        <v>#DIV/0!</v>
      </c>
      <c r="X25" s="16">
        <f t="shared" si="9"/>
        <v>0</v>
      </c>
      <c r="Y25" s="16" t="e">
        <f t="shared" si="10"/>
        <v>#DIV/0!</v>
      </c>
    </row>
    <row r="26" spans="1:25" x14ac:dyDescent="0.35">
      <c r="A26" s="5">
        <v>25</v>
      </c>
      <c r="B26" s="3" t="s">
        <v>27</v>
      </c>
      <c r="C26" s="3">
        <v>30</v>
      </c>
      <c r="D26" s="3" t="s">
        <v>22</v>
      </c>
      <c r="E26" s="3" t="s">
        <v>23</v>
      </c>
      <c r="F26" s="3" t="s">
        <v>24</v>
      </c>
      <c r="G26" s="3">
        <v>10</v>
      </c>
      <c r="H26" s="12">
        <v>1</v>
      </c>
      <c r="I26" s="16">
        <v>0</v>
      </c>
      <c r="J26" s="3">
        <v>1</v>
      </c>
      <c r="K26" s="3">
        <v>1</v>
      </c>
      <c r="L26" s="12">
        <f>H26</f>
        <v>1</v>
      </c>
      <c r="M26" s="12">
        <v>0</v>
      </c>
      <c r="N26" s="12">
        <f>G26-H26</f>
        <v>9</v>
      </c>
      <c r="O26" s="16">
        <f>I26</f>
        <v>0</v>
      </c>
      <c r="P26" s="16">
        <v>0</v>
      </c>
      <c r="Q26" s="16">
        <f>G26-I26</f>
        <v>10</v>
      </c>
      <c r="R26" s="22">
        <f t="shared" si="4"/>
        <v>0.1</v>
      </c>
      <c r="S26" s="12">
        <f t="shared" si="5"/>
        <v>1</v>
      </c>
      <c r="T26" s="12">
        <f t="shared" si="6"/>
        <v>0.1</v>
      </c>
      <c r="U26" s="12">
        <f t="shared" si="7"/>
        <v>0.18181818181818182</v>
      </c>
      <c r="V26" s="16">
        <f t="shared" si="8"/>
        <v>0</v>
      </c>
      <c r="W26" s="16" t="e">
        <f t="shared" si="11"/>
        <v>#DIV/0!</v>
      </c>
      <c r="X26" s="16">
        <f t="shared" si="9"/>
        <v>0</v>
      </c>
      <c r="Y26" s="16" t="e">
        <f t="shared" si="10"/>
        <v>#DIV/0!</v>
      </c>
    </row>
    <row r="27" spans="1:25" x14ac:dyDescent="0.35">
      <c r="A27" s="3">
        <v>26</v>
      </c>
      <c r="B27" s="3" t="s">
        <v>27</v>
      </c>
      <c r="C27" s="3">
        <v>35</v>
      </c>
      <c r="D27" s="3" t="s">
        <v>22</v>
      </c>
      <c r="E27" s="3" t="s">
        <v>23</v>
      </c>
      <c r="F27" s="3" t="s">
        <v>24</v>
      </c>
      <c r="G27" s="3">
        <v>10</v>
      </c>
      <c r="H27" s="12">
        <v>1</v>
      </c>
      <c r="I27" s="16">
        <v>0</v>
      </c>
      <c r="J27" s="3">
        <v>1</v>
      </c>
      <c r="K27" s="3">
        <v>1</v>
      </c>
      <c r="L27" s="12">
        <f>H27</f>
        <v>1</v>
      </c>
      <c r="M27" s="12">
        <v>0</v>
      </c>
      <c r="N27" s="12">
        <f>G27-H27</f>
        <v>9</v>
      </c>
      <c r="O27" s="16">
        <f>I27</f>
        <v>0</v>
      </c>
      <c r="P27" s="16">
        <v>0</v>
      </c>
      <c r="Q27" s="16">
        <f>G27-I27</f>
        <v>10</v>
      </c>
      <c r="R27" s="22">
        <f t="shared" si="4"/>
        <v>0.1</v>
      </c>
      <c r="S27" s="12">
        <f t="shared" si="5"/>
        <v>1</v>
      </c>
      <c r="T27" s="12">
        <f t="shared" si="6"/>
        <v>0.1</v>
      </c>
      <c r="U27" s="12">
        <f t="shared" si="7"/>
        <v>0.18181818181818182</v>
      </c>
      <c r="V27" s="16">
        <f t="shared" si="8"/>
        <v>0</v>
      </c>
      <c r="W27" s="16" t="e">
        <f t="shared" si="11"/>
        <v>#DIV/0!</v>
      </c>
      <c r="X27" s="16">
        <f t="shared" si="9"/>
        <v>0</v>
      </c>
      <c r="Y27" s="16" t="e">
        <f t="shared" si="10"/>
        <v>#DIV/0!</v>
      </c>
    </row>
    <row r="28" spans="1:25" x14ac:dyDescent="0.35">
      <c r="A28" s="5">
        <v>27</v>
      </c>
      <c r="B28" s="3" t="s">
        <v>27</v>
      </c>
      <c r="C28" s="3">
        <v>40</v>
      </c>
      <c r="D28" s="3" t="s">
        <v>22</v>
      </c>
      <c r="E28" s="3" t="s">
        <v>23</v>
      </c>
      <c r="F28" s="3" t="s">
        <v>24</v>
      </c>
      <c r="G28" s="3">
        <v>10</v>
      </c>
      <c r="H28" s="12">
        <v>1</v>
      </c>
      <c r="I28" s="16">
        <v>0</v>
      </c>
      <c r="J28" s="3">
        <v>0</v>
      </c>
      <c r="K28" s="3">
        <v>1</v>
      </c>
      <c r="L28" s="12">
        <v>10</v>
      </c>
      <c r="M28" s="12">
        <v>0</v>
      </c>
      <c r="N28" s="12">
        <v>0</v>
      </c>
      <c r="O28" s="16">
        <v>10</v>
      </c>
      <c r="P28" s="16">
        <v>0</v>
      </c>
      <c r="Q28" s="16">
        <v>0</v>
      </c>
      <c r="R28" s="22">
        <f t="shared" si="4"/>
        <v>1</v>
      </c>
      <c r="S28" s="12">
        <f t="shared" si="5"/>
        <v>1</v>
      </c>
      <c r="T28" s="12">
        <f t="shared" si="6"/>
        <v>1</v>
      </c>
      <c r="U28" s="12">
        <f t="shared" si="7"/>
        <v>1</v>
      </c>
      <c r="V28" s="16">
        <f t="shared" si="8"/>
        <v>1</v>
      </c>
      <c r="W28" s="16">
        <f t="shared" si="11"/>
        <v>1</v>
      </c>
      <c r="X28" s="16">
        <f t="shared" si="9"/>
        <v>1</v>
      </c>
      <c r="Y28" s="16">
        <f t="shared" si="10"/>
        <v>1</v>
      </c>
    </row>
    <row r="29" spans="1:25" x14ac:dyDescent="0.35">
      <c r="A29" s="3">
        <v>28</v>
      </c>
      <c r="B29" s="3" t="s">
        <v>27</v>
      </c>
      <c r="C29" s="3">
        <v>45</v>
      </c>
      <c r="D29" s="3" t="s">
        <v>22</v>
      </c>
      <c r="E29" s="3" t="s">
        <v>23</v>
      </c>
      <c r="F29" s="3" t="s">
        <v>24</v>
      </c>
      <c r="G29" s="3">
        <v>10</v>
      </c>
      <c r="H29" s="12">
        <v>1</v>
      </c>
      <c r="I29" s="16">
        <v>0</v>
      </c>
      <c r="J29" s="3">
        <v>0</v>
      </c>
      <c r="K29" s="3">
        <v>0</v>
      </c>
      <c r="L29" s="12">
        <v>10</v>
      </c>
      <c r="M29" s="12">
        <v>0</v>
      </c>
      <c r="N29" s="12">
        <v>0</v>
      </c>
      <c r="O29" s="16">
        <v>10</v>
      </c>
      <c r="P29" s="16">
        <v>0</v>
      </c>
      <c r="Q29" s="16">
        <v>0</v>
      </c>
      <c r="R29" s="22">
        <f t="shared" si="4"/>
        <v>1</v>
      </c>
      <c r="S29" s="12">
        <f t="shared" si="5"/>
        <v>1</v>
      </c>
      <c r="T29" s="12">
        <f t="shared" si="6"/>
        <v>1</v>
      </c>
      <c r="U29" s="12">
        <f t="shared" si="7"/>
        <v>1</v>
      </c>
      <c r="V29" s="16">
        <f t="shared" si="8"/>
        <v>1</v>
      </c>
      <c r="W29" s="16">
        <f t="shared" si="11"/>
        <v>1</v>
      </c>
      <c r="X29" s="16">
        <f t="shared" si="9"/>
        <v>1</v>
      </c>
      <c r="Y29" s="16">
        <f t="shared" si="10"/>
        <v>1</v>
      </c>
    </row>
    <row r="30" spans="1:25" x14ac:dyDescent="0.35">
      <c r="A30" s="5">
        <v>29</v>
      </c>
      <c r="B30" s="3" t="s">
        <v>27</v>
      </c>
      <c r="C30" s="3">
        <v>50</v>
      </c>
      <c r="D30" s="3" t="s">
        <v>22</v>
      </c>
      <c r="E30" s="3" t="s">
        <v>23</v>
      </c>
      <c r="F30" s="3" t="s">
        <v>24</v>
      </c>
      <c r="G30" s="3">
        <v>10</v>
      </c>
      <c r="H30" s="12">
        <v>2</v>
      </c>
      <c r="I30" s="16">
        <v>1</v>
      </c>
      <c r="J30" s="3">
        <v>1</v>
      </c>
      <c r="K30" s="3">
        <v>1</v>
      </c>
      <c r="L30" s="12">
        <v>10</v>
      </c>
      <c r="M30" s="12">
        <v>0</v>
      </c>
      <c r="N30" s="12">
        <f>G30-H30</f>
        <v>8</v>
      </c>
      <c r="O30" s="16">
        <v>10</v>
      </c>
      <c r="P30" s="16">
        <v>0</v>
      </c>
      <c r="Q30" s="16">
        <v>0</v>
      </c>
      <c r="R30" s="22">
        <f t="shared" si="4"/>
        <v>0.55555555555555558</v>
      </c>
      <c r="S30" s="12">
        <f t="shared" si="5"/>
        <v>1</v>
      </c>
      <c r="T30" s="12">
        <f t="shared" si="6"/>
        <v>0.55555555555555558</v>
      </c>
      <c r="U30" s="12">
        <f t="shared" si="7"/>
        <v>0.7142857142857143</v>
      </c>
      <c r="V30" s="16">
        <f t="shared" si="8"/>
        <v>1</v>
      </c>
      <c r="W30" s="16">
        <f t="shared" si="11"/>
        <v>1</v>
      </c>
      <c r="X30" s="16">
        <f t="shared" si="9"/>
        <v>1</v>
      </c>
      <c r="Y30" s="16">
        <f t="shared" si="10"/>
        <v>1</v>
      </c>
    </row>
    <row r="31" spans="1:25" x14ac:dyDescent="0.35">
      <c r="A31" s="3">
        <v>30</v>
      </c>
      <c r="B31" s="3" t="s">
        <v>27</v>
      </c>
      <c r="C31" s="3">
        <v>55</v>
      </c>
      <c r="D31" s="3" t="s">
        <v>22</v>
      </c>
      <c r="E31" s="3" t="s">
        <v>23</v>
      </c>
      <c r="F31" s="3" t="s">
        <v>24</v>
      </c>
      <c r="G31" s="3">
        <v>10</v>
      </c>
      <c r="H31" s="12">
        <v>14</v>
      </c>
      <c r="I31" s="16">
        <v>14</v>
      </c>
      <c r="J31" s="3">
        <v>0</v>
      </c>
      <c r="K31" s="3">
        <v>0</v>
      </c>
      <c r="L31" s="12">
        <v>10</v>
      </c>
      <c r="M31" s="12">
        <f>H31-G31</f>
        <v>4</v>
      </c>
      <c r="N31" s="12">
        <v>0</v>
      </c>
      <c r="O31" s="16">
        <v>10</v>
      </c>
      <c r="P31" s="16">
        <f>I31-G31</f>
        <v>4</v>
      </c>
      <c r="Q31" s="16">
        <v>0</v>
      </c>
      <c r="R31" s="22">
        <f t="shared" si="4"/>
        <v>0.7142857142857143</v>
      </c>
      <c r="S31" s="12">
        <f t="shared" si="5"/>
        <v>0.7142857142857143</v>
      </c>
      <c r="T31" s="12">
        <f t="shared" si="6"/>
        <v>1</v>
      </c>
      <c r="U31" s="12">
        <f t="shared" si="7"/>
        <v>0.83333333333333326</v>
      </c>
      <c r="V31" s="16">
        <f t="shared" si="8"/>
        <v>0.7142857142857143</v>
      </c>
      <c r="W31" s="16">
        <f t="shared" si="11"/>
        <v>0.7142857142857143</v>
      </c>
      <c r="X31" s="16">
        <f t="shared" si="9"/>
        <v>1</v>
      </c>
      <c r="Y31" s="16">
        <f t="shared" si="10"/>
        <v>0.83333333333333326</v>
      </c>
    </row>
    <row r="32" spans="1:25" x14ac:dyDescent="0.35">
      <c r="A32" s="5">
        <v>31</v>
      </c>
      <c r="B32" s="3" t="s">
        <v>27</v>
      </c>
      <c r="C32" s="3">
        <v>60</v>
      </c>
      <c r="D32" s="3" t="s">
        <v>22</v>
      </c>
      <c r="E32" s="3" t="s">
        <v>23</v>
      </c>
      <c r="F32" s="3" t="s">
        <v>24</v>
      </c>
      <c r="G32" s="3">
        <v>10</v>
      </c>
      <c r="H32" s="12">
        <v>10</v>
      </c>
      <c r="I32" s="16">
        <v>10</v>
      </c>
      <c r="J32" s="3">
        <v>0</v>
      </c>
      <c r="K32" s="3">
        <v>1</v>
      </c>
      <c r="L32" s="12">
        <v>10</v>
      </c>
      <c r="M32" s="12">
        <f>H32-G32</f>
        <v>0</v>
      </c>
      <c r="N32" s="12">
        <v>0</v>
      </c>
      <c r="O32" s="16">
        <v>10</v>
      </c>
      <c r="P32" s="16">
        <f>I32-G32</f>
        <v>0</v>
      </c>
      <c r="Q32" s="16">
        <v>0</v>
      </c>
      <c r="R32" s="22">
        <f t="shared" si="4"/>
        <v>1</v>
      </c>
      <c r="S32" s="12">
        <f t="shared" si="5"/>
        <v>1</v>
      </c>
      <c r="T32" s="12">
        <f t="shared" si="6"/>
        <v>1</v>
      </c>
      <c r="U32" s="12">
        <f t="shared" si="7"/>
        <v>1</v>
      </c>
      <c r="V32" s="16">
        <f t="shared" si="8"/>
        <v>1</v>
      </c>
      <c r="W32" s="16">
        <f t="shared" si="11"/>
        <v>1</v>
      </c>
      <c r="X32" s="16">
        <f t="shared" si="9"/>
        <v>1</v>
      </c>
      <c r="Y32" s="16">
        <f t="shared" si="10"/>
        <v>1</v>
      </c>
    </row>
    <row r="33" spans="1:25" x14ac:dyDescent="0.35">
      <c r="A33" s="3">
        <v>32</v>
      </c>
      <c r="B33" s="3" t="s">
        <v>27</v>
      </c>
      <c r="C33" s="7">
        <v>65</v>
      </c>
      <c r="D33" s="3" t="s">
        <v>22</v>
      </c>
      <c r="E33" s="3" t="s">
        <v>23</v>
      </c>
      <c r="F33" s="3" t="s">
        <v>24</v>
      </c>
      <c r="G33" s="3">
        <v>10</v>
      </c>
      <c r="H33" s="12">
        <v>12</v>
      </c>
      <c r="I33" s="16">
        <v>12</v>
      </c>
      <c r="J33" s="3">
        <v>1</v>
      </c>
      <c r="K33" s="3">
        <v>1</v>
      </c>
      <c r="L33" s="12">
        <v>10</v>
      </c>
      <c r="M33" s="12">
        <v>2</v>
      </c>
      <c r="N33" s="12">
        <v>0</v>
      </c>
      <c r="O33" s="16">
        <v>10</v>
      </c>
      <c r="P33" s="16">
        <v>2</v>
      </c>
      <c r="Q33" s="16">
        <v>0</v>
      </c>
      <c r="R33" s="22">
        <f t="shared" si="4"/>
        <v>0.83333333333333337</v>
      </c>
      <c r="S33" s="12">
        <f t="shared" si="5"/>
        <v>0.83333333333333337</v>
      </c>
      <c r="T33" s="12">
        <f t="shared" si="6"/>
        <v>1</v>
      </c>
      <c r="U33" s="12">
        <f t="shared" si="7"/>
        <v>0.90909090909090906</v>
      </c>
      <c r="V33" s="16">
        <f t="shared" si="8"/>
        <v>0.83333333333333337</v>
      </c>
      <c r="W33" s="16">
        <f t="shared" si="11"/>
        <v>0.83333333333333337</v>
      </c>
      <c r="X33" s="16">
        <f t="shared" si="9"/>
        <v>1</v>
      </c>
      <c r="Y33" s="16">
        <f t="shared" si="10"/>
        <v>0.90909090909090906</v>
      </c>
    </row>
    <row r="34" spans="1:25" x14ac:dyDescent="0.35">
      <c r="A34" s="5">
        <v>33</v>
      </c>
      <c r="B34" s="3" t="s">
        <v>27</v>
      </c>
      <c r="C34" s="7">
        <v>70</v>
      </c>
      <c r="D34" s="3" t="s">
        <v>22</v>
      </c>
      <c r="E34" s="3" t="s">
        <v>23</v>
      </c>
      <c r="F34" s="3" t="s">
        <v>24</v>
      </c>
      <c r="G34" s="3">
        <v>10</v>
      </c>
      <c r="H34" s="12">
        <v>10</v>
      </c>
      <c r="I34" s="16">
        <v>10</v>
      </c>
      <c r="J34" s="3">
        <v>1</v>
      </c>
      <c r="K34" s="3">
        <v>1</v>
      </c>
      <c r="L34" s="12">
        <f>H34</f>
        <v>10</v>
      </c>
      <c r="M34" s="12">
        <v>0</v>
      </c>
      <c r="N34" s="12">
        <f>G34-H34</f>
        <v>0</v>
      </c>
      <c r="O34" s="16">
        <f>I34</f>
        <v>10</v>
      </c>
      <c r="P34" s="16">
        <v>0</v>
      </c>
      <c r="Q34" s="16">
        <f>G34-I34</f>
        <v>0</v>
      </c>
      <c r="R34" s="22">
        <f t="shared" si="4"/>
        <v>1</v>
      </c>
      <c r="S34" s="12">
        <f t="shared" si="5"/>
        <v>1</v>
      </c>
      <c r="T34" s="12">
        <f t="shared" si="6"/>
        <v>1</v>
      </c>
      <c r="U34" s="12">
        <f t="shared" si="7"/>
        <v>1</v>
      </c>
      <c r="V34" s="16">
        <f t="shared" si="8"/>
        <v>1</v>
      </c>
      <c r="W34" s="16">
        <f t="shared" si="11"/>
        <v>1</v>
      </c>
      <c r="X34" s="16">
        <f t="shared" si="9"/>
        <v>1</v>
      </c>
      <c r="Y34" s="16">
        <f t="shared" si="10"/>
        <v>1</v>
      </c>
    </row>
    <row r="35" spans="1:25" x14ac:dyDescent="0.35">
      <c r="A35" s="3">
        <v>34</v>
      </c>
      <c r="B35" s="3" t="s">
        <v>27</v>
      </c>
      <c r="C35" s="3">
        <v>20</v>
      </c>
      <c r="D35" s="3" t="s">
        <v>22</v>
      </c>
      <c r="E35" s="3" t="s">
        <v>25</v>
      </c>
      <c r="F35" s="5" t="s">
        <v>26</v>
      </c>
      <c r="G35" s="3">
        <v>10</v>
      </c>
      <c r="H35" s="12">
        <v>4</v>
      </c>
      <c r="I35" s="16">
        <v>5</v>
      </c>
      <c r="J35" s="3">
        <v>0</v>
      </c>
      <c r="K35" s="3">
        <v>1</v>
      </c>
      <c r="L35" s="12">
        <f>H35</f>
        <v>4</v>
      </c>
      <c r="M35" s="12">
        <v>0</v>
      </c>
      <c r="N35" s="12">
        <f>G35-H35</f>
        <v>6</v>
      </c>
      <c r="O35" s="16">
        <f>I35</f>
        <v>5</v>
      </c>
      <c r="P35" s="16">
        <v>0</v>
      </c>
      <c r="Q35" s="16">
        <f>G35-I35</f>
        <v>5</v>
      </c>
      <c r="R35" s="22">
        <f t="shared" si="4"/>
        <v>0.4</v>
      </c>
      <c r="S35" s="12">
        <f t="shared" si="5"/>
        <v>1</v>
      </c>
      <c r="T35" s="12">
        <f t="shared" si="6"/>
        <v>0.4</v>
      </c>
      <c r="U35" s="12">
        <f t="shared" si="7"/>
        <v>0.57142857142857151</v>
      </c>
      <c r="V35" s="16">
        <f t="shared" si="8"/>
        <v>0.5</v>
      </c>
      <c r="W35" s="16">
        <f t="shared" si="11"/>
        <v>1</v>
      </c>
      <c r="X35" s="16">
        <f t="shared" si="9"/>
        <v>0.5</v>
      </c>
      <c r="Y35" s="16">
        <f t="shared" si="10"/>
        <v>0.66666666666666663</v>
      </c>
    </row>
    <row r="36" spans="1:25" x14ac:dyDescent="0.35">
      <c r="A36" s="3">
        <v>25</v>
      </c>
      <c r="B36" s="3" t="s">
        <v>27</v>
      </c>
      <c r="C36" s="3">
        <v>25</v>
      </c>
      <c r="D36" s="3" t="s">
        <v>22</v>
      </c>
      <c r="E36" s="3" t="s">
        <v>25</v>
      </c>
      <c r="F36" s="5" t="s">
        <v>26</v>
      </c>
      <c r="G36" s="3">
        <v>10</v>
      </c>
      <c r="H36" s="12">
        <v>7</v>
      </c>
      <c r="I36" s="16">
        <v>8</v>
      </c>
      <c r="J36" s="3">
        <v>0</v>
      </c>
      <c r="K36" s="3">
        <v>0</v>
      </c>
      <c r="L36" s="12">
        <f>H36</f>
        <v>7</v>
      </c>
      <c r="M36" s="12">
        <v>0</v>
      </c>
      <c r="N36" s="12">
        <f>G36-H36</f>
        <v>3</v>
      </c>
      <c r="O36" s="16">
        <f>I36</f>
        <v>8</v>
      </c>
      <c r="P36" s="16">
        <v>0</v>
      </c>
      <c r="Q36" s="16">
        <f>G36-I36</f>
        <v>2</v>
      </c>
      <c r="R36" s="22">
        <f t="shared" si="4"/>
        <v>0.7</v>
      </c>
      <c r="S36" s="12">
        <f t="shared" si="5"/>
        <v>1</v>
      </c>
      <c r="T36" s="12">
        <f t="shared" si="6"/>
        <v>0.7</v>
      </c>
      <c r="U36" s="12">
        <f t="shared" si="7"/>
        <v>0.82352941176470584</v>
      </c>
      <c r="V36" s="16">
        <f t="shared" si="8"/>
        <v>0.8</v>
      </c>
      <c r="W36" s="16">
        <f t="shared" si="11"/>
        <v>1</v>
      </c>
      <c r="X36" s="16">
        <f t="shared" si="9"/>
        <v>0.8</v>
      </c>
      <c r="Y36" s="16">
        <f t="shared" si="10"/>
        <v>0.88888888888888895</v>
      </c>
    </row>
    <row r="37" spans="1:25" x14ac:dyDescent="0.35">
      <c r="A37" s="3">
        <v>26</v>
      </c>
      <c r="B37" s="3" t="s">
        <v>27</v>
      </c>
      <c r="C37" s="3">
        <v>30</v>
      </c>
      <c r="D37" s="3" t="s">
        <v>22</v>
      </c>
      <c r="E37" s="3" t="s">
        <v>25</v>
      </c>
      <c r="F37" s="5" t="s">
        <v>26</v>
      </c>
      <c r="G37" s="3">
        <v>10</v>
      </c>
      <c r="H37" s="12">
        <v>8</v>
      </c>
      <c r="I37" s="16">
        <v>9</v>
      </c>
      <c r="J37" s="3">
        <v>1</v>
      </c>
      <c r="K37" s="3">
        <v>1</v>
      </c>
      <c r="L37" s="12">
        <f>H37</f>
        <v>8</v>
      </c>
      <c r="M37" s="12">
        <v>0</v>
      </c>
      <c r="N37" s="12">
        <f>G37-H37</f>
        <v>2</v>
      </c>
      <c r="O37" s="16">
        <f>I37</f>
        <v>9</v>
      </c>
      <c r="P37" s="16">
        <v>0</v>
      </c>
      <c r="Q37" s="16">
        <f>G37-I37</f>
        <v>1</v>
      </c>
      <c r="R37" s="22">
        <f t="shared" si="4"/>
        <v>0.8</v>
      </c>
      <c r="S37" s="12">
        <f t="shared" si="5"/>
        <v>1</v>
      </c>
      <c r="T37" s="12">
        <f t="shared" si="6"/>
        <v>0.8</v>
      </c>
      <c r="U37" s="12">
        <f t="shared" si="7"/>
        <v>0.88888888888888895</v>
      </c>
      <c r="V37" s="16">
        <f t="shared" si="8"/>
        <v>0.9</v>
      </c>
      <c r="W37" s="16">
        <f t="shared" si="11"/>
        <v>1</v>
      </c>
      <c r="X37" s="16">
        <f t="shared" si="9"/>
        <v>0.9</v>
      </c>
      <c r="Y37" s="16">
        <f t="shared" si="10"/>
        <v>0.94736842105263164</v>
      </c>
    </row>
    <row r="38" spans="1:25" x14ac:dyDescent="0.35">
      <c r="A38" s="3">
        <v>27</v>
      </c>
      <c r="B38" s="3" t="s">
        <v>27</v>
      </c>
      <c r="C38" s="3">
        <v>35</v>
      </c>
      <c r="D38" s="3" t="s">
        <v>22</v>
      </c>
      <c r="E38" s="3" t="s">
        <v>25</v>
      </c>
      <c r="F38" s="5" t="s">
        <v>26</v>
      </c>
      <c r="G38" s="3">
        <v>10</v>
      </c>
      <c r="H38" s="12">
        <v>10</v>
      </c>
      <c r="I38" s="16">
        <v>10</v>
      </c>
      <c r="J38" s="3">
        <v>1</v>
      </c>
      <c r="K38" s="3">
        <v>1</v>
      </c>
      <c r="L38" s="12">
        <v>10</v>
      </c>
      <c r="M38" s="12">
        <f t="shared" ref="M38:M42" si="13">H38-G38</f>
        <v>0</v>
      </c>
      <c r="N38" s="12">
        <v>0</v>
      </c>
      <c r="O38" s="16">
        <v>10</v>
      </c>
      <c r="P38" s="16">
        <f>I38-G38</f>
        <v>0</v>
      </c>
      <c r="Q38" s="16">
        <v>0</v>
      </c>
      <c r="R38" s="22">
        <f t="shared" si="4"/>
        <v>1</v>
      </c>
      <c r="S38" s="12">
        <f t="shared" si="5"/>
        <v>1</v>
      </c>
      <c r="T38" s="12">
        <f t="shared" si="6"/>
        <v>1</v>
      </c>
      <c r="U38" s="12">
        <f t="shared" si="7"/>
        <v>1</v>
      </c>
      <c r="V38" s="16">
        <f t="shared" si="8"/>
        <v>1</v>
      </c>
      <c r="W38" s="16">
        <f t="shared" si="11"/>
        <v>1</v>
      </c>
      <c r="X38" s="16">
        <f t="shared" si="9"/>
        <v>1</v>
      </c>
      <c r="Y38" s="16">
        <f t="shared" si="10"/>
        <v>1</v>
      </c>
    </row>
    <row r="39" spans="1:25" x14ac:dyDescent="0.35">
      <c r="A39" s="3">
        <v>28</v>
      </c>
      <c r="B39" s="3" t="s">
        <v>27</v>
      </c>
      <c r="C39" s="3">
        <v>40</v>
      </c>
      <c r="D39" s="3" t="s">
        <v>22</v>
      </c>
      <c r="E39" s="3" t="s">
        <v>25</v>
      </c>
      <c r="F39" s="5" t="s">
        <v>26</v>
      </c>
      <c r="G39" s="3">
        <v>10</v>
      </c>
      <c r="H39" s="12">
        <v>13</v>
      </c>
      <c r="I39" s="16">
        <v>14</v>
      </c>
      <c r="J39" s="3">
        <v>0</v>
      </c>
      <c r="K39" s="3">
        <v>1</v>
      </c>
      <c r="L39" s="12">
        <v>10</v>
      </c>
      <c r="M39" s="12">
        <f t="shared" si="13"/>
        <v>3</v>
      </c>
      <c r="N39" s="12">
        <v>0</v>
      </c>
      <c r="O39" s="16">
        <v>10</v>
      </c>
      <c r="P39" s="16">
        <f>I39-G39</f>
        <v>4</v>
      </c>
      <c r="Q39" s="16">
        <v>0</v>
      </c>
      <c r="R39" s="22">
        <f t="shared" si="4"/>
        <v>0.76923076923076927</v>
      </c>
      <c r="S39" s="12">
        <f t="shared" si="5"/>
        <v>0.76923076923076927</v>
      </c>
      <c r="T39" s="12">
        <f t="shared" si="6"/>
        <v>1</v>
      </c>
      <c r="U39" s="12">
        <f t="shared" si="7"/>
        <v>0.86956521739130443</v>
      </c>
      <c r="V39" s="16">
        <f t="shared" si="8"/>
        <v>0.7142857142857143</v>
      </c>
      <c r="W39" s="16">
        <f t="shared" si="11"/>
        <v>0.7142857142857143</v>
      </c>
      <c r="X39" s="16">
        <f t="shared" si="9"/>
        <v>1</v>
      </c>
      <c r="Y39" s="16">
        <f t="shared" si="10"/>
        <v>0.83333333333333326</v>
      </c>
    </row>
    <row r="40" spans="1:25" x14ac:dyDescent="0.35">
      <c r="A40" s="3">
        <v>33</v>
      </c>
      <c r="B40" s="3" t="s">
        <v>27</v>
      </c>
      <c r="C40" s="3">
        <v>45</v>
      </c>
      <c r="D40" s="3" t="s">
        <v>22</v>
      </c>
      <c r="E40" s="3" t="s">
        <v>25</v>
      </c>
      <c r="F40" s="5" t="s">
        <v>26</v>
      </c>
      <c r="G40" s="3">
        <v>10</v>
      </c>
      <c r="H40" s="12">
        <v>12</v>
      </c>
      <c r="I40" s="16">
        <v>12</v>
      </c>
      <c r="J40" s="3">
        <v>1</v>
      </c>
      <c r="K40" s="3">
        <v>1</v>
      </c>
      <c r="L40" s="12">
        <v>10</v>
      </c>
      <c r="M40" s="12">
        <f t="shared" si="13"/>
        <v>2</v>
      </c>
      <c r="N40" s="12">
        <v>0</v>
      </c>
      <c r="O40" s="16">
        <v>10</v>
      </c>
      <c r="P40" s="16">
        <f>I40-G40</f>
        <v>2</v>
      </c>
      <c r="Q40" s="16">
        <v>0</v>
      </c>
      <c r="R40" s="22">
        <f t="shared" si="4"/>
        <v>0.83333333333333337</v>
      </c>
      <c r="S40" s="12">
        <f t="shared" si="5"/>
        <v>0.83333333333333337</v>
      </c>
      <c r="T40" s="12">
        <f t="shared" si="6"/>
        <v>1</v>
      </c>
      <c r="U40" s="12">
        <f t="shared" si="7"/>
        <v>0.90909090909090906</v>
      </c>
      <c r="V40" s="16">
        <f t="shared" si="8"/>
        <v>0.83333333333333337</v>
      </c>
      <c r="W40" s="16">
        <f t="shared" si="11"/>
        <v>0.83333333333333337</v>
      </c>
      <c r="X40" s="16">
        <f t="shared" si="9"/>
        <v>1</v>
      </c>
      <c r="Y40" s="16">
        <f t="shared" si="10"/>
        <v>0.90909090909090906</v>
      </c>
    </row>
    <row r="41" spans="1:25" x14ac:dyDescent="0.35">
      <c r="A41" s="3">
        <v>34</v>
      </c>
      <c r="B41" s="3" t="s">
        <v>27</v>
      </c>
      <c r="C41" s="3">
        <v>50</v>
      </c>
      <c r="D41" s="3" t="s">
        <v>22</v>
      </c>
      <c r="E41" s="3" t="s">
        <v>25</v>
      </c>
      <c r="F41" s="5" t="s">
        <v>26</v>
      </c>
      <c r="G41" s="3">
        <v>10</v>
      </c>
      <c r="H41" s="12">
        <v>12</v>
      </c>
      <c r="I41" s="16">
        <v>12</v>
      </c>
      <c r="J41" s="3">
        <v>0</v>
      </c>
      <c r="K41" s="3">
        <v>1</v>
      </c>
      <c r="L41" s="12">
        <v>10</v>
      </c>
      <c r="M41" s="12">
        <f t="shared" si="13"/>
        <v>2</v>
      </c>
      <c r="N41" s="12">
        <v>0</v>
      </c>
      <c r="O41" s="16">
        <v>10</v>
      </c>
      <c r="P41" s="16">
        <f>I41-G41</f>
        <v>2</v>
      </c>
      <c r="Q41" s="16">
        <v>0</v>
      </c>
      <c r="R41" s="22">
        <f t="shared" si="4"/>
        <v>0.83333333333333337</v>
      </c>
      <c r="S41" s="12">
        <f t="shared" si="5"/>
        <v>0.83333333333333337</v>
      </c>
      <c r="T41" s="12">
        <f t="shared" si="6"/>
        <v>1</v>
      </c>
      <c r="U41" s="12">
        <f t="shared" si="7"/>
        <v>0.90909090909090906</v>
      </c>
      <c r="V41" s="16">
        <f t="shared" si="8"/>
        <v>0.83333333333333337</v>
      </c>
      <c r="W41" s="16">
        <f t="shared" si="11"/>
        <v>0.83333333333333337</v>
      </c>
      <c r="X41" s="16">
        <f t="shared" si="9"/>
        <v>1</v>
      </c>
      <c r="Y41" s="16">
        <f t="shared" si="10"/>
        <v>0.90909090909090906</v>
      </c>
    </row>
    <row r="42" spans="1:25" x14ac:dyDescent="0.35">
      <c r="A42" s="3">
        <v>35</v>
      </c>
      <c r="B42" s="3" t="s">
        <v>27</v>
      </c>
      <c r="C42" s="3">
        <v>55</v>
      </c>
      <c r="D42" s="3" t="s">
        <v>22</v>
      </c>
      <c r="E42" s="3" t="s">
        <v>25</v>
      </c>
      <c r="F42" s="5" t="s">
        <v>26</v>
      </c>
      <c r="G42" s="3">
        <v>10</v>
      </c>
      <c r="H42" s="12">
        <v>10</v>
      </c>
      <c r="I42" s="16">
        <v>11</v>
      </c>
      <c r="J42" s="3">
        <v>1</v>
      </c>
      <c r="K42" s="3">
        <v>0</v>
      </c>
      <c r="L42" s="12">
        <v>10</v>
      </c>
      <c r="M42" s="12">
        <f t="shared" si="13"/>
        <v>0</v>
      </c>
      <c r="N42" s="12">
        <v>0</v>
      </c>
      <c r="O42" s="16">
        <v>10</v>
      </c>
      <c r="P42" s="16">
        <f>I42-G42</f>
        <v>1</v>
      </c>
      <c r="Q42" s="16">
        <v>0</v>
      </c>
      <c r="R42" s="22">
        <f t="shared" si="4"/>
        <v>1</v>
      </c>
      <c r="S42" s="12">
        <f t="shared" si="5"/>
        <v>1</v>
      </c>
      <c r="T42" s="12">
        <f t="shared" si="6"/>
        <v>1</v>
      </c>
      <c r="U42" s="12">
        <f t="shared" si="7"/>
        <v>1</v>
      </c>
      <c r="V42" s="16">
        <f t="shared" si="8"/>
        <v>0.90909090909090906</v>
      </c>
      <c r="W42" s="16">
        <f t="shared" si="11"/>
        <v>0.90909090909090906</v>
      </c>
      <c r="X42" s="16">
        <f t="shared" si="9"/>
        <v>1</v>
      </c>
      <c r="Y42" s="16">
        <f t="shared" si="10"/>
        <v>0.95238095238095233</v>
      </c>
    </row>
    <row r="43" spans="1:25" s="6" customFormat="1" x14ac:dyDescent="0.35">
      <c r="A43" s="3">
        <v>36</v>
      </c>
      <c r="B43" s="3" t="s">
        <v>27</v>
      </c>
      <c r="C43" s="7">
        <v>60</v>
      </c>
      <c r="D43" s="3" t="s">
        <v>22</v>
      </c>
      <c r="E43" s="3" t="s">
        <v>25</v>
      </c>
      <c r="F43" s="5" t="s">
        <v>26</v>
      </c>
      <c r="G43" s="3">
        <v>10</v>
      </c>
      <c r="H43" s="12">
        <v>10</v>
      </c>
      <c r="I43" s="16">
        <v>10</v>
      </c>
      <c r="J43" s="3">
        <v>1</v>
      </c>
      <c r="K43" s="3">
        <v>1</v>
      </c>
      <c r="L43" s="12">
        <f t="shared" ref="L43:L47" si="14">H43</f>
        <v>10</v>
      </c>
      <c r="M43" s="12">
        <v>0</v>
      </c>
      <c r="N43" s="12">
        <f>G43-H43</f>
        <v>0</v>
      </c>
      <c r="O43" s="16">
        <f t="shared" ref="O43:O50" si="15">I43</f>
        <v>10</v>
      </c>
      <c r="P43" s="16">
        <v>0</v>
      </c>
      <c r="Q43" s="16">
        <f t="shared" ref="Q43:Q50" si="16">G43-I43</f>
        <v>0</v>
      </c>
      <c r="R43" s="22">
        <f t="shared" si="4"/>
        <v>1</v>
      </c>
      <c r="S43" s="12">
        <f t="shared" si="5"/>
        <v>1</v>
      </c>
      <c r="T43" s="12">
        <f t="shared" si="6"/>
        <v>1</v>
      </c>
      <c r="U43" s="12">
        <f t="shared" si="7"/>
        <v>1</v>
      </c>
      <c r="V43" s="16">
        <f t="shared" si="8"/>
        <v>1</v>
      </c>
      <c r="W43" s="16">
        <f t="shared" si="11"/>
        <v>1</v>
      </c>
      <c r="X43" s="16">
        <f t="shared" si="9"/>
        <v>1</v>
      </c>
      <c r="Y43" s="16">
        <f t="shared" si="10"/>
        <v>1</v>
      </c>
    </row>
    <row r="44" spans="1:25" x14ac:dyDescent="0.35">
      <c r="A44" s="3">
        <v>37</v>
      </c>
      <c r="B44" s="3" t="s">
        <v>27</v>
      </c>
      <c r="C44" s="7">
        <v>65</v>
      </c>
      <c r="D44" s="3" t="s">
        <v>22</v>
      </c>
      <c r="E44" s="3" t="s">
        <v>25</v>
      </c>
      <c r="F44" s="5" t="s">
        <v>26</v>
      </c>
      <c r="G44" s="3">
        <v>10</v>
      </c>
      <c r="H44" s="14">
        <v>10</v>
      </c>
      <c r="I44" s="18">
        <v>10</v>
      </c>
      <c r="J44" s="5">
        <v>0</v>
      </c>
      <c r="K44" s="5">
        <v>1</v>
      </c>
      <c r="L44" s="12">
        <f t="shared" si="14"/>
        <v>10</v>
      </c>
      <c r="M44" s="12">
        <v>0</v>
      </c>
      <c r="N44" s="12">
        <f>G44-H44</f>
        <v>0</v>
      </c>
      <c r="O44" s="16">
        <f t="shared" si="15"/>
        <v>10</v>
      </c>
      <c r="P44" s="16">
        <v>0</v>
      </c>
      <c r="Q44" s="16">
        <f t="shared" si="16"/>
        <v>0</v>
      </c>
      <c r="R44" s="22">
        <f t="shared" si="4"/>
        <v>1</v>
      </c>
      <c r="S44" s="12">
        <f t="shared" si="5"/>
        <v>1</v>
      </c>
      <c r="T44" s="12">
        <f t="shared" si="6"/>
        <v>1</v>
      </c>
      <c r="U44" s="12">
        <f t="shared" si="7"/>
        <v>1</v>
      </c>
      <c r="V44" s="16">
        <f t="shared" si="8"/>
        <v>1</v>
      </c>
      <c r="W44" s="16">
        <f t="shared" si="11"/>
        <v>1</v>
      </c>
      <c r="X44" s="16">
        <f t="shared" si="9"/>
        <v>1</v>
      </c>
      <c r="Y44" s="16">
        <f t="shared" si="10"/>
        <v>1</v>
      </c>
    </row>
    <row r="45" spans="1:25" x14ac:dyDescent="0.35">
      <c r="A45" s="3">
        <v>38</v>
      </c>
      <c r="B45" s="3" t="s">
        <v>27</v>
      </c>
      <c r="C45" s="7">
        <v>70</v>
      </c>
      <c r="D45" s="3" t="s">
        <v>22</v>
      </c>
      <c r="E45" s="3" t="s">
        <v>25</v>
      </c>
      <c r="F45" s="5" t="s">
        <v>26</v>
      </c>
      <c r="G45" s="3">
        <v>10</v>
      </c>
      <c r="H45" s="14">
        <v>10</v>
      </c>
      <c r="I45" s="18">
        <v>10</v>
      </c>
      <c r="J45" s="5">
        <v>0</v>
      </c>
      <c r="K45" s="5">
        <v>0</v>
      </c>
      <c r="L45" s="12">
        <f t="shared" si="14"/>
        <v>10</v>
      </c>
      <c r="M45" s="12">
        <v>0</v>
      </c>
      <c r="N45" s="12">
        <f>G45-H45</f>
        <v>0</v>
      </c>
      <c r="O45" s="16">
        <f t="shared" si="15"/>
        <v>10</v>
      </c>
      <c r="P45" s="16">
        <v>0</v>
      </c>
      <c r="Q45" s="16">
        <f t="shared" si="16"/>
        <v>0</v>
      </c>
      <c r="R45" s="22">
        <f t="shared" si="4"/>
        <v>1</v>
      </c>
      <c r="S45" s="12">
        <f t="shared" si="5"/>
        <v>1</v>
      </c>
      <c r="T45" s="12">
        <f t="shared" si="6"/>
        <v>1</v>
      </c>
      <c r="U45" s="12">
        <f t="shared" si="7"/>
        <v>1</v>
      </c>
      <c r="V45" s="16">
        <f t="shared" si="8"/>
        <v>1</v>
      </c>
      <c r="W45" s="16">
        <f t="shared" si="11"/>
        <v>1</v>
      </c>
      <c r="X45" s="16">
        <f t="shared" si="9"/>
        <v>1</v>
      </c>
      <c r="Y45" s="16">
        <f t="shared" si="10"/>
        <v>1</v>
      </c>
    </row>
    <row r="46" spans="1:25" x14ac:dyDescent="0.35">
      <c r="A46" s="3">
        <v>39</v>
      </c>
      <c r="B46" s="3" t="s">
        <v>21</v>
      </c>
      <c r="C46" s="3">
        <v>20</v>
      </c>
      <c r="D46" s="3" t="s">
        <v>28</v>
      </c>
      <c r="E46" s="3" t="s">
        <v>23</v>
      </c>
      <c r="F46" s="3" t="s">
        <v>24</v>
      </c>
      <c r="G46" s="3">
        <v>10</v>
      </c>
      <c r="H46" s="12">
        <v>1</v>
      </c>
      <c r="I46" s="16">
        <v>0</v>
      </c>
      <c r="J46" s="3">
        <v>0</v>
      </c>
      <c r="K46" s="3">
        <v>1</v>
      </c>
      <c r="L46" s="12">
        <f t="shared" si="14"/>
        <v>1</v>
      </c>
      <c r="M46" s="12">
        <v>0</v>
      </c>
      <c r="N46" s="12">
        <f>G46-H46</f>
        <v>9</v>
      </c>
      <c r="O46" s="16">
        <f t="shared" si="15"/>
        <v>0</v>
      </c>
      <c r="P46" s="16">
        <v>0</v>
      </c>
      <c r="Q46" s="16">
        <f t="shared" si="16"/>
        <v>10</v>
      </c>
      <c r="R46" s="22">
        <f t="shared" si="4"/>
        <v>0.1</v>
      </c>
      <c r="S46" s="12">
        <f t="shared" si="5"/>
        <v>1</v>
      </c>
      <c r="T46" s="12">
        <f t="shared" si="6"/>
        <v>0.1</v>
      </c>
      <c r="U46" s="12">
        <f t="shared" si="7"/>
        <v>0.18181818181818182</v>
      </c>
      <c r="V46" s="16">
        <f t="shared" si="8"/>
        <v>0</v>
      </c>
      <c r="W46" s="16" t="e">
        <f t="shared" si="11"/>
        <v>#DIV/0!</v>
      </c>
      <c r="X46" s="16">
        <f t="shared" si="9"/>
        <v>0</v>
      </c>
      <c r="Y46" s="16" t="e">
        <f t="shared" si="10"/>
        <v>#DIV/0!</v>
      </c>
    </row>
    <row r="47" spans="1:25" x14ac:dyDescent="0.35">
      <c r="A47" s="3">
        <v>40</v>
      </c>
      <c r="B47" s="3" t="s">
        <v>21</v>
      </c>
      <c r="C47" s="3">
        <v>25</v>
      </c>
      <c r="D47" s="3" t="s">
        <v>28</v>
      </c>
      <c r="E47" s="3" t="s">
        <v>23</v>
      </c>
      <c r="F47" s="3" t="s">
        <v>24</v>
      </c>
      <c r="G47" s="3">
        <v>10</v>
      </c>
      <c r="H47" s="12">
        <v>1</v>
      </c>
      <c r="I47" s="16">
        <v>0</v>
      </c>
      <c r="J47" s="3">
        <v>2</v>
      </c>
      <c r="K47" s="3">
        <v>1</v>
      </c>
      <c r="L47" s="12">
        <f t="shared" si="14"/>
        <v>1</v>
      </c>
      <c r="M47" s="12">
        <v>0</v>
      </c>
      <c r="N47" s="12">
        <f>G47-H47</f>
        <v>9</v>
      </c>
      <c r="O47" s="16">
        <f t="shared" si="15"/>
        <v>0</v>
      </c>
      <c r="P47" s="16">
        <v>0</v>
      </c>
      <c r="Q47" s="16">
        <f t="shared" si="16"/>
        <v>10</v>
      </c>
      <c r="R47" s="22">
        <f t="shared" si="4"/>
        <v>0.1</v>
      </c>
      <c r="S47" s="12">
        <f t="shared" si="5"/>
        <v>1</v>
      </c>
      <c r="T47" s="12">
        <f t="shared" si="6"/>
        <v>0.1</v>
      </c>
      <c r="U47" s="12">
        <f t="shared" si="7"/>
        <v>0.18181818181818182</v>
      </c>
      <c r="V47" s="16">
        <f t="shared" si="8"/>
        <v>0</v>
      </c>
      <c r="W47" s="16" t="e">
        <f t="shared" si="11"/>
        <v>#DIV/0!</v>
      </c>
      <c r="X47" s="16">
        <f t="shared" si="9"/>
        <v>0</v>
      </c>
      <c r="Y47" s="16" t="e">
        <f t="shared" si="10"/>
        <v>#DIV/0!</v>
      </c>
    </row>
    <row r="48" spans="1:25" x14ac:dyDescent="0.35">
      <c r="A48" s="3">
        <v>41</v>
      </c>
      <c r="B48" s="3" t="s">
        <v>21</v>
      </c>
      <c r="C48" s="3">
        <v>30</v>
      </c>
      <c r="D48" s="3" t="s">
        <v>28</v>
      </c>
      <c r="E48" s="3" t="s">
        <v>23</v>
      </c>
      <c r="F48" s="3" t="s">
        <v>24</v>
      </c>
      <c r="G48" s="3">
        <v>10</v>
      </c>
      <c r="H48" s="12">
        <v>1</v>
      </c>
      <c r="I48" s="16">
        <v>0</v>
      </c>
      <c r="J48" s="3">
        <v>0</v>
      </c>
      <c r="K48" s="3">
        <v>1</v>
      </c>
      <c r="L48" s="12">
        <v>10</v>
      </c>
      <c r="M48" s="12">
        <v>0</v>
      </c>
      <c r="N48" s="12">
        <v>0</v>
      </c>
      <c r="O48" s="16">
        <f t="shared" si="15"/>
        <v>0</v>
      </c>
      <c r="P48" s="16">
        <v>0</v>
      </c>
      <c r="Q48" s="16">
        <f t="shared" si="16"/>
        <v>10</v>
      </c>
      <c r="R48" s="22">
        <f t="shared" si="4"/>
        <v>1</v>
      </c>
      <c r="S48" s="12">
        <f t="shared" si="5"/>
        <v>1</v>
      </c>
      <c r="T48" s="12">
        <f t="shared" si="6"/>
        <v>1</v>
      </c>
      <c r="U48" s="12">
        <f t="shared" si="7"/>
        <v>1</v>
      </c>
      <c r="V48" s="16">
        <f t="shared" si="8"/>
        <v>0</v>
      </c>
      <c r="W48" s="16" t="e">
        <f t="shared" si="11"/>
        <v>#DIV/0!</v>
      </c>
      <c r="X48" s="16">
        <f t="shared" si="9"/>
        <v>0</v>
      </c>
      <c r="Y48" s="16" t="e">
        <f t="shared" si="10"/>
        <v>#DIV/0!</v>
      </c>
    </row>
    <row r="49" spans="1:25" x14ac:dyDescent="0.35">
      <c r="A49" s="3">
        <v>42</v>
      </c>
      <c r="B49" s="3" t="s">
        <v>21</v>
      </c>
      <c r="C49" s="3">
        <v>35</v>
      </c>
      <c r="D49" s="3" t="s">
        <v>28</v>
      </c>
      <c r="E49" s="3" t="s">
        <v>23</v>
      </c>
      <c r="F49" s="3" t="s">
        <v>24</v>
      </c>
      <c r="G49" s="3">
        <v>10</v>
      </c>
      <c r="H49" s="12">
        <v>1</v>
      </c>
      <c r="I49" s="16">
        <v>0</v>
      </c>
      <c r="J49" s="3">
        <v>1</v>
      </c>
      <c r="K49" s="3">
        <v>1</v>
      </c>
      <c r="L49" s="12">
        <v>10</v>
      </c>
      <c r="M49" s="12">
        <v>0</v>
      </c>
      <c r="N49" s="12">
        <v>0</v>
      </c>
      <c r="O49" s="16">
        <f t="shared" si="15"/>
        <v>0</v>
      </c>
      <c r="P49" s="16">
        <v>0</v>
      </c>
      <c r="Q49" s="16">
        <f t="shared" si="16"/>
        <v>10</v>
      </c>
      <c r="R49" s="22">
        <f t="shared" si="4"/>
        <v>1</v>
      </c>
      <c r="S49" s="12">
        <f t="shared" si="5"/>
        <v>1</v>
      </c>
      <c r="T49" s="12">
        <f t="shared" si="6"/>
        <v>1</v>
      </c>
      <c r="U49" s="12">
        <f t="shared" si="7"/>
        <v>1</v>
      </c>
      <c r="V49" s="16">
        <f t="shared" si="8"/>
        <v>0</v>
      </c>
      <c r="W49" s="16" t="e">
        <f t="shared" si="11"/>
        <v>#DIV/0!</v>
      </c>
      <c r="X49" s="16">
        <f t="shared" si="9"/>
        <v>0</v>
      </c>
      <c r="Y49" s="16" t="e">
        <f t="shared" si="10"/>
        <v>#DIV/0!</v>
      </c>
    </row>
    <row r="50" spans="1:25" x14ac:dyDescent="0.35">
      <c r="A50" s="3">
        <v>43</v>
      </c>
      <c r="B50" s="3" t="s">
        <v>21</v>
      </c>
      <c r="C50" s="3">
        <v>40</v>
      </c>
      <c r="D50" s="3" t="s">
        <v>28</v>
      </c>
      <c r="E50" s="3" t="s">
        <v>23</v>
      </c>
      <c r="F50" s="3" t="s">
        <v>24</v>
      </c>
      <c r="G50" s="3">
        <v>10</v>
      </c>
      <c r="H50" s="12">
        <v>3</v>
      </c>
      <c r="I50" s="16">
        <v>2</v>
      </c>
      <c r="J50" s="3">
        <v>0</v>
      </c>
      <c r="K50" s="3">
        <v>1</v>
      </c>
      <c r="L50" s="12">
        <v>10</v>
      </c>
      <c r="M50" s="12">
        <v>0</v>
      </c>
      <c r="N50" s="12">
        <f>G50-H50</f>
        <v>7</v>
      </c>
      <c r="O50" s="16">
        <f t="shared" si="15"/>
        <v>2</v>
      </c>
      <c r="P50" s="16">
        <v>0</v>
      </c>
      <c r="Q50" s="16">
        <f t="shared" si="16"/>
        <v>8</v>
      </c>
      <c r="R50" s="22">
        <f t="shared" si="4"/>
        <v>0.58823529411764708</v>
      </c>
      <c r="S50" s="12">
        <f t="shared" si="5"/>
        <v>1</v>
      </c>
      <c r="T50" s="12">
        <f t="shared" si="6"/>
        <v>0.58823529411764708</v>
      </c>
      <c r="U50" s="12">
        <f t="shared" si="7"/>
        <v>0.7407407407407407</v>
      </c>
      <c r="V50" s="16">
        <f t="shared" si="8"/>
        <v>0.2</v>
      </c>
      <c r="W50" s="16">
        <f t="shared" si="11"/>
        <v>1</v>
      </c>
      <c r="X50" s="16">
        <f t="shared" si="9"/>
        <v>0.2</v>
      </c>
      <c r="Y50" s="16">
        <f t="shared" si="10"/>
        <v>0.33333333333333337</v>
      </c>
    </row>
    <row r="51" spans="1:25" x14ac:dyDescent="0.35">
      <c r="A51" s="3">
        <v>44</v>
      </c>
      <c r="B51" s="3" t="s">
        <v>21</v>
      </c>
      <c r="C51" s="3">
        <v>45</v>
      </c>
      <c r="D51" s="3" t="s">
        <v>28</v>
      </c>
      <c r="E51" s="3" t="s">
        <v>23</v>
      </c>
      <c r="F51" s="3" t="s">
        <v>24</v>
      </c>
      <c r="G51" s="3">
        <v>10</v>
      </c>
      <c r="H51" s="12">
        <v>12</v>
      </c>
      <c r="I51" s="16">
        <v>12</v>
      </c>
      <c r="J51" s="3">
        <v>1</v>
      </c>
      <c r="K51" s="3">
        <v>1</v>
      </c>
      <c r="L51" s="12">
        <v>10</v>
      </c>
      <c r="M51" s="12">
        <f t="shared" ref="M51:M52" si="17">H51-G51</f>
        <v>2</v>
      </c>
      <c r="N51" s="12">
        <v>0</v>
      </c>
      <c r="O51" s="16">
        <v>10</v>
      </c>
      <c r="P51" s="16">
        <f>I51-G51</f>
        <v>2</v>
      </c>
      <c r="Q51" s="16">
        <v>0</v>
      </c>
      <c r="R51" s="22">
        <f t="shared" si="4"/>
        <v>0.83333333333333337</v>
      </c>
      <c r="S51" s="12">
        <f t="shared" si="5"/>
        <v>0.83333333333333337</v>
      </c>
      <c r="T51" s="12">
        <f t="shared" si="6"/>
        <v>1</v>
      </c>
      <c r="U51" s="12">
        <f t="shared" si="7"/>
        <v>0.90909090909090906</v>
      </c>
      <c r="V51" s="16">
        <f t="shared" si="8"/>
        <v>0.83333333333333337</v>
      </c>
      <c r="W51" s="16">
        <f t="shared" si="11"/>
        <v>0.83333333333333337</v>
      </c>
      <c r="X51" s="16">
        <f t="shared" si="9"/>
        <v>1</v>
      </c>
      <c r="Y51" s="16">
        <f t="shared" si="10"/>
        <v>0.90909090909090906</v>
      </c>
    </row>
    <row r="52" spans="1:25" x14ac:dyDescent="0.35">
      <c r="A52" s="3">
        <v>45</v>
      </c>
      <c r="B52" s="3" t="s">
        <v>21</v>
      </c>
      <c r="C52" s="3">
        <v>50</v>
      </c>
      <c r="D52" s="3" t="s">
        <v>28</v>
      </c>
      <c r="E52" s="3" t="s">
        <v>23</v>
      </c>
      <c r="F52" s="3" t="s">
        <v>24</v>
      </c>
      <c r="G52" s="3">
        <v>10</v>
      </c>
      <c r="H52" s="12">
        <v>15</v>
      </c>
      <c r="I52" s="16">
        <v>15</v>
      </c>
      <c r="J52" s="3">
        <v>0</v>
      </c>
      <c r="K52" s="3">
        <v>1</v>
      </c>
      <c r="L52" s="12">
        <v>10</v>
      </c>
      <c r="M52" s="12">
        <f t="shared" si="17"/>
        <v>5</v>
      </c>
      <c r="N52" s="12">
        <v>0</v>
      </c>
      <c r="O52" s="16">
        <v>10</v>
      </c>
      <c r="P52" s="16">
        <f>I52-G52</f>
        <v>5</v>
      </c>
      <c r="Q52" s="16">
        <v>0</v>
      </c>
      <c r="R52" s="22">
        <f t="shared" si="4"/>
        <v>0.66666666666666663</v>
      </c>
      <c r="S52" s="12">
        <f t="shared" si="5"/>
        <v>0.66666666666666663</v>
      </c>
      <c r="T52" s="12">
        <f t="shared" si="6"/>
        <v>1</v>
      </c>
      <c r="U52" s="12">
        <f t="shared" si="7"/>
        <v>0.8</v>
      </c>
      <c r="V52" s="16">
        <f t="shared" si="8"/>
        <v>0.66666666666666663</v>
      </c>
      <c r="W52" s="16">
        <f t="shared" si="11"/>
        <v>0.66666666666666663</v>
      </c>
      <c r="X52" s="16">
        <f t="shared" si="9"/>
        <v>1</v>
      </c>
      <c r="Y52" s="16">
        <f t="shared" si="10"/>
        <v>0.8</v>
      </c>
    </row>
    <row r="53" spans="1:25" x14ac:dyDescent="0.35">
      <c r="A53" s="3">
        <v>46</v>
      </c>
      <c r="B53" s="3" t="s">
        <v>21</v>
      </c>
      <c r="C53" s="3">
        <v>55</v>
      </c>
      <c r="D53" s="3" t="s">
        <v>28</v>
      </c>
      <c r="E53" s="3" t="s">
        <v>23</v>
      </c>
      <c r="F53" s="3" t="s">
        <v>24</v>
      </c>
      <c r="G53" s="3">
        <v>10</v>
      </c>
      <c r="H53" s="12">
        <v>10</v>
      </c>
      <c r="I53" s="16">
        <v>10</v>
      </c>
      <c r="J53" s="3">
        <v>1</v>
      </c>
      <c r="K53" s="3">
        <v>0</v>
      </c>
      <c r="L53" s="12">
        <f t="shared" ref="L53:L54" si="18">H53</f>
        <v>10</v>
      </c>
      <c r="M53" s="12">
        <v>0</v>
      </c>
      <c r="N53" s="12">
        <f>G53-H53</f>
        <v>0</v>
      </c>
      <c r="O53" s="16">
        <f>I53</f>
        <v>10</v>
      </c>
      <c r="P53" s="16">
        <v>0</v>
      </c>
      <c r="Q53" s="16">
        <f>G53-I53</f>
        <v>0</v>
      </c>
      <c r="R53" s="22">
        <f t="shared" si="4"/>
        <v>1</v>
      </c>
      <c r="S53" s="12">
        <f t="shared" si="5"/>
        <v>1</v>
      </c>
      <c r="T53" s="12">
        <f t="shared" si="6"/>
        <v>1</v>
      </c>
      <c r="U53" s="12">
        <f t="shared" si="7"/>
        <v>1</v>
      </c>
      <c r="V53" s="16">
        <f t="shared" si="8"/>
        <v>1</v>
      </c>
      <c r="W53" s="16">
        <f t="shared" si="11"/>
        <v>1</v>
      </c>
      <c r="X53" s="16">
        <f t="shared" si="9"/>
        <v>1</v>
      </c>
      <c r="Y53" s="16">
        <f t="shared" si="10"/>
        <v>1</v>
      </c>
    </row>
    <row r="54" spans="1:25" x14ac:dyDescent="0.35">
      <c r="A54" s="3">
        <v>47</v>
      </c>
      <c r="B54" s="3" t="s">
        <v>21</v>
      </c>
      <c r="C54" s="7">
        <v>60</v>
      </c>
      <c r="D54" s="3" t="s">
        <v>28</v>
      </c>
      <c r="E54" s="3" t="s">
        <v>23</v>
      </c>
      <c r="F54" s="3" t="s">
        <v>24</v>
      </c>
      <c r="G54" s="3">
        <v>10</v>
      </c>
      <c r="H54" s="12">
        <v>10</v>
      </c>
      <c r="I54" s="16">
        <v>10</v>
      </c>
      <c r="J54" s="3">
        <v>1</v>
      </c>
      <c r="K54" s="3">
        <v>0</v>
      </c>
      <c r="L54" s="12">
        <f t="shared" si="18"/>
        <v>10</v>
      </c>
      <c r="M54" s="12">
        <v>0</v>
      </c>
      <c r="N54" s="12">
        <f>G54-H54</f>
        <v>0</v>
      </c>
      <c r="O54" s="16">
        <f>I54</f>
        <v>10</v>
      </c>
      <c r="P54" s="16">
        <v>0</v>
      </c>
      <c r="Q54" s="16">
        <f>G54-I54</f>
        <v>0</v>
      </c>
      <c r="R54" s="22">
        <f t="shared" si="4"/>
        <v>1</v>
      </c>
      <c r="S54" s="12">
        <f t="shared" si="5"/>
        <v>1</v>
      </c>
      <c r="T54" s="12">
        <f t="shared" si="6"/>
        <v>1</v>
      </c>
      <c r="U54" s="12">
        <f t="shared" si="7"/>
        <v>1</v>
      </c>
      <c r="V54" s="16">
        <f t="shared" si="8"/>
        <v>1</v>
      </c>
      <c r="W54" s="16">
        <f t="shared" si="11"/>
        <v>1</v>
      </c>
      <c r="X54" s="16">
        <f t="shared" si="9"/>
        <v>1</v>
      </c>
      <c r="Y54" s="16">
        <f t="shared" si="10"/>
        <v>1</v>
      </c>
    </row>
    <row r="55" spans="1:25" x14ac:dyDescent="0.35">
      <c r="A55" s="3">
        <v>48</v>
      </c>
      <c r="B55" s="3" t="s">
        <v>21</v>
      </c>
      <c r="C55" s="7">
        <v>65</v>
      </c>
      <c r="D55" s="3" t="s">
        <v>28</v>
      </c>
      <c r="E55" s="3" t="s">
        <v>23</v>
      </c>
      <c r="F55" s="3" t="s">
        <v>24</v>
      </c>
      <c r="G55" s="3">
        <v>10</v>
      </c>
      <c r="H55" s="12">
        <v>18</v>
      </c>
      <c r="I55" s="16">
        <v>18</v>
      </c>
      <c r="J55" s="3">
        <v>1</v>
      </c>
      <c r="K55" s="3">
        <v>1</v>
      </c>
      <c r="L55" s="12">
        <v>10</v>
      </c>
      <c r="M55" s="12">
        <v>8</v>
      </c>
      <c r="N55" s="12">
        <v>0</v>
      </c>
      <c r="O55" s="16">
        <v>10</v>
      </c>
      <c r="P55" s="16">
        <v>8</v>
      </c>
      <c r="Q55" s="16">
        <v>0</v>
      </c>
      <c r="R55" s="22">
        <f t="shared" si="4"/>
        <v>0.55555555555555558</v>
      </c>
      <c r="S55" s="12">
        <f t="shared" si="5"/>
        <v>0.55555555555555558</v>
      </c>
      <c r="T55" s="12">
        <f t="shared" si="6"/>
        <v>1</v>
      </c>
      <c r="U55" s="12">
        <f t="shared" si="7"/>
        <v>0.7142857142857143</v>
      </c>
      <c r="V55" s="16">
        <f t="shared" si="8"/>
        <v>0.55555555555555558</v>
      </c>
      <c r="W55" s="16">
        <f t="shared" si="11"/>
        <v>0.55555555555555558</v>
      </c>
      <c r="X55" s="16">
        <f t="shared" si="9"/>
        <v>1</v>
      </c>
      <c r="Y55" s="16">
        <f t="shared" si="10"/>
        <v>0.7142857142857143</v>
      </c>
    </row>
    <row r="56" spans="1:25" x14ac:dyDescent="0.35">
      <c r="A56" s="3">
        <v>49</v>
      </c>
      <c r="B56" s="3" t="s">
        <v>21</v>
      </c>
      <c r="C56" s="7">
        <v>70</v>
      </c>
      <c r="D56" s="3" t="s">
        <v>28</v>
      </c>
      <c r="E56" s="3" t="s">
        <v>23</v>
      </c>
      <c r="F56" s="3" t="s">
        <v>24</v>
      </c>
      <c r="G56" s="3">
        <v>10</v>
      </c>
      <c r="H56" s="12">
        <v>12</v>
      </c>
      <c r="I56" s="16">
        <v>12</v>
      </c>
      <c r="J56" s="3">
        <v>0</v>
      </c>
      <c r="K56" s="3">
        <v>1</v>
      </c>
      <c r="L56" s="12">
        <v>10</v>
      </c>
      <c r="M56" s="12">
        <v>2</v>
      </c>
      <c r="N56" s="12">
        <v>0</v>
      </c>
      <c r="O56" s="16">
        <v>10</v>
      </c>
      <c r="P56" s="16">
        <v>2</v>
      </c>
      <c r="Q56" s="16">
        <v>0</v>
      </c>
      <c r="R56" s="22">
        <f t="shared" si="4"/>
        <v>0.83333333333333337</v>
      </c>
      <c r="S56" s="12">
        <f t="shared" si="5"/>
        <v>0.83333333333333337</v>
      </c>
      <c r="T56" s="12">
        <f t="shared" si="6"/>
        <v>1</v>
      </c>
      <c r="U56" s="12">
        <f t="shared" si="7"/>
        <v>0.90909090909090906</v>
      </c>
      <c r="V56" s="16">
        <f t="shared" si="8"/>
        <v>0.83333333333333337</v>
      </c>
      <c r="W56" s="16">
        <f t="shared" si="11"/>
        <v>0.83333333333333337</v>
      </c>
      <c r="X56" s="16">
        <f t="shared" si="9"/>
        <v>1</v>
      </c>
      <c r="Y56" s="16">
        <f t="shared" si="10"/>
        <v>0.90909090909090906</v>
      </c>
    </row>
    <row r="57" spans="1:25" x14ac:dyDescent="0.35">
      <c r="A57" s="3">
        <v>50</v>
      </c>
      <c r="B57" s="3" t="s">
        <v>21</v>
      </c>
      <c r="C57" s="3">
        <v>20</v>
      </c>
      <c r="D57" s="3" t="s">
        <v>28</v>
      </c>
      <c r="E57" s="3" t="s">
        <v>25</v>
      </c>
      <c r="F57" s="5" t="s">
        <v>26</v>
      </c>
      <c r="G57" s="3">
        <v>10</v>
      </c>
      <c r="H57" s="12">
        <v>13</v>
      </c>
      <c r="I57" s="16">
        <v>14</v>
      </c>
      <c r="J57" s="3">
        <v>0</v>
      </c>
      <c r="K57" s="3">
        <v>1</v>
      </c>
      <c r="L57" s="12">
        <v>10</v>
      </c>
      <c r="M57" s="12">
        <v>3</v>
      </c>
      <c r="N57" s="12">
        <v>0</v>
      </c>
      <c r="O57" s="16">
        <v>10</v>
      </c>
      <c r="P57" s="16">
        <v>4</v>
      </c>
      <c r="Q57" s="16">
        <v>0</v>
      </c>
      <c r="R57" s="22">
        <f t="shared" si="4"/>
        <v>0.76923076923076927</v>
      </c>
      <c r="S57" s="12">
        <f t="shared" si="5"/>
        <v>0.76923076923076927</v>
      </c>
      <c r="T57" s="12">
        <f t="shared" si="6"/>
        <v>1</v>
      </c>
      <c r="U57" s="12">
        <f t="shared" si="7"/>
        <v>0.86956521739130443</v>
      </c>
      <c r="V57" s="16">
        <f t="shared" si="8"/>
        <v>0.7142857142857143</v>
      </c>
      <c r="W57" s="16">
        <f t="shared" si="11"/>
        <v>0.7142857142857143</v>
      </c>
      <c r="X57" s="16">
        <f t="shared" si="9"/>
        <v>1</v>
      </c>
      <c r="Y57" s="16">
        <f t="shared" si="10"/>
        <v>0.83333333333333326</v>
      </c>
    </row>
    <row r="58" spans="1:25" x14ac:dyDescent="0.35">
      <c r="A58" s="3">
        <v>51</v>
      </c>
      <c r="B58" s="3" t="s">
        <v>21</v>
      </c>
      <c r="C58" s="3">
        <v>25</v>
      </c>
      <c r="D58" s="3" t="s">
        <v>28</v>
      </c>
      <c r="E58" s="3" t="s">
        <v>25</v>
      </c>
      <c r="F58" s="5" t="s">
        <v>26</v>
      </c>
      <c r="G58" s="3">
        <v>10</v>
      </c>
      <c r="H58" s="12">
        <v>23</v>
      </c>
      <c r="I58" s="16">
        <v>24</v>
      </c>
      <c r="J58" s="3">
        <v>0</v>
      </c>
      <c r="K58" s="3">
        <v>0</v>
      </c>
      <c r="L58" s="12">
        <v>10</v>
      </c>
      <c r="M58" s="12">
        <f t="shared" ref="M58:M62" si="19">H58-G58</f>
        <v>13</v>
      </c>
      <c r="N58" s="12">
        <v>0</v>
      </c>
      <c r="O58" s="16">
        <v>10</v>
      </c>
      <c r="P58" s="16">
        <f>I58-G58</f>
        <v>14</v>
      </c>
      <c r="Q58" s="16">
        <v>0</v>
      </c>
      <c r="R58" s="22">
        <f t="shared" si="4"/>
        <v>0.43478260869565216</v>
      </c>
      <c r="S58" s="12">
        <f t="shared" si="5"/>
        <v>0.43478260869565216</v>
      </c>
      <c r="T58" s="12">
        <f t="shared" si="6"/>
        <v>1</v>
      </c>
      <c r="U58" s="12">
        <f t="shared" si="7"/>
        <v>0.60606060606060608</v>
      </c>
      <c r="V58" s="16">
        <f t="shared" si="8"/>
        <v>0.41666666666666669</v>
      </c>
      <c r="W58" s="16">
        <f t="shared" si="11"/>
        <v>0.41666666666666669</v>
      </c>
      <c r="X58" s="16">
        <f t="shared" si="9"/>
        <v>1</v>
      </c>
      <c r="Y58" s="16">
        <f t="shared" si="10"/>
        <v>0.58823529411764708</v>
      </c>
    </row>
    <row r="59" spans="1:25" x14ac:dyDescent="0.35">
      <c r="A59" s="3">
        <v>52</v>
      </c>
      <c r="B59" s="3" t="s">
        <v>21</v>
      </c>
      <c r="C59" s="3">
        <v>30</v>
      </c>
      <c r="D59" s="3" t="s">
        <v>28</v>
      </c>
      <c r="E59" s="3" t="s">
        <v>25</v>
      </c>
      <c r="F59" s="5" t="s">
        <v>26</v>
      </c>
      <c r="G59" s="3">
        <v>10</v>
      </c>
      <c r="H59" s="12">
        <v>11</v>
      </c>
      <c r="I59" s="16">
        <v>12</v>
      </c>
      <c r="J59" s="3">
        <v>0</v>
      </c>
      <c r="K59" s="3">
        <v>0</v>
      </c>
      <c r="L59" s="12">
        <v>10</v>
      </c>
      <c r="M59" s="12">
        <f t="shared" si="19"/>
        <v>1</v>
      </c>
      <c r="N59" s="12">
        <v>0</v>
      </c>
      <c r="O59" s="16">
        <v>10</v>
      </c>
      <c r="P59" s="16">
        <f>I59-G59</f>
        <v>2</v>
      </c>
      <c r="Q59" s="16">
        <v>0</v>
      </c>
      <c r="R59" s="22">
        <f t="shared" si="4"/>
        <v>0.90909090909090906</v>
      </c>
      <c r="S59" s="12">
        <f t="shared" si="5"/>
        <v>0.90909090909090906</v>
      </c>
      <c r="T59" s="12">
        <f t="shared" si="6"/>
        <v>1</v>
      </c>
      <c r="U59" s="12">
        <f t="shared" si="7"/>
        <v>0.95238095238095233</v>
      </c>
      <c r="V59" s="16">
        <f t="shared" si="8"/>
        <v>0.83333333333333337</v>
      </c>
      <c r="W59" s="16">
        <f t="shared" si="11"/>
        <v>0.83333333333333337</v>
      </c>
      <c r="X59" s="16">
        <f t="shared" si="9"/>
        <v>1</v>
      </c>
      <c r="Y59" s="16">
        <f t="shared" si="10"/>
        <v>0.90909090909090906</v>
      </c>
    </row>
    <row r="60" spans="1:25" x14ac:dyDescent="0.35">
      <c r="A60" s="3">
        <v>53</v>
      </c>
      <c r="B60" s="3" t="s">
        <v>21</v>
      </c>
      <c r="C60" s="3">
        <v>35</v>
      </c>
      <c r="D60" s="3" t="s">
        <v>28</v>
      </c>
      <c r="E60" s="3" t="s">
        <v>25</v>
      </c>
      <c r="F60" s="5" t="s">
        <v>26</v>
      </c>
      <c r="G60" s="3">
        <v>10</v>
      </c>
      <c r="H60" s="12">
        <v>21</v>
      </c>
      <c r="I60" s="16">
        <v>22</v>
      </c>
      <c r="J60" s="3">
        <v>0</v>
      </c>
      <c r="K60" s="3">
        <v>1</v>
      </c>
      <c r="L60" s="12">
        <v>10</v>
      </c>
      <c r="M60" s="12">
        <f t="shared" si="19"/>
        <v>11</v>
      </c>
      <c r="N60" s="12">
        <v>0</v>
      </c>
      <c r="O60" s="16">
        <v>10</v>
      </c>
      <c r="P60" s="16">
        <f>I60-G60</f>
        <v>12</v>
      </c>
      <c r="Q60" s="16">
        <v>0</v>
      </c>
      <c r="R60" s="22">
        <f t="shared" si="4"/>
        <v>0.47619047619047616</v>
      </c>
      <c r="S60" s="12">
        <f t="shared" si="5"/>
        <v>0.47619047619047616</v>
      </c>
      <c r="T60" s="12">
        <f t="shared" si="6"/>
        <v>1</v>
      </c>
      <c r="U60" s="12">
        <f t="shared" si="7"/>
        <v>0.64516129032258063</v>
      </c>
      <c r="V60" s="16">
        <f t="shared" si="8"/>
        <v>0.45454545454545453</v>
      </c>
      <c r="W60" s="16">
        <f t="shared" si="11"/>
        <v>0.45454545454545453</v>
      </c>
      <c r="X60" s="16">
        <f t="shared" si="9"/>
        <v>1</v>
      </c>
      <c r="Y60" s="16">
        <f t="shared" si="10"/>
        <v>0.625</v>
      </c>
    </row>
    <row r="61" spans="1:25" x14ac:dyDescent="0.35">
      <c r="A61" s="3">
        <v>54</v>
      </c>
      <c r="B61" s="3" t="s">
        <v>21</v>
      </c>
      <c r="C61" s="3">
        <v>40</v>
      </c>
      <c r="D61" s="3" t="s">
        <v>28</v>
      </c>
      <c r="E61" s="3" t="s">
        <v>25</v>
      </c>
      <c r="F61" s="5" t="s">
        <v>26</v>
      </c>
      <c r="G61" s="3">
        <v>10</v>
      </c>
      <c r="H61" s="12">
        <v>10</v>
      </c>
      <c r="I61" s="16">
        <v>10</v>
      </c>
      <c r="J61" s="3">
        <v>0</v>
      </c>
      <c r="K61" s="3">
        <v>1</v>
      </c>
      <c r="L61" s="12">
        <v>10</v>
      </c>
      <c r="M61" s="12">
        <f t="shared" si="19"/>
        <v>0</v>
      </c>
      <c r="N61" s="12">
        <f>G61-H61</f>
        <v>0</v>
      </c>
      <c r="O61" s="16">
        <v>10</v>
      </c>
      <c r="P61" s="16">
        <f>I61-G61</f>
        <v>0</v>
      </c>
      <c r="Q61" s="16">
        <f>G61-I61</f>
        <v>0</v>
      </c>
      <c r="R61" s="22">
        <f t="shared" si="4"/>
        <v>1</v>
      </c>
      <c r="S61" s="12">
        <f t="shared" si="5"/>
        <v>1</v>
      </c>
      <c r="T61" s="12">
        <f t="shared" si="6"/>
        <v>1</v>
      </c>
      <c r="U61" s="12">
        <f t="shared" si="7"/>
        <v>1</v>
      </c>
      <c r="V61" s="16">
        <f t="shared" si="8"/>
        <v>1</v>
      </c>
      <c r="W61" s="16">
        <f t="shared" si="11"/>
        <v>1</v>
      </c>
      <c r="X61" s="16">
        <f t="shared" si="9"/>
        <v>1</v>
      </c>
      <c r="Y61" s="16">
        <f t="shared" si="10"/>
        <v>1</v>
      </c>
    </row>
    <row r="62" spans="1:25" x14ac:dyDescent="0.35">
      <c r="A62" s="3">
        <v>55</v>
      </c>
      <c r="B62" s="3" t="s">
        <v>21</v>
      </c>
      <c r="C62" s="3">
        <v>45</v>
      </c>
      <c r="D62" s="3" t="s">
        <v>28</v>
      </c>
      <c r="E62" s="3" t="s">
        <v>25</v>
      </c>
      <c r="F62" s="5" t="s">
        <v>26</v>
      </c>
      <c r="G62" s="3">
        <v>10</v>
      </c>
      <c r="H62" s="12">
        <v>13</v>
      </c>
      <c r="I62" s="16">
        <v>14</v>
      </c>
      <c r="J62" s="3">
        <v>1</v>
      </c>
      <c r="K62" s="3">
        <v>1</v>
      </c>
      <c r="L62" s="12">
        <v>10</v>
      </c>
      <c r="M62" s="12">
        <f t="shared" si="19"/>
        <v>3</v>
      </c>
      <c r="N62" s="12">
        <v>0</v>
      </c>
      <c r="O62" s="16">
        <v>10</v>
      </c>
      <c r="P62" s="16">
        <f>I62-G62</f>
        <v>4</v>
      </c>
      <c r="Q62" s="16">
        <v>0</v>
      </c>
      <c r="R62" s="22">
        <f t="shared" ref="R62:R89" si="20">L62/(SUM(L62:N62))</f>
        <v>0.76923076923076927</v>
      </c>
      <c r="S62" s="12">
        <f t="shared" si="5"/>
        <v>0.76923076923076927</v>
      </c>
      <c r="T62" s="12">
        <f t="shared" si="6"/>
        <v>1</v>
      </c>
      <c r="U62" s="12">
        <f t="shared" si="7"/>
        <v>0.86956521739130443</v>
      </c>
      <c r="V62" s="16">
        <f t="shared" si="8"/>
        <v>0.7142857142857143</v>
      </c>
      <c r="W62" s="16">
        <f t="shared" si="11"/>
        <v>0.7142857142857143</v>
      </c>
      <c r="X62" s="16">
        <f t="shared" si="9"/>
        <v>1</v>
      </c>
      <c r="Y62" s="16">
        <f t="shared" si="10"/>
        <v>0.83333333333333326</v>
      </c>
    </row>
    <row r="63" spans="1:25" x14ac:dyDescent="0.35">
      <c r="A63" s="3">
        <v>56</v>
      </c>
      <c r="B63" s="3" t="s">
        <v>21</v>
      </c>
      <c r="C63" s="3">
        <v>50</v>
      </c>
      <c r="D63" s="3" t="s">
        <v>28</v>
      </c>
      <c r="E63" s="3" t="s">
        <v>25</v>
      </c>
      <c r="F63" s="5" t="s">
        <v>26</v>
      </c>
      <c r="G63" s="3">
        <v>10</v>
      </c>
      <c r="H63" s="12">
        <v>12</v>
      </c>
      <c r="I63" s="16">
        <v>13</v>
      </c>
      <c r="J63" s="3">
        <v>0</v>
      </c>
      <c r="K63" s="3">
        <v>0</v>
      </c>
      <c r="L63" s="12">
        <v>10</v>
      </c>
      <c r="M63" s="12">
        <v>2</v>
      </c>
      <c r="N63" s="12">
        <v>0</v>
      </c>
      <c r="O63" s="16">
        <f t="shared" ref="O63:O76" si="21">I63</f>
        <v>13</v>
      </c>
      <c r="P63" s="16">
        <v>3</v>
      </c>
      <c r="Q63" s="16">
        <v>0</v>
      </c>
      <c r="R63" s="22">
        <f t="shared" si="20"/>
        <v>0.83333333333333337</v>
      </c>
      <c r="S63" s="12">
        <f t="shared" si="5"/>
        <v>0.83333333333333337</v>
      </c>
      <c r="T63" s="12">
        <f t="shared" si="6"/>
        <v>1</v>
      </c>
      <c r="U63" s="12">
        <f t="shared" si="7"/>
        <v>0.90909090909090906</v>
      </c>
      <c r="V63" s="16">
        <f t="shared" si="8"/>
        <v>0.8125</v>
      </c>
      <c r="W63" s="16">
        <f t="shared" si="11"/>
        <v>0.8125</v>
      </c>
      <c r="X63" s="16">
        <f t="shared" si="9"/>
        <v>1</v>
      </c>
      <c r="Y63" s="16">
        <f t="shared" si="10"/>
        <v>0.89655172413793105</v>
      </c>
    </row>
    <row r="64" spans="1:25" x14ac:dyDescent="0.35">
      <c r="A64" s="3">
        <v>57</v>
      </c>
      <c r="B64" s="3" t="s">
        <v>21</v>
      </c>
      <c r="C64" s="3">
        <v>55</v>
      </c>
      <c r="D64" s="3" t="s">
        <v>28</v>
      </c>
      <c r="E64" s="3" t="s">
        <v>25</v>
      </c>
      <c r="F64" s="5" t="s">
        <v>26</v>
      </c>
      <c r="G64" s="3">
        <v>10</v>
      </c>
      <c r="H64" s="12">
        <v>15</v>
      </c>
      <c r="I64" s="16">
        <v>15</v>
      </c>
      <c r="J64" s="3">
        <v>1</v>
      </c>
      <c r="K64" s="3">
        <v>0</v>
      </c>
      <c r="L64" s="12">
        <v>10</v>
      </c>
      <c r="M64" s="12">
        <v>5</v>
      </c>
      <c r="N64" s="12">
        <v>0</v>
      </c>
      <c r="O64" s="16">
        <f t="shared" si="21"/>
        <v>15</v>
      </c>
      <c r="P64" s="16">
        <v>5</v>
      </c>
      <c r="Q64" s="16">
        <v>0</v>
      </c>
      <c r="R64" s="22">
        <f t="shared" si="20"/>
        <v>0.66666666666666663</v>
      </c>
      <c r="S64" s="12">
        <f t="shared" si="5"/>
        <v>0.66666666666666663</v>
      </c>
      <c r="T64" s="12">
        <f t="shared" si="6"/>
        <v>1</v>
      </c>
      <c r="U64" s="12">
        <f t="shared" si="7"/>
        <v>0.8</v>
      </c>
      <c r="V64" s="16">
        <f t="shared" si="8"/>
        <v>0.75</v>
      </c>
      <c r="W64" s="16">
        <f t="shared" si="11"/>
        <v>0.75</v>
      </c>
      <c r="X64" s="16">
        <f t="shared" si="9"/>
        <v>1</v>
      </c>
      <c r="Y64" s="16">
        <f t="shared" si="10"/>
        <v>0.8571428571428571</v>
      </c>
    </row>
    <row r="65" spans="1:25" x14ac:dyDescent="0.35">
      <c r="A65" s="3">
        <v>58</v>
      </c>
      <c r="B65" s="3" t="s">
        <v>21</v>
      </c>
      <c r="C65" s="7">
        <v>60</v>
      </c>
      <c r="D65" s="3" t="s">
        <v>28</v>
      </c>
      <c r="E65" s="3" t="s">
        <v>25</v>
      </c>
      <c r="F65" s="5" t="s">
        <v>26</v>
      </c>
      <c r="G65" s="3">
        <v>10</v>
      </c>
      <c r="H65" s="12">
        <v>13</v>
      </c>
      <c r="I65" s="16">
        <v>13</v>
      </c>
      <c r="J65" s="3">
        <v>1</v>
      </c>
      <c r="K65" s="3">
        <v>0</v>
      </c>
      <c r="L65" s="12">
        <v>10</v>
      </c>
      <c r="M65" s="12">
        <v>3</v>
      </c>
      <c r="N65" s="12">
        <v>0</v>
      </c>
      <c r="O65" s="16">
        <f t="shared" si="21"/>
        <v>13</v>
      </c>
      <c r="P65" s="16">
        <v>3</v>
      </c>
      <c r="Q65" s="16">
        <v>0</v>
      </c>
      <c r="R65" s="22">
        <f t="shared" si="20"/>
        <v>0.76923076923076927</v>
      </c>
      <c r="S65" s="12">
        <f t="shared" si="5"/>
        <v>0.76923076923076927</v>
      </c>
      <c r="T65" s="12">
        <f t="shared" si="6"/>
        <v>1</v>
      </c>
      <c r="U65" s="12">
        <f t="shared" si="7"/>
        <v>0.86956521739130443</v>
      </c>
      <c r="V65" s="16">
        <f t="shared" si="8"/>
        <v>0.8125</v>
      </c>
      <c r="W65" s="16">
        <f t="shared" si="11"/>
        <v>0.8125</v>
      </c>
      <c r="X65" s="16">
        <f t="shared" si="9"/>
        <v>1</v>
      </c>
      <c r="Y65" s="16">
        <f t="shared" si="10"/>
        <v>0.89655172413793105</v>
      </c>
    </row>
    <row r="66" spans="1:25" x14ac:dyDescent="0.35">
      <c r="A66" s="3">
        <v>59</v>
      </c>
      <c r="B66" s="3" t="s">
        <v>21</v>
      </c>
      <c r="C66" s="7">
        <v>65</v>
      </c>
      <c r="D66" s="3" t="s">
        <v>28</v>
      </c>
      <c r="E66" s="3" t="s">
        <v>25</v>
      </c>
      <c r="F66" s="5" t="s">
        <v>26</v>
      </c>
      <c r="G66" s="3">
        <v>10</v>
      </c>
      <c r="H66" s="12">
        <v>10</v>
      </c>
      <c r="I66" s="16">
        <v>10</v>
      </c>
      <c r="J66" s="3">
        <v>1</v>
      </c>
      <c r="K66" s="3">
        <v>0</v>
      </c>
      <c r="L66" s="12">
        <f t="shared" ref="L66:L67" si="22">H66</f>
        <v>10</v>
      </c>
      <c r="M66" s="12">
        <v>0</v>
      </c>
      <c r="N66" s="12">
        <f t="shared" ref="N66:N76" si="23">G66-H66</f>
        <v>0</v>
      </c>
      <c r="O66" s="16">
        <f t="shared" si="21"/>
        <v>10</v>
      </c>
      <c r="P66" s="16">
        <v>0</v>
      </c>
      <c r="Q66" s="16">
        <f t="shared" ref="Q66:Q76" si="24">G66-I66</f>
        <v>0</v>
      </c>
      <c r="R66" s="22">
        <f t="shared" si="20"/>
        <v>1</v>
      </c>
      <c r="S66" s="12">
        <f t="shared" si="5"/>
        <v>1</v>
      </c>
      <c r="T66" s="12">
        <f t="shared" si="6"/>
        <v>1</v>
      </c>
      <c r="U66" s="12">
        <f t="shared" si="7"/>
        <v>1</v>
      </c>
      <c r="V66" s="16">
        <f t="shared" si="8"/>
        <v>1</v>
      </c>
      <c r="W66" s="16">
        <f t="shared" si="11"/>
        <v>1</v>
      </c>
      <c r="X66" s="16">
        <f t="shared" si="9"/>
        <v>1</v>
      </c>
      <c r="Y66" s="16">
        <f t="shared" si="10"/>
        <v>1</v>
      </c>
    </row>
    <row r="67" spans="1:25" x14ac:dyDescent="0.35">
      <c r="A67" s="3">
        <v>60</v>
      </c>
      <c r="B67" s="3" t="s">
        <v>21</v>
      </c>
      <c r="C67" s="7">
        <v>70</v>
      </c>
      <c r="D67" s="3" t="s">
        <v>28</v>
      </c>
      <c r="E67" s="3" t="s">
        <v>25</v>
      </c>
      <c r="F67" s="5" t="s">
        <v>26</v>
      </c>
      <c r="G67" s="3">
        <v>10</v>
      </c>
      <c r="H67" s="12">
        <v>10</v>
      </c>
      <c r="I67" s="16">
        <v>10</v>
      </c>
      <c r="J67" s="3">
        <v>0</v>
      </c>
      <c r="K67" s="3">
        <v>1</v>
      </c>
      <c r="L67" s="12">
        <f t="shared" si="22"/>
        <v>10</v>
      </c>
      <c r="M67" s="12">
        <v>0</v>
      </c>
      <c r="N67" s="12">
        <f t="shared" si="23"/>
        <v>0</v>
      </c>
      <c r="O67" s="16">
        <f t="shared" si="21"/>
        <v>10</v>
      </c>
      <c r="P67" s="16">
        <v>0</v>
      </c>
      <c r="Q67" s="16">
        <f t="shared" si="24"/>
        <v>0</v>
      </c>
      <c r="R67" s="22">
        <f t="shared" si="20"/>
        <v>1</v>
      </c>
      <c r="S67" s="12">
        <f t="shared" ref="S67:S89" si="25">L67/(SUM(L67:M67))</f>
        <v>1</v>
      </c>
      <c r="T67" s="12">
        <f t="shared" ref="T67:T89" si="26">L67/(SUM(L67,N67))</f>
        <v>1</v>
      </c>
      <c r="U67" s="12">
        <f t="shared" ref="U67:U89" si="27">2*((S67*T67)/(S67+T67))</f>
        <v>1</v>
      </c>
      <c r="V67" s="16">
        <f t="shared" ref="V67:V89" si="28">O67/(SUM(O67:Q67))</f>
        <v>1</v>
      </c>
      <c r="W67" s="16">
        <f t="shared" ref="W67:W89" si="29">O67/(SUM(O67:P67))</f>
        <v>1</v>
      </c>
      <c r="X67" s="16">
        <f t="shared" ref="X67:X89" si="30">O67/((SUM(O67,Q67)))</f>
        <v>1</v>
      </c>
      <c r="Y67" s="16">
        <f t="shared" ref="Y67:Y89" si="31">2*((W67*X67)/(W67+X67))</f>
        <v>1</v>
      </c>
    </row>
    <row r="68" spans="1:25" x14ac:dyDescent="0.35">
      <c r="A68" s="3">
        <v>61</v>
      </c>
      <c r="B68" s="3" t="s">
        <v>27</v>
      </c>
      <c r="C68" s="3">
        <v>20</v>
      </c>
      <c r="D68" s="3" t="s">
        <v>28</v>
      </c>
      <c r="E68" s="3" t="s">
        <v>23</v>
      </c>
      <c r="F68" s="3" t="s">
        <v>24</v>
      </c>
      <c r="G68" s="3">
        <v>10</v>
      </c>
      <c r="H68" s="12">
        <v>1</v>
      </c>
      <c r="I68" s="16">
        <v>0</v>
      </c>
      <c r="J68" s="3">
        <v>1</v>
      </c>
      <c r="K68" s="3">
        <v>0</v>
      </c>
      <c r="L68" s="12">
        <f>H68</f>
        <v>1</v>
      </c>
      <c r="M68" s="12">
        <v>0</v>
      </c>
      <c r="N68" s="12">
        <f t="shared" si="23"/>
        <v>9</v>
      </c>
      <c r="O68" s="16">
        <f t="shared" si="21"/>
        <v>0</v>
      </c>
      <c r="P68" s="16">
        <v>0</v>
      </c>
      <c r="Q68" s="16">
        <f t="shared" si="24"/>
        <v>10</v>
      </c>
      <c r="R68" s="22">
        <f t="shared" si="20"/>
        <v>0.1</v>
      </c>
      <c r="S68" s="12">
        <f t="shared" si="25"/>
        <v>1</v>
      </c>
      <c r="T68" s="12">
        <f t="shared" si="26"/>
        <v>0.1</v>
      </c>
      <c r="U68" s="12">
        <f t="shared" si="27"/>
        <v>0.18181818181818182</v>
      </c>
      <c r="V68" s="16">
        <f t="shared" si="28"/>
        <v>0</v>
      </c>
      <c r="W68" s="16" t="e">
        <f t="shared" si="29"/>
        <v>#DIV/0!</v>
      </c>
      <c r="X68" s="16">
        <f t="shared" si="30"/>
        <v>0</v>
      </c>
      <c r="Y68" s="16" t="e">
        <f t="shared" si="31"/>
        <v>#DIV/0!</v>
      </c>
    </row>
    <row r="69" spans="1:25" x14ac:dyDescent="0.35">
      <c r="A69" s="3">
        <v>62</v>
      </c>
      <c r="B69" s="3" t="s">
        <v>27</v>
      </c>
      <c r="C69" s="3">
        <v>25</v>
      </c>
      <c r="D69" s="3" t="s">
        <v>28</v>
      </c>
      <c r="E69" s="3" t="s">
        <v>23</v>
      </c>
      <c r="F69" s="3" t="s">
        <v>24</v>
      </c>
      <c r="G69" s="3">
        <v>10</v>
      </c>
      <c r="H69" s="12">
        <v>1</v>
      </c>
      <c r="I69" s="16">
        <v>0</v>
      </c>
      <c r="J69" s="3">
        <v>1</v>
      </c>
      <c r="K69" s="3">
        <v>0</v>
      </c>
      <c r="L69" s="12">
        <f t="shared" ref="L69:L75" si="32">H69</f>
        <v>1</v>
      </c>
      <c r="M69" s="12">
        <v>0</v>
      </c>
      <c r="N69" s="12">
        <f t="shared" si="23"/>
        <v>9</v>
      </c>
      <c r="O69" s="16">
        <f t="shared" si="21"/>
        <v>0</v>
      </c>
      <c r="P69" s="16">
        <v>0</v>
      </c>
      <c r="Q69" s="16">
        <f t="shared" si="24"/>
        <v>10</v>
      </c>
      <c r="R69" s="22">
        <f t="shared" si="20"/>
        <v>0.1</v>
      </c>
      <c r="S69" s="12">
        <f t="shared" si="25"/>
        <v>1</v>
      </c>
      <c r="T69" s="12">
        <f t="shared" si="26"/>
        <v>0.1</v>
      </c>
      <c r="U69" s="12">
        <f t="shared" si="27"/>
        <v>0.18181818181818182</v>
      </c>
      <c r="V69" s="16">
        <f t="shared" si="28"/>
        <v>0</v>
      </c>
      <c r="W69" s="16" t="e">
        <f t="shared" si="29"/>
        <v>#DIV/0!</v>
      </c>
      <c r="X69" s="16">
        <f t="shared" si="30"/>
        <v>0</v>
      </c>
      <c r="Y69" s="16" t="e">
        <f t="shared" si="31"/>
        <v>#DIV/0!</v>
      </c>
    </row>
    <row r="70" spans="1:25" x14ac:dyDescent="0.35">
      <c r="A70" s="3">
        <v>63</v>
      </c>
      <c r="B70" s="3" t="s">
        <v>27</v>
      </c>
      <c r="C70" s="3">
        <v>30</v>
      </c>
      <c r="D70" s="3" t="s">
        <v>28</v>
      </c>
      <c r="E70" s="3" t="s">
        <v>23</v>
      </c>
      <c r="F70" s="3" t="s">
        <v>24</v>
      </c>
      <c r="G70" s="3">
        <v>10</v>
      </c>
      <c r="H70" s="12">
        <v>0</v>
      </c>
      <c r="I70" s="16">
        <v>1</v>
      </c>
      <c r="J70" s="3">
        <v>0</v>
      </c>
      <c r="K70" s="3">
        <v>1</v>
      </c>
      <c r="L70" s="12">
        <f t="shared" si="32"/>
        <v>0</v>
      </c>
      <c r="M70" s="12">
        <v>0</v>
      </c>
      <c r="N70" s="12">
        <f t="shared" si="23"/>
        <v>10</v>
      </c>
      <c r="O70" s="16">
        <f t="shared" si="21"/>
        <v>1</v>
      </c>
      <c r="P70" s="16">
        <v>0</v>
      </c>
      <c r="Q70" s="16">
        <f t="shared" si="24"/>
        <v>9</v>
      </c>
      <c r="R70" s="22">
        <f t="shared" si="20"/>
        <v>0</v>
      </c>
      <c r="S70" s="12" t="e">
        <f t="shared" si="25"/>
        <v>#DIV/0!</v>
      </c>
      <c r="T70" s="12">
        <f t="shared" si="26"/>
        <v>0</v>
      </c>
      <c r="U70" s="12" t="e">
        <f t="shared" si="27"/>
        <v>#DIV/0!</v>
      </c>
      <c r="V70" s="16">
        <f t="shared" si="28"/>
        <v>0.1</v>
      </c>
      <c r="W70" s="16">
        <f t="shared" si="29"/>
        <v>1</v>
      </c>
      <c r="X70" s="16">
        <f t="shared" si="30"/>
        <v>0.1</v>
      </c>
      <c r="Y70" s="16">
        <f t="shared" si="31"/>
        <v>0.18181818181818182</v>
      </c>
    </row>
    <row r="71" spans="1:25" x14ac:dyDescent="0.35">
      <c r="A71" s="3">
        <v>64</v>
      </c>
      <c r="B71" s="3" t="s">
        <v>27</v>
      </c>
      <c r="C71" s="3">
        <v>35</v>
      </c>
      <c r="D71" s="3" t="s">
        <v>28</v>
      </c>
      <c r="E71" s="3" t="s">
        <v>23</v>
      </c>
      <c r="F71" s="3" t="s">
        <v>24</v>
      </c>
      <c r="G71" s="3">
        <v>10</v>
      </c>
      <c r="H71" s="12">
        <v>1</v>
      </c>
      <c r="I71" s="16">
        <v>0</v>
      </c>
      <c r="J71" s="3">
        <v>0</v>
      </c>
      <c r="K71" s="3">
        <v>1</v>
      </c>
      <c r="L71" s="12">
        <f t="shared" si="32"/>
        <v>1</v>
      </c>
      <c r="M71" s="12">
        <v>0</v>
      </c>
      <c r="N71" s="12">
        <f t="shared" si="23"/>
        <v>9</v>
      </c>
      <c r="O71" s="16">
        <f t="shared" si="21"/>
        <v>0</v>
      </c>
      <c r="P71" s="16">
        <v>0</v>
      </c>
      <c r="Q71" s="16">
        <f t="shared" si="24"/>
        <v>10</v>
      </c>
      <c r="R71" s="22">
        <f t="shared" si="20"/>
        <v>0.1</v>
      </c>
      <c r="S71" s="12">
        <f t="shared" si="25"/>
        <v>1</v>
      </c>
      <c r="T71" s="12">
        <f t="shared" si="26"/>
        <v>0.1</v>
      </c>
      <c r="U71" s="12">
        <f t="shared" si="27"/>
        <v>0.18181818181818182</v>
      </c>
      <c r="V71" s="16">
        <f t="shared" si="28"/>
        <v>0</v>
      </c>
      <c r="W71" s="16" t="e">
        <f t="shared" si="29"/>
        <v>#DIV/0!</v>
      </c>
      <c r="X71" s="16">
        <f t="shared" si="30"/>
        <v>0</v>
      </c>
      <c r="Y71" s="16" t="e">
        <f t="shared" si="31"/>
        <v>#DIV/0!</v>
      </c>
    </row>
    <row r="72" spans="1:25" x14ac:dyDescent="0.35">
      <c r="A72" s="3">
        <v>65</v>
      </c>
      <c r="B72" s="3" t="s">
        <v>27</v>
      </c>
      <c r="C72" s="3">
        <v>40</v>
      </c>
      <c r="D72" s="3" t="s">
        <v>28</v>
      </c>
      <c r="E72" s="3" t="s">
        <v>23</v>
      </c>
      <c r="F72" s="3" t="s">
        <v>24</v>
      </c>
      <c r="G72" s="3">
        <v>10</v>
      </c>
      <c r="H72" s="12">
        <v>6</v>
      </c>
      <c r="I72" s="16">
        <v>5</v>
      </c>
      <c r="J72" s="3">
        <v>0</v>
      </c>
      <c r="K72" s="3">
        <v>0</v>
      </c>
      <c r="L72" s="12">
        <f t="shared" si="32"/>
        <v>6</v>
      </c>
      <c r="M72" s="12">
        <v>0</v>
      </c>
      <c r="N72" s="12">
        <f t="shared" si="23"/>
        <v>4</v>
      </c>
      <c r="O72" s="16">
        <f t="shared" si="21"/>
        <v>5</v>
      </c>
      <c r="P72" s="16">
        <v>0</v>
      </c>
      <c r="Q72" s="16">
        <f t="shared" si="24"/>
        <v>5</v>
      </c>
      <c r="R72" s="22">
        <f t="shared" si="20"/>
        <v>0.6</v>
      </c>
      <c r="S72" s="12">
        <f t="shared" si="25"/>
        <v>1</v>
      </c>
      <c r="T72" s="12">
        <f t="shared" si="26"/>
        <v>0.6</v>
      </c>
      <c r="U72" s="12">
        <f t="shared" si="27"/>
        <v>0.74999999999999989</v>
      </c>
      <c r="V72" s="16">
        <f t="shared" si="28"/>
        <v>0.5</v>
      </c>
      <c r="W72" s="16">
        <f t="shared" si="29"/>
        <v>1</v>
      </c>
      <c r="X72" s="16">
        <f t="shared" si="30"/>
        <v>0.5</v>
      </c>
      <c r="Y72" s="16">
        <f t="shared" si="31"/>
        <v>0.66666666666666663</v>
      </c>
    </row>
    <row r="73" spans="1:25" x14ac:dyDescent="0.35">
      <c r="A73" s="3">
        <v>66</v>
      </c>
      <c r="B73" s="3" t="s">
        <v>27</v>
      </c>
      <c r="C73" s="3">
        <v>45</v>
      </c>
      <c r="D73" s="3" t="s">
        <v>28</v>
      </c>
      <c r="E73" s="3" t="s">
        <v>23</v>
      </c>
      <c r="F73" s="3" t="s">
        <v>24</v>
      </c>
      <c r="G73" s="3">
        <v>10</v>
      </c>
      <c r="H73" s="12">
        <v>9</v>
      </c>
      <c r="I73" s="16">
        <v>10</v>
      </c>
      <c r="J73" s="3">
        <v>1</v>
      </c>
      <c r="K73" s="3">
        <v>1</v>
      </c>
      <c r="L73" s="12">
        <f t="shared" si="32"/>
        <v>9</v>
      </c>
      <c r="M73" s="12">
        <v>0</v>
      </c>
      <c r="N73" s="12">
        <f t="shared" si="23"/>
        <v>1</v>
      </c>
      <c r="O73" s="16">
        <f t="shared" si="21"/>
        <v>10</v>
      </c>
      <c r="P73" s="16">
        <v>0</v>
      </c>
      <c r="Q73" s="16">
        <f t="shared" si="24"/>
        <v>0</v>
      </c>
      <c r="R73" s="22">
        <f t="shared" si="20"/>
        <v>0.9</v>
      </c>
      <c r="S73" s="12">
        <f t="shared" si="25"/>
        <v>1</v>
      </c>
      <c r="T73" s="12">
        <f t="shared" si="26"/>
        <v>0.9</v>
      </c>
      <c r="U73" s="12">
        <f t="shared" si="27"/>
        <v>0.94736842105263164</v>
      </c>
      <c r="V73" s="16">
        <f t="shared" si="28"/>
        <v>1</v>
      </c>
      <c r="W73" s="16">
        <f t="shared" si="29"/>
        <v>1</v>
      </c>
      <c r="X73" s="16">
        <f t="shared" si="30"/>
        <v>1</v>
      </c>
      <c r="Y73" s="16">
        <f t="shared" si="31"/>
        <v>1</v>
      </c>
    </row>
    <row r="74" spans="1:25" x14ac:dyDescent="0.35">
      <c r="A74" s="3">
        <v>67</v>
      </c>
      <c r="B74" s="3" t="s">
        <v>27</v>
      </c>
      <c r="C74" s="3">
        <v>50</v>
      </c>
      <c r="D74" s="3" t="s">
        <v>28</v>
      </c>
      <c r="E74" s="3" t="s">
        <v>23</v>
      </c>
      <c r="F74" s="3" t="s">
        <v>24</v>
      </c>
      <c r="G74" s="3">
        <v>10</v>
      </c>
      <c r="H74" s="12">
        <v>10</v>
      </c>
      <c r="I74" s="16">
        <v>10</v>
      </c>
      <c r="J74" s="3">
        <v>1</v>
      </c>
      <c r="K74" s="3">
        <v>2</v>
      </c>
      <c r="L74" s="12">
        <f t="shared" si="32"/>
        <v>10</v>
      </c>
      <c r="M74" s="12">
        <v>0</v>
      </c>
      <c r="N74" s="12">
        <f t="shared" si="23"/>
        <v>0</v>
      </c>
      <c r="O74" s="16">
        <f t="shared" si="21"/>
        <v>10</v>
      </c>
      <c r="P74" s="16">
        <v>0</v>
      </c>
      <c r="Q74" s="16">
        <f t="shared" si="24"/>
        <v>0</v>
      </c>
      <c r="R74" s="22">
        <f t="shared" si="20"/>
        <v>1</v>
      </c>
      <c r="S74" s="12">
        <f t="shared" si="25"/>
        <v>1</v>
      </c>
      <c r="T74" s="12">
        <f t="shared" si="26"/>
        <v>1</v>
      </c>
      <c r="U74" s="12">
        <f t="shared" si="27"/>
        <v>1</v>
      </c>
      <c r="V74" s="16">
        <f t="shared" si="28"/>
        <v>1</v>
      </c>
      <c r="W74" s="16">
        <f t="shared" si="29"/>
        <v>1</v>
      </c>
      <c r="X74" s="16">
        <f t="shared" si="30"/>
        <v>1</v>
      </c>
      <c r="Y74" s="16">
        <f t="shared" si="31"/>
        <v>1</v>
      </c>
    </row>
    <row r="75" spans="1:25" x14ac:dyDescent="0.35">
      <c r="A75" s="3">
        <v>68</v>
      </c>
      <c r="B75" s="3" t="s">
        <v>27</v>
      </c>
      <c r="C75" s="3">
        <v>55</v>
      </c>
      <c r="D75" s="3" t="s">
        <v>28</v>
      </c>
      <c r="E75" s="3" t="s">
        <v>23</v>
      </c>
      <c r="F75" s="3" t="s">
        <v>24</v>
      </c>
      <c r="G75" s="3">
        <v>10</v>
      </c>
      <c r="H75" s="12">
        <v>9</v>
      </c>
      <c r="I75" s="16">
        <v>9</v>
      </c>
      <c r="J75" s="3">
        <v>1</v>
      </c>
      <c r="K75" s="3">
        <v>1</v>
      </c>
      <c r="L75" s="12">
        <f t="shared" si="32"/>
        <v>9</v>
      </c>
      <c r="M75" s="12">
        <v>0</v>
      </c>
      <c r="N75" s="12">
        <f t="shared" si="23"/>
        <v>1</v>
      </c>
      <c r="O75" s="16">
        <f t="shared" si="21"/>
        <v>9</v>
      </c>
      <c r="P75" s="16">
        <v>0</v>
      </c>
      <c r="Q75" s="16">
        <f t="shared" si="24"/>
        <v>1</v>
      </c>
      <c r="R75" s="22">
        <f t="shared" si="20"/>
        <v>0.9</v>
      </c>
      <c r="S75" s="12">
        <f t="shared" si="25"/>
        <v>1</v>
      </c>
      <c r="T75" s="12">
        <f t="shared" si="26"/>
        <v>0.9</v>
      </c>
      <c r="U75" s="12">
        <f t="shared" si="27"/>
        <v>0.94736842105263164</v>
      </c>
      <c r="V75" s="16">
        <f t="shared" si="28"/>
        <v>0.9</v>
      </c>
      <c r="W75" s="16">
        <f t="shared" si="29"/>
        <v>1</v>
      </c>
      <c r="X75" s="16">
        <f t="shared" si="30"/>
        <v>0.9</v>
      </c>
      <c r="Y75" s="16">
        <f t="shared" si="31"/>
        <v>0.94736842105263164</v>
      </c>
    </row>
    <row r="76" spans="1:25" x14ac:dyDescent="0.35">
      <c r="A76" s="3">
        <v>69</v>
      </c>
      <c r="B76" s="3" t="s">
        <v>27</v>
      </c>
      <c r="C76" s="7">
        <v>60</v>
      </c>
      <c r="D76" s="3" t="s">
        <v>28</v>
      </c>
      <c r="E76" s="3" t="s">
        <v>23</v>
      </c>
      <c r="F76" s="3" t="s">
        <v>24</v>
      </c>
      <c r="G76" s="3">
        <v>10</v>
      </c>
      <c r="H76" s="12">
        <v>10</v>
      </c>
      <c r="I76" s="16">
        <v>10</v>
      </c>
      <c r="J76" s="3">
        <v>1</v>
      </c>
      <c r="K76" s="3">
        <v>1</v>
      </c>
      <c r="L76" s="12">
        <f t="shared" ref="L76" si="33">H76</f>
        <v>10</v>
      </c>
      <c r="M76" s="12">
        <v>0</v>
      </c>
      <c r="N76" s="12">
        <f t="shared" si="23"/>
        <v>0</v>
      </c>
      <c r="O76" s="16">
        <f t="shared" si="21"/>
        <v>10</v>
      </c>
      <c r="P76" s="16">
        <v>0</v>
      </c>
      <c r="Q76" s="16">
        <f t="shared" si="24"/>
        <v>0</v>
      </c>
      <c r="R76" s="22">
        <f t="shared" si="20"/>
        <v>1</v>
      </c>
      <c r="S76" s="12">
        <f t="shared" si="25"/>
        <v>1</v>
      </c>
      <c r="T76" s="12">
        <f t="shared" si="26"/>
        <v>1</v>
      </c>
      <c r="U76" s="12">
        <f t="shared" si="27"/>
        <v>1</v>
      </c>
      <c r="V76" s="16">
        <f t="shared" si="28"/>
        <v>1</v>
      </c>
      <c r="W76" s="16">
        <f t="shared" si="29"/>
        <v>1</v>
      </c>
      <c r="X76" s="16">
        <f t="shared" si="30"/>
        <v>1</v>
      </c>
      <c r="Y76" s="16">
        <f t="shared" si="31"/>
        <v>1</v>
      </c>
    </row>
    <row r="77" spans="1:25" x14ac:dyDescent="0.35">
      <c r="A77" s="3">
        <v>70</v>
      </c>
      <c r="B77" s="3" t="s">
        <v>27</v>
      </c>
      <c r="C77" s="7">
        <v>65</v>
      </c>
      <c r="D77" s="3" t="s">
        <v>28</v>
      </c>
      <c r="E77" s="3" t="s">
        <v>23</v>
      </c>
      <c r="F77" s="3" t="s">
        <v>24</v>
      </c>
      <c r="G77" s="3">
        <v>10</v>
      </c>
      <c r="H77" s="12">
        <v>16</v>
      </c>
      <c r="I77" s="16">
        <v>16</v>
      </c>
      <c r="J77" s="3">
        <v>0</v>
      </c>
      <c r="K77" s="3">
        <v>1</v>
      </c>
      <c r="L77" s="12">
        <v>10</v>
      </c>
      <c r="M77" s="12">
        <v>6</v>
      </c>
      <c r="N77" s="12">
        <v>0</v>
      </c>
      <c r="O77" s="16">
        <v>10</v>
      </c>
      <c r="P77" s="16">
        <v>6</v>
      </c>
      <c r="Q77" s="16">
        <v>0</v>
      </c>
      <c r="R77" s="22">
        <f t="shared" si="20"/>
        <v>0.625</v>
      </c>
      <c r="S77" s="12">
        <f t="shared" si="25"/>
        <v>0.625</v>
      </c>
      <c r="T77" s="12">
        <f t="shared" si="26"/>
        <v>1</v>
      </c>
      <c r="U77" s="12">
        <f t="shared" si="27"/>
        <v>0.76923076923076927</v>
      </c>
      <c r="V77" s="16">
        <f t="shared" si="28"/>
        <v>0.625</v>
      </c>
      <c r="W77" s="16">
        <f t="shared" si="29"/>
        <v>0.625</v>
      </c>
      <c r="X77" s="16">
        <f t="shared" si="30"/>
        <v>1</v>
      </c>
      <c r="Y77" s="16">
        <f t="shared" si="31"/>
        <v>0.76923076923076927</v>
      </c>
    </row>
    <row r="78" spans="1:25" x14ac:dyDescent="0.35">
      <c r="A78" s="3">
        <v>71</v>
      </c>
      <c r="B78" s="3" t="s">
        <v>27</v>
      </c>
      <c r="C78" s="7">
        <v>70</v>
      </c>
      <c r="D78" s="3" t="s">
        <v>28</v>
      </c>
      <c r="E78" s="3" t="s">
        <v>23</v>
      </c>
      <c r="F78" s="3" t="s">
        <v>24</v>
      </c>
      <c r="G78" s="3">
        <v>10</v>
      </c>
      <c r="H78" s="12">
        <v>16</v>
      </c>
      <c r="I78" s="16">
        <v>16</v>
      </c>
      <c r="J78" s="3">
        <v>1</v>
      </c>
      <c r="K78" s="3">
        <v>0</v>
      </c>
      <c r="L78" s="12">
        <v>10</v>
      </c>
      <c r="M78" s="12">
        <v>6</v>
      </c>
      <c r="N78" s="12">
        <v>0</v>
      </c>
      <c r="O78" s="16">
        <v>10</v>
      </c>
      <c r="P78" s="16">
        <v>6</v>
      </c>
      <c r="Q78" s="16">
        <v>0</v>
      </c>
      <c r="R78" s="22">
        <f t="shared" si="20"/>
        <v>0.625</v>
      </c>
      <c r="S78" s="12">
        <f t="shared" si="25"/>
        <v>0.625</v>
      </c>
      <c r="T78" s="12">
        <f t="shared" si="26"/>
        <v>1</v>
      </c>
      <c r="U78" s="12">
        <f t="shared" si="27"/>
        <v>0.76923076923076927</v>
      </c>
      <c r="V78" s="16">
        <f t="shared" si="28"/>
        <v>0.625</v>
      </c>
      <c r="W78" s="16">
        <f t="shared" si="29"/>
        <v>0.625</v>
      </c>
      <c r="X78" s="16">
        <f t="shared" si="30"/>
        <v>1</v>
      </c>
      <c r="Y78" s="16">
        <f t="shared" si="31"/>
        <v>0.76923076923076927</v>
      </c>
    </row>
    <row r="79" spans="1:25" x14ac:dyDescent="0.35">
      <c r="A79" s="3">
        <v>72</v>
      </c>
      <c r="B79" s="3" t="s">
        <v>27</v>
      </c>
      <c r="C79" s="3">
        <v>20</v>
      </c>
      <c r="D79" s="3" t="s">
        <v>28</v>
      </c>
      <c r="E79" s="3" t="s">
        <v>25</v>
      </c>
      <c r="F79" s="5" t="s">
        <v>26</v>
      </c>
      <c r="G79" s="3">
        <v>10</v>
      </c>
      <c r="H79" s="12">
        <v>4</v>
      </c>
      <c r="I79" s="16">
        <v>5</v>
      </c>
      <c r="J79" s="3">
        <v>0</v>
      </c>
      <c r="K79" s="3">
        <v>1</v>
      </c>
      <c r="L79" s="12">
        <f>H79</f>
        <v>4</v>
      </c>
      <c r="M79" s="12">
        <v>0</v>
      </c>
      <c r="N79" s="12">
        <f>G79-H79</f>
        <v>6</v>
      </c>
      <c r="O79" s="16">
        <f>I79</f>
        <v>5</v>
      </c>
      <c r="P79" s="16">
        <v>0</v>
      </c>
      <c r="Q79" s="16">
        <f>G79-I79</f>
        <v>5</v>
      </c>
      <c r="R79" s="22">
        <f t="shared" si="20"/>
        <v>0.4</v>
      </c>
      <c r="S79" s="12">
        <f t="shared" si="25"/>
        <v>1</v>
      </c>
      <c r="T79" s="12">
        <f t="shared" si="26"/>
        <v>0.4</v>
      </c>
      <c r="U79" s="12">
        <f t="shared" si="27"/>
        <v>0.57142857142857151</v>
      </c>
      <c r="V79" s="16">
        <f t="shared" si="28"/>
        <v>0.5</v>
      </c>
      <c r="W79" s="16">
        <f t="shared" si="29"/>
        <v>1</v>
      </c>
      <c r="X79" s="16">
        <f t="shared" si="30"/>
        <v>0.5</v>
      </c>
      <c r="Y79" s="16">
        <f t="shared" si="31"/>
        <v>0.66666666666666663</v>
      </c>
    </row>
    <row r="80" spans="1:25" x14ac:dyDescent="0.35">
      <c r="A80" s="3">
        <v>73</v>
      </c>
      <c r="B80" s="3" t="s">
        <v>27</v>
      </c>
      <c r="C80" s="3">
        <v>25</v>
      </c>
      <c r="D80" s="3" t="s">
        <v>28</v>
      </c>
      <c r="E80" s="3" t="s">
        <v>25</v>
      </c>
      <c r="F80" s="5" t="s">
        <v>26</v>
      </c>
      <c r="G80" s="3">
        <v>10</v>
      </c>
      <c r="H80" s="12">
        <v>10</v>
      </c>
      <c r="I80" s="16">
        <v>10</v>
      </c>
      <c r="J80" s="3">
        <v>0</v>
      </c>
      <c r="K80" s="3">
        <v>1</v>
      </c>
      <c r="L80" s="12">
        <f t="shared" ref="L80:L81" si="34">H80</f>
        <v>10</v>
      </c>
      <c r="M80" s="12">
        <f t="shared" ref="M80:M82" si="35">H80-G80</f>
        <v>0</v>
      </c>
      <c r="N80" s="12">
        <f>G80-H80</f>
        <v>0</v>
      </c>
      <c r="O80" s="16">
        <f>I80</f>
        <v>10</v>
      </c>
      <c r="P80" s="16">
        <f>I80-G80</f>
        <v>0</v>
      </c>
      <c r="Q80" s="16">
        <f>G80-I80</f>
        <v>0</v>
      </c>
      <c r="R80" s="22">
        <f t="shared" si="20"/>
        <v>1</v>
      </c>
      <c r="S80" s="12">
        <f t="shared" si="25"/>
        <v>1</v>
      </c>
      <c r="T80" s="12">
        <f t="shared" si="26"/>
        <v>1</v>
      </c>
      <c r="U80" s="12">
        <f t="shared" si="27"/>
        <v>1</v>
      </c>
      <c r="V80" s="16">
        <f t="shared" si="28"/>
        <v>1</v>
      </c>
      <c r="W80" s="16">
        <f t="shared" si="29"/>
        <v>1</v>
      </c>
      <c r="X80" s="16">
        <f t="shared" si="30"/>
        <v>1</v>
      </c>
      <c r="Y80" s="16">
        <f t="shared" si="31"/>
        <v>1</v>
      </c>
    </row>
    <row r="81" spans="1:25" x14ac:dyDescent="0.35">
      <c r="A81" s="3">
        <v>74</v>
      </c>
      <c r="B81" s="3" t="s">
        <v>27</v>
      </c>
      <c r="C81" s="3">
        <v>30</v>
      </c>
      <c r="D81" s="3" t="s">
        <v>28</v>
      </c>
      <c r="E81" s="3" t="s">
        <v>25</v>
      </c>
      <c r="F81" s="5" t="s">
        <v>26</v>
      </c>
      <c r="G81" s="3">
        <v>10</v>
      </c>
      <c r="H81" s="12">
        <v>9</v>
      </c>
      <c r="I81" s="16">
        <v>10</v>
      </c>
      <c r="J81" s="3">
        <v>0</v>
      </c>
      <c r="K81" s="3">
        <v>1</v>
      </c>
      <c r="L81" s="12">
        <f t="shared" si="34"/>
        <v>9</v>
      </c>
      <c r="M81" s="12">
        <v>0</v>
      </c>
      <c r="N81" s="12">
        <f>G81-H81</f>
        <v>1</v>
      </c>
      <c r="O81" s="16">
        <f>I81</f>
        <v>10</v>
      </c>
      <c r="P81" s="16">
        <f>I81-G81</f>
        <v>0</v>
      </c>
      <c r="Q81" s="16">
        <v>1</v>
      </c>
      <c r="R81" s="22">
        <f t="shared" si="20"/>
        <v>0.9</v>
      </c>
      <c r="S81" s="12">
        <f t="shared" si="25"/>
        <v>1</v>
      </c>
      <c r="T81" s="12">
        <f t="shared" si="26"/>
        <v>0.9</v>
      </c>
      <c r="U81" s="12">
        <f t="shared" si="27"/>
        <v>0.94736842105263164</v>
      </c>
      <c r="V81" s="16">
        <f t="shared" si="28"/>
        <v>0.90909090909090906</v>
      </c>
      <c r="W81" s="16">
        <f t="shared" si="29"/>
        <v>1</v>
      </c>
      <c r="X81" s="16">
        <f t="shared" si="30"/>
        <v>0.90909090909090906</v>
      </c>
      <c r="Y81" s="16">
        <f t="shared" si="31"/>
        <v>0.95238095238095233</v>
      </c>
    </row>
    <row r="82" spans="1:25" x14ac:dyDescent="0.35">
      <c r="A82" s="3">
        <v>75</v>
      </c>
      <c r="B82" s="3" t="s">
        <v>27</v>
      </c>
      <c r="C82" s="3">
        <v>35</v>
      </c>
      <c r="D82" s="3" t="s">
        <v>28</v>
      </c>
      <c r="E82" s="3" t="s">
        <v>25</v>
      </c>
      <c r="F82" s="5" t="s">
        <v>26</v>
      </c>
      <c r="G82" s="3">
        <v>10</v>
      </c>
      <c r="H82" s="12">
        <v>13</v>
      </c>
      <c r="I82" s="16">
        <v>13</v>
      </c>
      <c r="J82" s="3">
        <v>1</v>
      </c>
      <c r="K82" s="3">
        <v>1</v>
      </c>
      <c r="L82" s="12">
        <v>10</v>
      </c>
      <c r="M82" s="12">
        <f t="shared" si="35"/>
        <v>3</v>
      </c>
      <c r="N82" s="12">
        <v>0</v>
      </c>
      <c r="O82" s="16">
        <f t="shared" ref="O82:O89" si="36">I82-P82</f>
        <v>10</v>
      </c>
      <c r="P82" s="16">
        <f>I82-G82</f>
        <v>3</v>
      </c>
      <c r="Q82" s="16">
        <v>0</v>
      </c>
      <c r="R82" s="22">
        <f t="shared" si="20"/>
        <v>0.76923076923076927</v>
      </c>
      <c r="S82" s="12">
        <f t="shared" si="25"/>
        <v>0.76923076923076927</v>
      </c>
      <c r="T82" s="12">
        <f t="shared" si="26"/>
        <v>1</v>
      </c>
      <c r="U82" s="12">
        <f t="shared" si="27"/>
        <v>0.86956521739130443</v>
      </c>
      <c r="V82" s="16">
        <f t="shared" si="28"/>
        <v>0.76923076923076927</v>
      </c>
      <c r="W82" s="16">
        <f t="shared" si="29"/>
        <v>0.76923076923076927</v>
      </c>
      <c r="X82" s="16">
        <f t="shared" si="30"/>
        <v>1</v>
      </c>
      <c r="Y82" s="16">
        <f t="shared" si="31"/>
        <v>0.86956521739130443</v>
      </c>
    </row>
    <row r="83" spans="1:25" x14ac:dyDescent="0.35">
      <c r="A83" s="3">
        <v>76</v>
      </c>
      <c r="B83" s="3" t="s">
        <v>27</v>
      </c>
      <c r="C83" s="3">
        <v>40</v>
      </c>
      <c r="D83" s="3" t="s">
        <v>28</v>
      </c>
      <c r="E83" s="3" t="s">
        <v>25</v>
      </c>
      <c r="F83" s="5" t="s">
        <v>26</v>
      </c>
      <c r="G83" s="3">
        <v>10</v>
      </c>
      <c r="H83" s="12">
        <v>10</v>
      </c>
      <c r="I83" s="16">
        <v>10</v>
      </c>
      <c r="J83" s="3">
        <v>2</v>
      </c>
      <c r="K83" s="3">
        <v>2</v>
      </c>
      <c r="L83" s="12">
        <f t="shared" ref="L83:L87" si="37">H83</f>
        <v>10</v>
      </c>
      <c r="M83" s="12">
        <v>0</v>
      </c>
      <c r="N83" s="12">
        <f>G83-H83</f>
        <v>0</v>
      </c>
      <c r="O83" s="16">
        <f t="shared" si="36"/>
        <v>10</v>
      </c>
      <c r="P83" s="16">
        <v>0</v>
      </c>
      <c r="Q83" s="16">
        <f>G83-I83</f>
        <v>0</v>
      </c>
      <c r="R83" s="22">
        <f t="shared" si="20"/>
        <v>1</v>
      </c>
      <c r="S83" s="12">
        <f t="shared" si="25"/>
        <v>1</v>
      </c>
      <c r="T83" s="12">
        <f t="shared" si="26"/>
        <v>1</v>
      </c>
      <c r="U83" s="12">
        <f t="shared" si="27"/>
        <v>1</v>
      </c>
      <c r="V83" s="16">
        <f t="shared" si="28"/>
        <v>1</v>
      </c>
      <c r="W83" s="16">
        <f t="shared" si="29"/>
        <v>1</v>
      </c>
      <c r="X83" s="16">
        <f t="shared" si="30"/>
        <v>1</v>
      </c>
      <c r="Y83" s="16">
        <f t="shared" si="31"/>
        <v>1</v>
      </c>
    </row>
    <row r="84" spans="1:25" x14ac:dyDescent="0.35">
      <c r="A84" s="3">
        <v>77</v>
      </c>
      <c r="B84" s="3" t="s">
        <v>27</v>
      </c>
      <c r="C84" s="3">
        <v>45</v>
      </c>
      <c r="D84" s="3" t="s">
        <v>28</v>
      </c>
      <c r="E84" s="3" t="s">
        <v>25</v>
      </c>
      <c r="F84" s="5" t="s">
        <v>26</v>
      </c>
      <c r="G84" s="3">
        <v>10</v>
      </c>
      <c r="H84" s="12">
        <v>11</v>
      </c>
      <c r="I84" s="16">
        <v>11</v>
      </c>
      <c r="J84" s="3">
        <v>1</v>
      </c>
      <c r="K84" s="3">
        <v>1</v>
      </c>
      <c r="L84" s="12">
        <v>10</v>
      </c>
      <c r="M84" s="12">
        <v>1</v>
      </c>
      <c r="N84" s="12">
        <v>0</v>
      </c>
      <c r="O84" s="16">
        <f t="shared" si="36"/>
        <v>10</v>
      </c>
      <c r="P84" s="16">
        <v>1</v>
      </c>
      <c r="Q84" s="16">
        <v>0</v>
      </c>
      <c r="R84" s="22">
        <f t="shared" si="20"/>
        <v>0.90909090909090906</v>
      </c>
      <c r="S84" s="12">
        <f t="shared" si="25"/>
        <v>0.90909090909090906</v>
      </c>
      <c r="T84" s="12">
        <f t="shared" si="26"/>
        <v>1</v>
      </c>
      <c r="U84" s="12">
        <f t="shared" si="27"/>
        <v>0.95238095238095233</v>
      </c>
      <c r="V84" s="16">
        <f t="shared" si="28"/>
        <v>0.90909090909090906</v>
      </c>
      <c r="W84" s="16">
        <f t="shared" si="29"/>
        <v>0.90909090909090906</v>
      </c>
      <c r="X84" s="16">
        <f t="shared" si="30"/>
        <v>1</v>
      </c>
      <c r="Y84" s="16">
        <f t="shared" si="31"/>
        <v>0.95238095238095233</v>
      </c>
    </row>
    <row r="85" spans="1:25" x14ac:dyDescent="0.35">
      <c r="A85" s="3">
        <v>78</v>
      </c>
      <c r="B85" s="3" t="s">
        <v>27</v>
      </c>
      <c r="C85" s="3">
        <v>50</v>
      </c>
      <c r="D85" s="3" t="s">
        <v>28</v>
      </c>
      <c r="E85" s="3" t="s">
        <v>25</v>
      </c>
      <c r="F85" s="5" t="s">
        <v>26</v>
      </c>
      <c r="G85" s="3">
        <v>10</v>
      </c>
      <c r="H85" s="12">
        <v>10</v>
      </c>
      <c r="I85" s="16">
        <v>10</v>
      </c>
      <c r="J85" s="3">
        <v>1</v>
      </c>
      <c r="K85" s="3">
        <v>0</v>
      </c>
      <c r="L85" s="12">
        <f t="shared" si="37"/>
        <v>10</v>
      </c>
      <c r="M85" s="12">
        <v>0</v>
      </c>
      <c r="N85" s="12">
        <f>G85-H85</f>
        <v>0</v>
      </c>
      <c r="O85" s="16">
        <f t="shared" si="36"/>
        <v>10</v>
      </c>
      <c r="P85" s="16">
        <v>0</v>
      </c>
      <c r="Q85" s="16">
        <f>G85-I85</f>
        <v>0</v>
      </c>
      <c r="R85" s="22">
        <f t="shared" si="20"/>
        <v>1</v>
      </c>
      <c r="S85" s="12">
        <f t="shared" si="25"/>
        <v>1</v>
      </c>
      <c r="T85" s="12">
        <f t="shared" si="26"/>
        <v>1</v>
      </c>
      <c r="U85" s="12">
        <f t="shared" si="27"/>
        <v>1</v>
      </c>
      <c r="V85" s="16">
        <f t="shared" si="28"/>
        <v>1</v>
      </c>
      <c r="W85" s="16">
        <f t="shared" si="29"/>
        <v>1</v>
      </c>
      <c r="X85" s="16">
        <f t="shared" si="30"/>
        <v>1</v>
      </c>
      <c r="Y85" s="16">
        <f t="shared" si="31"/>
        <v>1</v>
      </c>
    </row>
    <row r="86" spans="1:25" x14ac:dyDescent="0.35">
      <c r="A86" s="3">
        <v>79</v>
      </c>
      <c r="B86" s="3" t="s">
        <v>27</v>
      </c>
      <c r="C86" s="3">
        <v>55</v>
      </c>
      <c r="D86" s="3" t="s">
        <v>28</v>
      </c>
      <c r="E86" s="3" t="s">
        <v>25</v>
      </c>
      <c r="F86" s="5" t="s">
        <v>26</v>
      </c>
      <c r="G86" s="3">
        <v>10</v>
      </c>
      <c r="H86" s="12">
        <v>10</v>
      </c>
      <c r="I86" s="16">
        <v>10</v>
      </c>
      <c r="J86" s="3">
        <v>0</v>
      </c>
      <c r="K86" s="3">
        <v>1</v>
      </c>
      <c r="L86" s="12">
        <f t="shared" si="37"/>
        <v>10</v>
      </c>
      <c r="M86" s="12">
        <v>0</v>
      </c>
      <c r="N86" s="12">
        <f>G86-H86</f>
        <v>0</v>
      </c>
      <c r="O86" s="16">
        <f t="shared" si="36"/>
        <v>10</v>
      </c>
      <c r="P86" s="16">
        <v>0</v>
      </c>
      <c r="Q86" s="16">
        <f>G86-I86</f>
        <v>0</v>
      </c>
      <c r="R86" s="22">
        <f t="shared" si="20"/>
        <v>1</v>
      </c>
      <c r="S86" s="12">
        <f t="shared" si="25"/>
        <v>1</v>
      </c>
      <c r="T86" s="12">
        <f t="shared" si="26"/>
        <v>1</v>
      </c>
      <c r="U86" s="12">
        <f t="shared" si="27"/>
        <v>1</v>
      </c>
      <c r="V86" s="16">
        <f t="shared" si="28"/>
        <v>1</v>
      </c>
      <c r="W86" s="16">
        <f t="shared" si="29"/>
        <v>1</v>
      </c>
      <c r="X86" s="16">
        <f t="shared" si="30"/>
        <v>1</v>
      </c>
      <c r="Y86" s="16">
        <f t="shared" si="31"/>
        <v>1</v>
      </c>
    </row>
    <row r="87" spans="1:25" x14ac:dyDescent="0.35">
      <c r="A87" s="3">
        <v>80</v>
      </c>
      <c r="B87" s="3" t="s">
        <v>27</v>
      </c>
      <c r="C87" s="7">
        <v>60</v>
      </c>
      <c r="D87" s="3" t="s">
        <v>28</v>
      </c>
      <c r="E87" s="3" t="s">
        <v>25</v>
      </c>
      <c r="F87" s="5" t="s">
        <v>26</v>
      </c>
      <c r="G87" s="3">
        <v>10</v>
      </c>
      <c r="H87" s="12">
        <v>10</v>
      </c>
      <c r="I87" s="16">
        <v>10</v>
      </c>
      <c r="J87" s="3">
        <v>0</v>
      </c>
      <c r="K87" s="3">
        <v>0</v>
      </c>
      <c r="L87" s="12">
        <f t="shared" si="37"/>
        <v>10</v>
      </c>
      <c r="M87" s="12">
        <v>0</v>
      </c>
      <c r="N87" s="12">
        <f>G87-H87</f>
        <v>0</v>
      </c>
      <c r="O87" s="16">
        <f t="shared" si="36"/>
        <v>10</v>
      </c>
      <c r="P87" s="16">
        <v>0</v>
      </c>
      <c r="Q87" s="16">
        <f>G87-I87</f>
        <v>0</v>
      </c>
      <c r="R87" s="22">
        <f t="shared" si="20"/>
        <v>1</v>
      </c>
      <c r="S87" s="12">
        <f t="shared" si="25"/>
        <v>1</v>
      </c>
      <c r="T87" s="12">
        <f t="shared" si="26"/>
        <v>1</v>
      </c>
      <c r="U87" s="12">
        <f t="shared" si="27"/>
        <v>1</v>
      </c>
      <c r="V87" s="16">
        <f t="shared" si="28"/>
        <v>1</v>
      </c>
      <c r="W87" s="16">
        <f t="shared" si="29"/>
        <v>1</v>
      </c>
      <c r="X87" s="16">
        <f t="shared" si="30"/>
        <v>1</v>
      </c>
      <c r="Y87" s="16">
        <f t="shared" si="31"/>
        <v>1</v>
      </c>
    </row>
    <row r="88" spans="1:25" x14ac:dyDescent="0.35">
      <c r="A88" s="3">
        <v>81</v>
      </c>
      <c r="B88" s="3" t="s">
        <v>27</v>
      </c>
      <c r="C88" s="7">
        <v>65</v>
      </c>
      <c r="D88" s="3" t="s">
        <v>28</v>
      </c>
      <c r="E88" s="3" t="s">
        <v>25</v>
      </c>
      <c r="F88" s="5" t="s">
        <v>26</v>
      </c>
      <c r="G88" s="3">
        <v>10</v>
      </c>
      <c r="H88" s="12">
        <v>11</v>
      </c>
      <c r="I88" s="16">
        <v>11</v>
      </c>
      <c r="J88" s="3">
        <v>0</v>
      </c>
      <c r="K88" s="3">
        <v>0</v>
      </c>
      <c r="L88" s="12">
        <v>10</v>
      </c>
      <c r="M88" s="12">
        <v>1</v>
      </c>
      <c r="N88" s="12">
        <v>0</v>
      </c>
      <c r="O88" s="16">
        <f t="shared" si="36"/>
        <v>10</v>
      </c>
      <c r="P88" s="16">
        <v>1</v>
      </c>
      <c r="Q88" s="16">
        <v>0</v>
      </c>
      <c r="R88" s="22">
        <f t="shared" si="20"/>
        <v>0.90909090909090906</v>
      </c>
      <c r="S88" s="12">
        <f t="shared" si="25"/>
        <v>0.90909090909090906</v>
      </c>
      <c r="T88" s="12">
        <f t="shared" si="26"/>
        <v>1</v>
      </c>
      <c r="U88" s="12">
        <f t="shared" si="27"/>
        <v>0.95238095238095233</v>
      </c>
      <c r="V88" s="16">
        <f t="shared" si="28"/>
        <v>0.90909090909090906</v>
      </c>
      <c r="W88" s="16">
        <f t="shared" si="29"/>
        <v>0.90909090909090906</v>
      </c>
      <c r="X88" s="16">
        <f t="shared" si="30"/>
        <v>1</v>
      </c>
      <c r="Y88" s="16">
        <f t="shared" si="31"/>
        <v>0.95238095238095233</v>
      </c>
    </row>
    <row r="89" spans="1:25" x14ac:dyDescent="0.35">
      <c r="A89" s="3">
        <v>82</v>
      </c>
      <c r="B89" s="3" t="s">
        <v>27</v>
      </c>
      <c r="C89" s="7">
        <v>70</v>
      </c>
      <c r="D89" s="3" t="s">
        <v>28</v>
      </c>
      <c r="E89" s="3" t="s">
        <v>25</v>
      </c>
      <c r="F89" s="5" t="s">
        <v>26</v>
      </c>
      <c r="G89" s="3">
        <v>10</v>
      </c>
      <c r="H89" s="12">
        <v>7</v>
      </c>
      <c r="I89" s="16">
        <v>7</v>
      </c>
      <c r="J89" s="3">
        <v>1</v>
      </c>
      <c r="K89" s="3">
        <v>0</v>
      </c>
      <c r="L89" s="12">
        <v>7</v>
      </c>
      <c r="M89" s="12">
        <v>0</v>
      </c>
      <c r="N89" s="12">
        <f>G89-H89</f>
        <v>3</v>
      </c>
      <c r="O89" s="16">
        <f t="shared" si="36"/>
        <v>7</v>
      </c>
      <c r="P89" s="16">
        <v>0</v>
      </c>
      <c r="Q89" s="16">
        <f>G89-I89</f>
        <v>3</v>
      </c>
      <c r="R89" s="22">
        <f t="shared" si="20"/>
        <v>0.7</v>
      </c>
      <c r="S89" s="12">
        <f t="shared" si="25"/>
        <v>1</v>
      </c>
      <c r="T89" s="12">
        <f t="shared" si="26"/>
        <v>0.7</v>
      </c>
      <c r="U89" s="12">
        <f t="shared" si="27"/>
        <v>0.82352941176470584</v>
      </c>
      <c r="V89" s="16">
        <f t="shared" si="28"/>
        <v>0.7</v>
      </c>
      <c r="W89" s="16">
        <f t="shared" si="29"/>
        <v>1</v>
      </c>
      <c r="X89" s="16">
        <f t="shared" si="30"/>
        <v>0.7</v>
      </c>
      <c r="Y89" s="16">
        <f t="shared" si="31"/>
        <v>0.82352941176470584</v>
      </c>
    </row>
  </sheetData>
  <sortState xmlns:xlrd2="http://schemas.microsoft.com/office/spreadsheetml/2017/richdata2" ref="B68:G89">
    <sortCondition ref="E68:E89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CD32-177D-4983-9BC0-FF59863F08F7}">
  <dimension ref="A1:Y89"/>
  <sheetViews>
    <sheetView tabSelected="1" topLeftCell="E1" zoomScale="80" zoomScaleNormal="80" workbookViewId="0">
      <selection activeCell="R2" sqref="R2"/>
    </sheetView>
  </sheetViews>
  <sheetFormatPr defaultRowHeight="14.5" x14ac:dyDescent="0.35"/>
  <cols>
    <col min="1" max="1" width="7.1796875" customWidth="1"/>
    <col min="2" max="2" width="18.1796875" customWidth="1"/>
    <col min="3" max="7" width="10.26953125" customWidth="1"/>
    <col min="8" max="8" width="10.26953125" style="15" customWidth="1"/>
    <col min="9" max="9" width="10.26953125" style="19" customWidth="1"/>
    <col min="10" max="11" width="10.26953125" customWidth="1"/>
    <col min="12" max="14" width="10.26953125" style="15" customWidth="1"/>
    <col min="15" max="15" width="10.26953125" style="19" customWidth="1"/>
    <col min="16" max="17" width="8.7265625" style="19"/>
    <col min="18" max="21" width="10.26953125" style="15" customWidth="1"/>
    <col min="22" max="25" width="10.26953125" style="19" customWidth="1"/>
  </cols>
  <sheetData>
    <row r="1" spans="1:25" s="2" customFormat="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4" t="s">
        <v>8</v>
      </c>
      <c r="J1" s="8" t="s">
        <v>9</v>
      </c>
      <c r="K1" s="8" t="s">
        <v>10</v>
      </c>
      <c r="L1" s="11" t="s">
        <v>11</v>
      </c>
      <c r="M1" s="11" t="s">
        <v>12</v>
      </c>
      <c r="N1" s="11" t="s">
        <v>13</v>
      </c>
      <c r="O1" s="4" t="s">
        <v>14</v>
      </c>
      <c r="P1" s="4" t="s">
        <v>15</v>
      </c>
      <c r="Q1" s="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35">
      <c r="A2" s="3">
        <v>1</v>
      </c>
      <c r="B2" s="3" t="s">
        <v>21</v>
      </c>
      <c r="C2" s="3">
        <v>20</v>
      </c>
      <c r="D2" s="3" t="s">
        <v>22</v>
      </c>
      <c r="E2" s="3" t="s">
        <v>23</v>
      </c>
      <c r="F2" s="3" t="s">
        <v>24</v>
      </c>
      <c r="G2" s="3">
        <v>10</v>
      </c>
      <c r="H2" s="12">
        <v>1</v>
      </c>
      <c r="I2" s="16">
        <v>0</v>
      </c>
      <c r="J2" s="3">
        <v>1</v>
      </c>
      <c r="K2" s="3">
        <v>1</v>
      </c>
      <c r="L2" s="12">
        <f>H2</f>
        <v>1</v>
      </c>
      <c r="M2" s="12">
        <v>0</v>
      </c>
      <c r="N2" s="12">
        <f t="shared" ref="N2:N7" si="0">G2-H2</f>
        <v>9</v>
      </c>
      <c r="O2" s="16">
        <f t="shared" ref="O2:O7" si="1">I2</f>
        <v>0</v>
      </c>
      <c r="P2" s="16">
        <v>0</v>
      </c>
      <c r="Q2" s="16">
        <f t="shared" ref="Q2:Q7" si="2">G2-I2</f>
        <v>10</v>
      </c>
      <c r="R2" s="12">
        <f>L2/(SUM(L2:N2))</f>
        <v>0.1</v>
      </c>
      <c r="S2" s="12">
        <f>L2/(SUM(L2:M2))</f>
        <v>1</v>
      </c>
      <c r="T2" s="12">
        <f>L2/(SUM(L2,N2))</f>
        <v>0.1</v>
      </c>
      <c r="U2" s="12">
        <f>2*((S2*T2)/(S2+T2))</f>
        <v>0.18181818181818182</v>
      </c>
      <c r="V2" s="16">
        <f>O2/(SUM(O2:Q2))</f>
        <v>0</v>
      </c>
      <c r="W2" s="16" t="e">
        <f>O2/(SUM(O2:P2))</f>
        <v>#DIV/0!</v>
      </c>
      <c r="X2" s="16">
        <f>O2/((SUM(O2,Q2)))</f>
        <v>0</v>
      </c>
      <c r="Y2" s="16" t="e">
        <f>2*((W2*X2)/(W2+X2))</f>
        <v>#DIV/0!</v>
      </c>
    </row>
    <row r="3" spans="1:25" x14ac:dyDescent="0.35">
      <c r="A3" s="3">
        <v>2</v>
      </c>
      <c r="B3" s="3" t="s">
        <v>21</v>
      </c>
      <c r="C3" s="3">
        <v>25</v>
      </c>
      <c r="D3" s="3" t="s">
        <v>22</v>
      </c>
      <c r="E3" s="3" t="s">
        <v>23</v>
      </c>
      <c r="F3" s="3" t="s">
        <v>24</v>
      </c>
      <c r="G3" s="3">
        <v>10</v>
      </c>
      <c r="H3" s="12">
        <v>1</v>
      </c>
      <c r="I3" s="16">
        <v>0</v>
      </c>
      <c r="J3" s="3">
        <v>0</v>
      </c>
      <c r="K3" s="3">
        <v>1</v>
      </c>
      <c r="L3" s="12">
        <f t="shared" ref="L3:L7" si="3">H3</f>
        <v>1</v>
      </c>
      <c r="M3" s="12">
        <v>0</v>
      </c>
      <c r="N3" s="12">
        <f t="shared" si="0"/>
        <v>9</v>
      </c>
      <c r="O3" s="16">
        <f t="shared" si="1"/>
        <v>0</v>
      </c>
      <c r="P3" s="16">
        <v>0</v>
      </c>
      <c r="Q3" s="16">
        <f t="shared" si="2"/>
        <v>10</v>
      </c>
      <c r="R3" s="12">
        <f t="shared" ref="R3:R66" si="4">L3/(SUM(L3:N3))</f>
        <v>0.1</v>
      </c>
      <c r="S3" s="12">
        <f t="shared" ref="S3:S66" si="5">L3/(SUM(L3:M3))</f>
        <v>1</v>
      </c>
      <c r="T3" s="12">
        <f t="shared" ref="T3:T66" si="6">L3/(SUM(L3,N3))</f>
        <v>0.1</v>
      </c>
      <c r="U3" s="12">
        <f t="shared" ref="U3:U66" si="7">2*((S3*T3)/(S3+T3))</f>
        <v>0.18181818181818182</v>
      </c>
      <c r="V3" s="16">
        <f t="shared" ref="V3:V66" si="8">O3/(SUM(O3:Q3))</f>
        <v>0</v>
      </c>
      <c r="W3" s="16" t="e">
        <f t="shared" ref="W3:W66" si="9">O3/(SUM(O3:P3))</f>
        <v>#DIV/0!</v>
      </c>
      <c r="X3" s="16">
        <f t="shared" ref="X3:X66" si="10">O3/((SUM(O3,Q3)))</f>
        <v>0</v>
      </c>
      <c r="Y3" s="16" t="e">
        <f t="shared" ref="Y3:Y66" si="11">2*((W3*X3)/(W3+X3))</f>
        <v>#DIV/0!</v>
      </c>
    </row>
    <row r="4" spans="1:25" x14ac:dyDescent="0.35">
      <c r="A4" s="3">
        <v>3</v>
      </c>
      <c r="B4" s="3" t="s">
        <v>21</v>
      </c>
      <c r="C4" s="3">
        <v>30</v>
      </c>
      <c r="D4" s="3" t="s">
        <v>22</v>
      </c>
      <c r="E4" s="3" t="s">
        <v>23</v>
      </c>
      <c r="F4" s="3" t="s">
        <v>24</v>
      </c>
      <c r="G4" s="3">
        <v>10</v>
      </c>
      <c r="H4" s="12">
        <v>3</v>
      </c>
      <c r="I4" s="16">
        <v>2</v>
      </c>
      <c r="J4" s="3">
        <v>0</v>
      </c>
      <c r="K4" s="3">
        <v>1</v>
      </c>
      <c r="L4" s="12">
        <f t="shared" si="3"/>
        <v>3</v>
      </c>
      <c r="M4" s="12">
        <v>0</v>
      </c>
      <c r="N4" s="12">
        <f t="shared" si="0"/>
        <v>7</v>
      </c>
      <c r="O4" s="16">
        <f t="shared" si="1"/>
        <v>2</v>
      </c>
      <c r="P4" s="16">
        <v>0</v>
      </c>
      <c r="Q4" s="16">
        <f t="shared" si="2"/>
        <v>8</v>
      </c>
      <c r="R4" s="12">
        <f t="shared" si="4"/>
        <v>0.3</v>
      </c>
      <c r="S4" s="12">
        <f t="shared" si="5"/>
        <v>1</v>
      </c>
      <c r="T4" s="12">
        <f t="shared" si="6"/>
        <v>0.3</v>
      </c>
      <c r="U4" s="12">
        <f t="shared" si="7"/>
        <v>0.46153846153846151</v>
      </c>
      <c r="V4" s="16">
        <f t="shared" si="8"/>
        <v>0.2</v>
      </c>
      <c r="W4" s="16">
        <f t="shared" si="9"/>
        <v>1</v>
      </c>
      <c r="X4" s="16">
        <f t="shared" si="10"/>
        <v>0.2</v>
      </c>
      <c r="Y4" s="16">
        <f t="shared" si="11"/>
        <v>0.33333333333333337</v>
      </c>
    </row>
    <row r="5" spans="1:25" x14ac:dyDescent="0.35">
      <c r="A5" s="3">
        <v>4</v>
      </c>
      <c r="B5" s="3" t="s">
        <v>21</v>
      </c>
      <c r="C5" s="3">
        <v>35</v>
      </c>
      <c r="D5" s="3" t="s">
        <v>22</v>
      </c>
      <c r="E5" s="3" t="s">
        <v>23</v>
      </c>
      <c r="F5" s="3" t="s">
        <v>24</v>
      </c>
      <c r="G5" s="3">
        <v>10</v>
      </c>
      <c r="H5" s="12">
        <v>1</v>
      </c>
      <c r="I5" s="16">
        <v>0</v>
      </c>
      <c r="J5" s="3">
        <v>1</v>
      </c>
      <c r="K5" s="3">
        <v>0</v>
      </c>
      <c r="L5" s="12">
        <f t="shared" si="3"/>
        <v>1</v>
      </c>
      <c r="M5" s="12">
        <v>0</v>
      </c>
      <c r="N5" s="12">
        <f t="shared" si="0"/>
        <v>9</v>
      </c>
      <c r="O5" s="16">
        <f t="shared" si="1"/>
        <v>0</v>
      </c>
      <c r="P5" s="16">
        <v>0</v>
      </c>
      <c r="Q5" s="16">
        <f t="shared" si="2"/>
        <v>10</v>
      </c>
      <c r="R5" s="12">
        <f t="shared" si="4"/>
        <v>0.1</v>
      </c>
      <c r="S5" s="12">
        <f t="shared" si="5"/>
        <v>1</v>
      </c>
      <c r="T5" s="12">
        <f t="shared" si="6"/>
        <v>0.1</v>
      </c>
      <c r="U5" s="12">
        <f t="shared" si="7"/>
        <v>0.18181818181818182</v>
      </c>
      <c r="V5" s="16">
        <f t="shared" si="8"/>
        <v>0</v>
      </c>
      <c r="W5" s="16" t="e">
        <f t="shared" si="9"/>
        <v>#DIV/0!</v>
      </c>
      <c r="X5" s="16">
        <f t="shared" si="10"/>
        <v>0</v>
      </c>
      <c r="Y5" s="16" t="e">
        <f t="shared" si="11"/>
        <v>#DIV/0!</v>
      </c>
    </row>
    <row r="6" spans="1:25" x14ac:dyDescent="0.35">
      <c r="A6" s="3">
        <v>5</v>
      </c>
      <c r="B6" s="3" t="s">
        <v>21</v>
      </c>
      <c r="C6" s="3">
        <v>40</v>
      </c>
      <c r="D6" s="3" t="s">
        <v>22</v>
      </c>
      <c r="E6" s="3" t="s">
        <v>23</v>
      </c>
      <c r="F6" s="3" t="s">
        <v>24</v>
      </c>
      <c r="G6" s="3">
        <v>10</v>
      </c>
      <c r="H6" s="12">
        <v>1</v>
      </c>
      <c r="I6" s="16">
        <v>0</v>
      </c>
      <c r="J6" s="3">
        <v>0</v>
      </c>
      <c r="K6" s="3">
        <v>0</v>
      </c>
      <c r="L6" s="12">
        <f t="shared" si="3"/>
        <v>1</v>
      </c>
      <c r="M6" s="12">
        <v>0</v>
      </c>
      <c r="N6" s="12">
        <f t="shared" si="0"/>
        <v>9</v>
      </c>
      <c r="O6" s="16">
        <f t="shared" si="1"/>
        <v>0</v>
      </c>
      <c r="P6" s="16">
        <v>0</v>
      </c>
      <c r="Q6" s="16">
        <f t="shared" si="2"/>
        <v>10</v>
      </c>
      <c r="R6" s="12">
        <f t="shared" si="4"/>
        <v>0.1</v>
      </c>
      <c r="S6" s="12">
        <f t="shared" si="5"/>
        <v>1</v>
      </c>
      <c r="T6" s="12">
        <f t="shared" si="6"/>
        <v>0.1</v>
      </c>
      <c r="U6" s="12">
        <f t="shared" si="7"/>
        <v>0.18181818181818182</v>
      </c>
      <c r="V6" s="16">
        <f t="shared" si="8"/>
        <v>0</v>
      </c>
      <c r="W6" s="16" t="e">
        <f t="shared" si="9"/>
        <v>#DIV/0!</v>
      </c>
      <c r="X6" s="16">
        <f t="shared" si="10"/>
        <v>0</v>
      </c>
      <c r="Y6" s="16" t="e">
        <f t="shared" si="11"/>
        <v>#DIV/0!</v>
      </c>
    </row>
    <row r="7" spans="1:25" x14ac:dyDescent="0.35">
      <c r="A7" s="3">
        <v>6</v>
      </c>
      <c r="B7" s="3" t="s">
        <v>21</v>
      </c>
      <c r="C7" s="3">
        <v>45</v>
      </c>
      <c r="D7" s="3" t="s">
        <v>22</v>
      </c>
      <c r="E7" s="3" t="s">
        <v>23</v>
      </c>
      <c r="F7" s="3" t="s">
        <v>24</v>
      </c>
      <c r="G7" s="3">
        <v>10</v>
      </c>
      <c r="H7" s="12">
        <v>1</v>
      </c>
      <c r="I7" s="16">
        <v>0</v>
      </c>
      <c r="J7" s="3">
        <v>0</v>
      </c>
      <c r="K7" s="3">
        <v>0</v>
      </c>
      <c r="L7" s="12">
        <f t="shared" si="3"/>
        <v>1</v>
      </c>
      <c r="M7" s="12">
        <v>0</v>
      </c>
      <c r="N7" s="12">
        <f t="shared" si="0"/>
        <v>9</v>
      </c>
      <c r="O7" s="16">
        <f t="shared" si="1"/>
        <v>0</v>
      </c>
      <c r="P7" s="16">
        <v>0</v>
      </c>
      <c r="Q7" s="16">
        <f t="shared" si="2"/>
        <v>10</v>
      </c>
      <c r="R7" s="12">
        <f t="shared" si="4"/>
        <v>0.1</v>
      </c>
      <c r="S7" s="12">
        <f t="shared" si="5"/>
        <v>1</v>
      </c>
      <c r="T7" s="12">
        <f t="shared" si="6"/>
        <v>0.1</v>
      </c>
      <c r="U7" s="12">
        <f t="shared" si="7"/>
        <v>0.18181818181818182</v>
      </c>
      <c r="V7" s="16">
        <f t="shared" si="8"/>
        <v>0</v>
      </c>
      <c r="W7" s="16" t="e">
        <f t="shared" si="9"/>
        <v>#DIV/0!</v>
      </c>
      <c r="X7" s="16">
        <f t="shared" si="10"/>
        <v>0</v>
      </c>
      <c r="Y7" s="16" t="e">
        <f t="shared" si="11"/>
        <v>#DIV/0!</v>
      </c>
    </row>
    <row r="8" spans="1:25" x14ac:dyDescent="0.35">
      <c r="A8" s="3">
        <v>7</v>
      </c>
      <c r="B8" s="3" t="s">
        <v>21</v>
      </c>
      <c r="C8" s="3">
        <v>50</v>
      </c>
      <c r="D8" s="3" t="s">
        <v>22</v>
      </c>
      <c r="E8" s="3" t="s">
        <v>23</v>
      </c>
      <c r="F8" s="3" t="s">
        <v>24</v>
      </c>
      <c r="G8" s="3">
        <v>10</v>
      </c>
      <c r="H8" s="12">
        <v>12</v>
      </c>
      <c r="I8" s="16">
        <v>11</v>
      </c>
      <c r="J8" s="3">
        <v>1</v>
      </c>
      <c r="K8" s="3">
        <v>0</v>
      </c>
      <c r="L8" s="12">
        <f>H8-M8</f>
        <v>10</v>
      </c>
      <c r="M8" s="12">
        <f t="shared" ref="M8:M61" si="12">H8-G8</f>
        <v>2</v>
      </c>
      <c r="N8" s="12">
        <v>0</v>
      </c>
      <c r="O8" s="16">
        <f t="shared" ref="O8:O23" si="13">I8-P8</f>
        <v>10</v>
      </c>
      <c r="P8" s="16">
        <f t="shared" ref="P8:P18" si="14">I8-G8</f>
        <v>1</v>
      </c>
      <c r="Q8" s="16">
        <v>0</v>
      </c>
      <c r="R8" s="12">
        <f t="shared" si="4"/>
        <v>0.83333333333333337</v>
      </c>
      <c r="S8" s="12">
        <f t="shared" si="5"/>
        <v>0.83333333333333337</v>
      </c>
      <c r="T8" s="12">
        <f t="shared" si="6"/>
        <v>1</v>
      </c>
      <c r="U8" s="12">
        <f t="shared" si="7"/>
        <v>0.90909090909090906</v>
      </c>
      <c r="V8" s="16">
        <f t="shared" si="8"/>
        <v>0.90909090909090906</v>
      </c>
      <c r="W8" s="16">
        <f t="shared" si="9"/>
        <v>0.90909090909090906</v>
      </c>
      <c r="X8" s="16">
        <f t="shared" si="10"/>
        <v>1</v>
      </c>
      <c r="Y8" s="16">
        <f t="shared" si="11"/>
        <v>0.95238095238095233</v>
      </c>
    </row>
    <row r="9" spans="1:25" x14ac:dyDescent="0.35">
      <c r="A9" s="3">
        <v>8</v>
      </c>
      <c r="B9" s="3" t="s">
        <v>21</v>
      </c>
      <c r="C9" s="3">
        <v>55</v>
      </c>
      <c r="D9" s="3" t="s">
        <v>22</v>
      </c>
      <c r="E9" s="3" t="s">
        <v>23</v>
      </c>
      <c r="F9" s="3" t="s">
        <v>24</v>
      </c>
      <c r="G9" s="3">
        <v>10</v>
      </c>
      <c r="H9" s="12">
        <v>14</v>
      </c>
      <c r="I9" s="16">
        <v>14</v>
      </c>
      <c r="J9" s="3">
        <v>0</v>
      </c>
      <c r="K9" s="3">
        <v>0</v>
      </c>
      <c r="L9" s="12">
        <f t="shared" ref="L9:L45" si="15">H9-M9</f>
        <v>10</v>
      </c>
      <c r="M9" s="12">
        <f t="shared" si="12"/>
        <v>4</v>
      </c>
      <c r="N9" s="12">
        <v>0</v>
      </c>
      <c r="O9" s="16">
        <f t="shared" si="13"/>
        <v>10</v>
      </c>
      <c r="P9" s="16">
        <f t="shared" si="14"/>
        <v>4</v>
      </c>
      <c r="Q9" s="16">
        <v>0</v>
      </c>
      <c r="R9" s="12">
        <f t="shared" si="4"/>
        <v>0.7142857142857143</v>
      </c>
      <c r="S9" s="12">
        <f t="shared" si="5"/>
        <v>0.7142857142857143</v>
      </c>
      <c r="T9" s="12">
        <f t="shared" si="6"/>
        <v>1</v>
      </c>
      <c r="U9" s="12">
        <f t="shared" si="7"/>
        <v>0.83333333333333326</v>
      </c>
      <c r="V9" s="16">
        <f t="shared" si="8"/>
        <v>0.7142857142857143</v>
      </c>
      <c r="W9" s="16">
        <f t="shared" si="9"/>
        <v>0.7142857142857143</v>
      </c>
      <c r="X9" s="16">
        <f t="shared" si="10"/>
        <v>1</v>
      </c>
      <c r="Y9" s="16">
        <f t="shared" si="11"/>
        <v>0.83333333333333326</v>
      </c>
    </row>
    <row r="10" spans="1:25" x14ac:dyDescent="0.35">
      <c r="A10" s="7">
        <v>9</v>
      </c>
      <c r="B10" s="7" t="s">
        <v>21</v>
      </c>
      <c r="C10" s="7">
        <v>60</v>
      </c>
      <c r="D10" s="7" t="s">
        <v>22</v>
      </c>
      <c r="E10" s="7" t="s">
        <v>23</v>
      </c>
      <c r="F10" s="3" t="s">
        <v>24</v>
      </c>
      <c r="G10" s="3">
        <v>10</v>
      </c>
      <c r="H10" s="12">
        <v>11</v>
      </c>
      <c r="I10" s="16">
        <v>11</v>
      </c>
      <c r="J10" s="3">
        <v>1</v>
      </c>
      <c r="K10" s="3">
        <v>1</v>
      </c>
      <c r="L10" s="12">
        <f t="shared" si="15"/>
        <v>10</v>
      </c>
      <c r="M10" s="12">
        <f t="shared" si="12"/>
        <v>1</v>
      </c>
      <c r="N10" s="12">
        <v>0</v>
      </c>
      <c r="O10" s="16">
        <f t="shared" si="13"/>
        <v>10</v>
      </c>
      <c r="P10" s="16">
        <f t="shared" si="14"/>
        <v>1</v>
      </c>
      <c r="Q10" s="16">
        <v>0</v>
      </c>
      <c r="R10" s="12">
        <f t="shared" si="4"/>
        <v>0.90909090909090906</v>
      </c>
      <c r="S10" s="12">
        <f t="shared" si="5"/>
        <v>0.90909090909090906</v>
      </c>
      <c r="T10" s="12">
        <f t="shared" si="6"/>
        <v>1</v>
      </c>
      <c r="U10" s="12">
        <f t="shared" si="7"/>
        <v>0.95238095238095233</v>
      </c>
      <c r="V10" s="16">
        <f t="shared" si="8"/>
        <v>0.90909090909090906</v>
      </c>
      <c r="W10" s="16">
        <f t="shared" si="9"/>
        <v>0.90909090909090906</v>
      </c>
      <c r="X10" s="16">
        <f t="shared" si="10"/>
        <v>1</v>
      </c>
      <c r="Y10" s="16">
        <f t="shared" si="11"/>
        <v>0.95238095238095233</v>
      </c>
    </row>
    <row r="11" spans="1:25" x14ac:dyDescent="0.35">
      <c r="A11" s="3">
        <v>10</v>
      </c>
      <c r="B11" s="3" t="s">
        <v>21</v>
      </c>
      <c r="C11" s="3">
        <v>65</v>
      </c>
      <c r="D11" s="3" t="s">
        <v>22</v>
      </c>
      <c r="E11" s="3" t="s">
        <v>23</v>
      </c>
      <c r="F11" s="3" t="s">
        <v>24</v>
      </c>
      <c r="G11" s="3">
        <v>10</v>
      </c>
      <c r="H11" s="13">
        <v>14</v>
      </c>
      <c r="I11" s="17">
        <v>14</v>
      </c>
      <c r="J11" s="7">
        <v>0</v>
      </c>
      <c r="K11" s="7">
        <v>0</v>
      </c>
      <c r="L11" s="12">
        <f t="shared" si="15"/>
        <v>10</v>
      </c>
      <c r="M11" s="12">
        <f t="shared" si="12"/>
        <v>4</v>
      </c>
      <c r="N11" s="12">
        <v>0</v>
      </c>
      <c r="O11" s="16">
        <f t="shared" si="13"/>
        <v>10</v>
      </c>
      <c r="P11" s="16">
        <f t="shared" si="14"/>
        <v>4</v>
      </c>
      <c r="Q11" s="16">
        <v>0</v>
      </c>
      <c r="R11" s="12">
        <f t="shared" si="4"/>
        <v>0.7142857142857143</v>
      </c>
      <c r="S11" s="12">
        <f t="shared" si="5"/>
        <v>0.7142857142857143</v>
      </c>
      <c r="T11" s="12">
        <f t="shared" si="6"/>
        <v>1</v>
      </c>
      <c r="U11" s="12">
        <f t="shared" si="7"/>
        <v>0.83333333333333326</v>
      </c>
      <c r="V11" s="16">
        <f t="shared" si="8"/>
        <v>0.7142857142857143</v>
      </c>
      <c r="W11" s="16">
        <f t="shared" si="9"/>
        <v>0.7142857142857143</v>
      </c>
      <c r="X11" s="16">
        <f t="shared" si="10"/>
        <v>1</v>
      </c>
      <c r="Y11" s="16">
        <f t="shared" si="11"/>
        <v>0.83333333333333326</v>
      </c>
    </row>
    <row r="12" spans="1:25" x14ac:dyDescent="0.35">
      <c r="A12" s="3">
        <v>11</v>
      </c>
      <c r="B12" s="3" t="s">
        <v>21</v>
      </c>
      <c r="C12" s="3">
        <v>70</v>
      </c>
      <c r="D12" s="3" t="s">
        <v>22</v>
      </c>
      <c r="E12" s="3" t="s">
        <v>23</v>
      </c>
      <c r="F12" s="3" t="s">
        <v>24</v>
      </c>
      <c r="G12" s="3">
        <v>10</v>
      </c>
      <c r="H12" s="13">
        <v>11</v>
      </c>
      <c r="I12" s="17">
        <v>11</v>
      </c>
      <c r="J12" s="7">
        <v>0</v>
      </c>
      <c r="K12" s="7">
        <v>0</v>
      </c>
      <c r="L12" s="12">
        <f t="shared" si="15"/>
        <v>10</v>
      </c>
      <c r="M12" s="12">
        <f t="shared" si="12"/>
        <v>1</v>
      </c>
      <c r="N12" s="12">
        <v>0</v>
      </c>
      <c r="O12" s="16">
        <f t="shared" si="13"/>
        <v>10</v>
      </c>
      <c r="P12" s="16">
        <f t="shared" si="14"/>
        <v>1</v>
      </c>
      <c r="Q12" s="16">
        <v>0</v>
      </c>
      <c r="R12" s="12">
        <f t="shared" si="4"/>
        <v>0.90909090909090906</v>
      </c>
      <c r="S12" s="12">
        <f t="shared" si="5"/>
        <v>0.90909090909090906</v>
      </c>
      <c r="T12" s="12">
        <f t="shared" si="6"/>
        <v>1</v>
      </c>
      <c r="U12" s="12">
        <f t="shared" si="7"/>
        <v>0.95238095238095233</v>
      </c>
      <c r="V12" s="16">
        <f t="shared" si="8"/>
        <v>0.90909090909090906</v>
      </c>
      <c r="W12" s="16">
        <f t="shared" si="9"/>
        <v>0.90909090909090906</v>
      </c>
      <c r="X12" s="16">
        <f t="shared" si="10"/>
        <v>1</v>
      </c>
      <c r="Y12" s="16">
        <f t="shared" si="11"/>
        <v>0.95238095238095233</v>
      </c>
    </row>
    <row r="13" spans="1:25" x14ac:dyDescent="0.35">
      <c r="A13" s="5">
        <v>12</v>
      </c>
      <c r="B13" s="5" t="s">
        <v>21</v>
      </c>
      <c r="C13" s="3">
        <v>20</v>
      </c>
      <c r="D13" s="5" t="s">
        <v>22</v>
      </c>
      <c r="E13" s="5" t="s">
        <v>25</v>
      </c>
      <c r="F13" s="5" t="s">
        <v>26</v>
      </c>
      <c r="G13" s="3">
        <v>10</v>
      </c>
      <c r="H13" s="14">
        <v>12</v>
      </c>
      <c r="I13" s="18">
        <v>13</v>
      </c>
      <c r="J13" s="5">
        <v>0</v>
      </c>
      <c r="K13" s="5">
        <v>0</v>
      </c>
      <c r="L13" s="12">
        <f t="shared" si="15"/>
        <v>10</v>
      </c>
      <c r="M13" s="12">
        <f t="shared" si="12"/>
        <v>2</v>
      </c>
      <c r="N13" s="12">
        <v>0</v>
      </c>
      <c r="O13" s="16">
        <f t="shared" si="13"/>
        <v>10</v>
      </c>
      <c r="P13" s="16">
        <f t="shared" si="14"/>
        <v>3</v>
      </c>
      <c r="Q13" s="16">
        <v>0</v>
      </c>
      <c r="R13" s="12">
        <f t="shared" si="4"/>
        <v>0.83333333333333337</v>
      </c>
      <c r="S13" s="12">
        <f t="shared" si="5"/>
        <v>0.83333333333333337</v>
      </c>
      <c r="T13" s="12">
        <f t="shared" si="6"/>
        <v>1</v>
      </c>
      <c r="U13" s="12">
        <f t="shared" si="7"/>
        <v>0.90909090909090906</v>
      </c>
      <c r="V13" s="16">
        <f t="shared" si="8"/>
        <v>0.76923076923076927</v>
      </c>
      <c r="W13" s="16">
        <f t="shared" si="9"/>
        <v>0.76923076923076927</v>
      </c>
      <c r="X13" s="16">
        <f t="shared" si="10"/>
        <v>1</v>
      </c>
      <c r="Y13" s="16">
        <f t="shared" si="11"/>
        <v>0.86956521739130443</v>
      </c>
    </row>
    <row r="14" spans="1:25" x14ac:dyDescent="0.35">
      <c r="A14" s="3">
        <v>13</v>
      </c>
      <c r="B14" s="3" t="s">
        <v>21</v>
      </c>
      <c r="C14" s="3">
        <v>25</v>
      </c>
      <c r="D14" s="3" t="s">
        <v>22</v>
      </c>
      <c r="E14" s="3" t="s">
        <v>25</v>
      </c>
      <c r="F14" s="5" t="s">
        <v>26</v>
      </c>
      <c r="G14" s="3">
        <v>10</v>
      </c>
      <c r="H14" s="12">
        <v>16</v>
      </c>
      <c r="I14" s="16">
        <v>17</v>
      </c>
      <c r="J14" s="3">
        <v>0</v>
      </c>
      <c r="K14" s="3">
        <v>1</v>
      </c>
      <c r="L14" s="12">
        <f t="shared" si="15"/>
        <v>10</v>
      </c>
      <c r="M14" s="12">
        <f t="shared" si="12"/>
        <v>6</v>
      </c>
      <c r="N14" s="12">
        <v>0</v>
      </c>
      <c r="O14" s="16">
        <f t="shared" si="13"/>
        <v>10</v>
      </c>
      <c r="P14" s="16">
        <f t="shared" si="14"/>
        <v>7</v>
      </c>
      <c r="Q14" s="16">
        <v>0</v>
      </c>
      <c r="R14" s="12">
        <f t="shared" si="4"/>
        <v>0.625</v>
      </c>
      <c r="S14" s="12">
        <f t="shared" si="5"/>
        <v>0.625</v>
      </c>
      <c r="T14" s="12">
        <f t="shared" si="6"/>
        <v>1</v>
      </c>
      <c r="U14" s="12">
        <f t="shared" si="7"/>
        <v>0.76923076923076927</v>
      </c>
      <c r="V14" s="16">
        <f t="shared" si="8"/>
        <v>0.58823529411764708</v>
      </c>
      <c r="W14" s="16">
        <f t="shared" si="9"/>
        <v>0.58823529411764708</v>
      </c>
      <c r="X14" s="16">
        <f t="shared" si="10"/>
        <v>1</v>
      </c>
      <c r="Y14" s="16">
        <f t="shared" si="11"/>
        <v>0.7407407407407407</v>
      </c>
    </row>
    <row r="15" spans="1:25" x14ac:dyDescent="0.35">
      <c r="A15" s="5">
        <v>14</v>
      </c>
      <c r="B15" s="3" t="s">
        <v>21</v>
      </c>
      <c r="C15" s="3">
        <v>30</v>
      </c>
      <c r="D15" s="3" t="s">
        <v>22</v>
      </c>
      <c r="E15" s="3" t="s">
        <v>25</v>
      </c>
      <c r="F15" s="5" t="s">
        <v>26</v>
      </c>
      <c r="G15" s="3">
        <v>10</v>
      </c>
      <c r="H15" s="12">
        <v>14</v>
      </c>
      <c r="I15" s="16">
        <v>14</v>
      </c>
      <c r="J15" s="3">
        <v>0</v>
      </c>
      <c r="K15" s="3">
        <v>0</v>
      </c>
      <c r="L15" s="12">
        <f t="shared" si="15"/>
        <v>10</v>
      </c>
      <c r="M15" s="12">
        <f t="shared" si="12"/>
        <v>4</v>
      </c>
      <c r="N15" s="12">
        <v>0</v>
      </c>
      <c r="O15" s="16">
        <f t="shared" si="13"/>
        <v>10</v>
      </c>
      <c r="P15" s="16">
        <f t="shared" si="14"/>
        <v>4</v>
      </c>
      <c r="Q15" s="16">
        <v>0</v>
      </c>
      <c r="R15" s="12">
        <f t="shared" si="4"/>
        <v>0.7142857142857143</v>
      </c>
      <c r="S15" s="12">
        <f t="shared" si="5"/>
        <v>0.7142857142857143</v>
      </c>
      <c r="T15" s="12">
        <f t="shared" si="6"/>
        <v>1</v>
      </c>
      <c r="U15" s="12">
        <f t="shared" si="7"/>
        <v>0.83333333333333326</v>
      </c>
      <c r="V15" s="16">
        <f t="shared" si="8"/>
        <v>0.7142857142857143</v>
      </c>
      <c r="W15" s="16">
        <f t="shared" si="9"/>
        <v>0.7142857142857143</v>
      </c>
      <c r="X15" s="16">
        <f t="shared" si="10"/>
        <v>1</v>
      </c>
      <c r="Y15" s="16">
        <f t="shared" si="11"/>
        <v>0.83333333333333326</v>
      </c>
    </row>
    <row r="16" spans="1:25" x14ac:dyDescent="0.35">
      <c r="A16" s="3">
        <v>15</v>
      </c>
      <c r="B16" s="3" t="s">
        <v>21</v>
      </c>
      <c r="C16" s="3">
        <v>35</v>
      </c>
      <c r="D16" s="3" t="s">
        <v>22</v>
      </c>
      <c r="E16" s="3" t="s">
        <v>25</v>
      </c>
      <c r="F16" s="5" t="s">
        <v>26</v>
      </c>
      <c r="G16" s="3">
        <v>10</v>
      </c>
      <c r="H16" s="12">
        <v>10</v>
      </c>
      <c r="I16" s="16">
        <v>10</v>
      </c>
      <c r="J16" s="3">
        <v>0</v>
      </c>
      <c r="K16" s="3">
        <v>0</v>
      </c>
      <c r="L16" s="12">
        <f t="shared" si="15"/>
        <v>10</v>
      </c>
      <c r="M16" s="12">
        <f t="shared" si="12"/>
        <v>0</v>
      </c>
      <c r="N16" s="12">
        <f t="shared" ref="N16:N30" si="16">G16-H16</f>
        <v>0</v>
      </c>
      <c r="O16" s="16">
        <f t="shared" si="13"/>
        <v>10</v>
      </c>
      <c r="P16" s="16">
        <f t="shared" si="14"/>
        <v>0</v>
      </c>
      <c r="Q16" s="16">
        <f>G16-I16</f>
        <v>0</v>
      </c>
      <c r="R16" s="12">
        <f t="shared" si="4"/>
        <v>1</v>
      </c>
      <c r="S16" s="12">
        <f t="shared" si="5"/>
        <v>1</v>
      </c>
      <c r="T16" s="12">
        <f t="shared" si="6"/>
        <v>1</v>
      </c>
      <c r="U16" s="12">
        <f t="shared" si="7"/>
        <v>1</v>
      </c>
      <c r="V16" s="16">
        <f t="shared" si="8"/>
        <v>1</v>
      </c>
      <c r="W16" s="16">
        <f t="shared" si="9"/>
        <v>1</v>
      </c>
      <c r="X16" s="16">
        <f t="shared" si="10"/>
        <v>1</v>
      </c>
      <c r="Y16" s="16">
        <f t="shared" si="11"/>
        <v>1</v>
      </c>
    </row>
    <row r="17" spans="1:25" x14ac:dyDescent="0.35">
      <c r="A17" s="5">
        <v>16</v>
      </c>
      <c r="B17" s="3" t="s">
        <v>21</v>
      </c>
      <c r="C17" s="3">
        <v>40</v>
      </c>
      <c r="D17" s="3" t="s">
        <v>22</v>
      </c>
      <c r="E17" s="3" t="s">
        <v>25</v>
      </c>
      <c r="F17" s="5" t="s">
        <v>26</v>
      </c>
      <c r="G17" s="3">
        <v>10</v>
      </c>
      <c r="H17" s="12">
        <v>10</v>
      </c>
      <c r="I17" s="16">
        <v>11</v>
      </c>
      <c r="J17" s="3">
        <v>0</v>
      </c>
      <c r="K17" s="3">
        <v>0</v>
      </c>
      <c r="L17" s="12">
        <f t="shared" si="15"/>
        <v>10</v>
      </c>
      <c r="M17" s="12">
        <f t="shared" si="12"/>
        <v>0</v>
      </c>
      <c r="N17" s="12">
        <f t="shared" si="16"/>
        <v>0</v>
      </c>
      <c r="O17" s="16">
        <f t="shared" si="13"/>
        <v>10</v>
      </c>
      <c r="P17" s="16">
        <f t="shared" si="14"/>
        <v>1</v>
      </c>
      <c r="Q17" s="16">
        <v>0</v>
      </c>
      <c r="R17" s="12">
        <f t="shared" si="4"/>
        <v>1</v>
      </c>
      <c r="S17" s="12">
        <f t="shared" si="5"/>
        <v>1</v>
      </c>
      <c r="T17" s="12">
        <f t="shared" si="6"/>
        <v>1</v>
      </c>
      <c r="U17" s="12">
        <f t="shared" si="7"/>
        <v>1</v>
      </c>
      <c r="V17" s="16">
        <f t="shared" si="8"/>
        <v>0.90909090909090906</v>
      </c>
      <c r="W17" s="16">
        <f t="shared" si="9"/>
        <v>0.90909090909090906</v>
      </c>
      <c r="X17" s="16">
        <f t="shared" si="10"/>
        <v>1</v>
      </c>
      <c r="Y17" s="16">
        <f t="shared" si="11"/>
        <v>0.95238095238095233</v>
      </c>
    </row>
    <row r="18" spans="1:25" x14ac:dyDescent="0.35">
      <c r="A18" s="3">
        <v>17</v>
      </c>
      <c r="B18" s="3" t="s">
        <v>21</v>
      </c>
      <c r="C18" s="3">
        <v>45</v>
      </c>
      <c r="D18" s="3" t="s">
        <v>22</v>
      </c>
      <c r="E18" s="3" t="s">
        <v>25</v>
      </c>
      <c r="F18" s="5" t="s">
        <v>26</v>
      </c>
      <c r="G18" s="3">
        <v>10</v>
      </c>
      <c r="H18" s="12">
        <v>10</v>
      </c>
      <c r="I18" s="16">
        <v>10</v>
      </c>
      <c r="J18" s="3">
        <v>0</v>
      </c>
      <c r="K18" s="3">
        <v>0</v>
      </c>
      <c r="L18" s="12">
        <f t="shared" si="15"/>
        <v>10</v>
      </c>
      <c r="M18" s="12">
        <f t="shared" si="12"/>
        <v>0</v>
      </c>
      <c r="N18" s="12">
        <f t="shared" si="16"/>
        <v>0</v>
      </c>
      <c r="O18" s="16">
        <f t="shared" si="13"/>
        <v>10</v>
      </c>
      <c r="P18" s="16">
        <f t="shared" si="14"/>
        <v>0</v>
      </c>
      <c r="Q18" s="16">
        <f>G18-I18</f>
        <v>0</v>
      </c>
      <c r="R18" s="12">
        <f t="shared" si="4"/>
        <v>1</v>
      </c>
      <c r="S18" s="12">
        <f t="shared" si="5"/>
        <v>1</v>
      </c>
      <c r="T18" s="12">
        <f t="shared" si="6"/>
        <v>1</v>
      </c>
      <c r="U18" s="12">
        <f t="shared" si="7"/>
        <v>1</v>
      </c>
      <c r="V18" s="16">
        <f t="shared" si="8"/>
        <v>1</v>
      </c>
      <c r="W18" s="16">
        <f t="shared" si="9"/>
        <v>1</v>
      </c>
      <c r="X18" s="16">
        <f t="shared" si="10"/>
        <v>1</v>
      </c>
      <c r="Y18" s="16">
        <f t="shared" si="11"/>
        <v>1</v>
      </c>
    </row>
    <row r="19" spans="1:25" x14ac:dyDescent="0.35">
      <c r="A19" s="5">
        <v>18</v>
      </c>
      <c r="B19" s="3" t="s">
        <v>21</v>
      </c>
      <c r="C19" s="3">
        <v>50</v>
      </c>
      <c r="D19" s="3" t="s">
        <v>22</v>
      </c>
      <c r="E19" s="3" t="s">
        <v>25</v>
      </c>
      <c r="F19" s="5" t="s">
        <v>26</v>
      </c>
      <c r="G19" s="3">
        <v>10</v>
      </c>
      <c r="H19" s="12">
        <v>9</v>
      </c>
      <c r="I19" s="16">
        <v>9</v>
      </c>
      <c r="J19" s="3">
        <v>0</v>
      </c>
      <c r="K19" s="3">
        <v>1</v>
      </c>
      <c r="L19" s="12">
        <v>9</v>
      </c>
      <c r="M19" s="12">
        <v>0</v>
      </c>
      <c r="N19" s="12">
        <f t="shared" si="16"/>
        <v>1</v>
      </c>
      <c r="O19" s="16">
        <f t="shared" si="13"/>
        <v>9</v>
      </c>
      <c r="P19" s="16">
        <v>0</v>
      </c>
      <c r="Q19" s="16">
        <f>G19-I19</f>
        <v>1</v>
      </c>
      <c r="R19" s="12">
        <f t="shared" si="4"/>
        <v>0.9</v>
      </c>
      <c r="S19" s="12">
        <f t="shared" si="5"/>
        <v>1</v>
      </c>
      <c r="T19" s="12">
        <f t="shared" si="6"/>
        <v>0.9</v>
      </c>
      <c r="U19" s="12">
        <f t="shared" si="7"/>
        <v>0.94736842105263164</v>
      </c>
      <c r="V19" s="16">
        <f t="shared" si="8"/>
        <v>0.9</v>
      </c>
      <c r="W19" s="16">
        <f t="shared" si="9"/>
        <v>1</v>
      </c>
      <c r="X19" s="16">
        <f t="shared" si="10"/>
        <v>0.9</v>
      </c>
      <c r="Y19" s="16">
        <f t="shared" si="11"/>
        <v>0.94736842105263164</v>
      </c>
    </row>
    <row r="20" spans="1:25" x14ac:dyDescent="0.35">
      <c r="A20" s="3">
        <v>19</v>
      </c>
      <c r="B20" s="3" t="s">
        <v>21</v>
      </c>
      <c r="C20" s="3">
        <v>55</v>
      </c>
      <c r="D20" s="3" t="s">
        <v>22</v>
      </c>
      <c r="E20" s="3" t="s">
        <v>25</v>
      </c>
      <c r="F20" s="5" t="s">
        <v>26</v>
      </c>
      <c r="G20" s="3">
        <v>10</v>
      </c>
      <c r="H20" s="12">
        <v>10</v>
      </c>
      <c r="I20" s="16">
        <v>11</v>
      </c>
      <c r="J20" s="3">
        <v>1</v>
      </c>
      <c r="K20" s="3">
        <v>0</v>
      </c>
      <c r="L20" s="12">
        <f t="shared" si="15"/>
        <v>10</v>
      </c>
      <c r="M20" s="12">
        <f t="shared" si="12"/>
        <v>0</v>
      </c>
      <c r="N20" s="12">
        <f t="shared" si="16"/>
        <v>0</v>
      </c>
      <c r="O20" s="16">
        <f t="shared" si="13"/>
        <v>10</v>
      </c>
      <c r="P20" s="16">
        <f>I20-G20</f>
        <v>1</v>
      </c>
      <c r="Q20" s="16">
        <v>0</v>
      </c>
      <c r="R20" s="12">
        <f t="shared" si="4"/>
        <v>1</v>
      </c>
      <c r="S20" s="12">
        <f t="shared" si="5"/>
        <v>1</v>
      </c>
      <c r="T20" s="12">
        <f t="shared" si="6"/>
        <v>1</v>
      </c>
      <c r="U20" s="12">
        <f t="shared" si="7"/>
        <v>1</v>
      </c>
      <c r="V20" s="16">
        <f t="shared" si="8"/>
        <v>0.90909090909090906</v>
      </c>
      <c r="W20" s="16">
        <f t="shared" si="9"/>
        <v>0.90909090909090906</v>
      </c>
      <c r="X20" s="16">
        <f t="shared" si="10"/>
        <v>1</v>
      </c>
      <c r="Y20" s="16">
        <f t="shared" si="11"/>
        <v>0.95238095238095233</v>
      </c>
    </row>
    <row r="21" spans="1:25" x14ac:dyDescent="0.35">
      <c r="A21" s="5">
        <v>20</v>
      </c>
      <c r="B21" s="7" t="s">
        <v>21</v>
      </c>
      <c r="C21" s="7">
        <v>60</v>
      </c>
      <c r="D21" s="7" t="s">
        <v>22</v>
      </c>
      <c r="E21" s="7" t="s">
        <v>25</v>
      </c>
      <c r="F21" s="5" t="s">
        <v>26</v>
      </c>
      <c r="G21" s="3">
        <v>10</v>
      </c>
      <c r="H21" s="13">
        <v>10</v>
      </c>
      <c r="I21" s="17">
        <v>10</v>
      </c>
      <c r="J21" s="7">
        <v>0</v>
      </c>
      <c r="K21" s="7">
        <v>1</v>
      </c>
      <c r="L21" s="12">
        <f t="shared" si="15"/>
        <v>10</v>
      </c>
      <c r="M21" s="12">
        <f t="shared" si="12"/>
        <v>0</v>
      </c>
      <c r="N21" s="12">
        <f t="shared" si="16"/>
        <v>0</v>
      </c>
      <c r="O21" s="16">
        <f t="shared" si="13"/>
        <v>10</v>
      </c>
      <c r="P21" s="16">
        <f>I21-G21</f>
        <v>0</v>
      </c>
      <c r="Q21" s="16">
        <f t="shared" ref="Q21:Q30" si="17">G21-I21</f>
        <v>0</v>
      </c>
      <c r="R21" s="12">
        <f t="shared" si="4"/>
        <v>1</v>
      </c>
      <c r="S21" s="12">
        <f t="shared" si="5"/>
        <v>1</v>
      </c>
      <c r="T21" s="12">
        <f t="shared" si="6"/>
        <v>1</v>
      </c>
      <c r="U21" s="12">
        <f t="shared" si="7"/>
        <v>1</v>
      </c>
      <c r="V21" s="16">
        <f t="shared" si="8"/>
        <v>1</v>
      </c>
      <c r="W21" s="16">
        <f t="shared" si="9"/>
        <v>1</v>
      </c>
      <c r="X21" s="16">
        <f t="shared" si="10"/>
        <v>1</v>
      </c>
      <c r="Y21" s="16">
        <f t="shared" si="11"/>
        <v>1</v>
      </c>
    </row>
    <row r="22" spans="1:25" x14ac:dyDescent="0.35">
      <c r="A22" s="3">
        <v>21</v>
      </c>
      <c r="B22" s="3" t="s">
        <v>21</v>
      </c>
      <c r="C22" s="7">
        <v>65</v>
      </c>
      <c r="D22" s="3" t="s">
        <v>22</v>
      </c>
      <c r="E22" s="3" t="s">
        <v>25</v>
      </c>
      <c r="F22" s="5" t="s">
        <v>26</v>
      </c>
      <c r="G22" s="3">
        <v>10</v>
      </c>
      <c r="H22" s="13">
        <v>10</v>
      </c>
      <c r="I22" s="17">
        <v>10</v>
      </c>
      <c r="J22" s="7">
        <v>1</v>
      </c>
      <c r="K22" s="7">
        <v>0</v>
      </c>
      <c r="L22" s="12">
        <f t="shared" si="15"/>
        <v>10</v>
      </c>
      <c r="M22" s="12">
        <f t="shared" si="12"/>
        <v>0</v>
      </c>
      <c r="N22" s="12">
        <f t="shared" si="16"/>
        <v>0</v>
      </c>
      <c r="O22" s="16">
        <f t="shared" si="13"/>
        <v>10</v>
      </c>
      <c r="P22" s="16">
        <f>I22-G22</f>
        <v>0</v>
      </c>
      <c r="Q22" s="16">
        <f t="shared" si="17"/>
        <v>0</v>
      </c>
      <c r="R22" s="12">
        <f t="shared" si="4"/>
        <v>1</v>
      </c>
      <c r="S22" s="12">
        <f t="shared" si="5"/>
        <v>1</v>
      </c>
      <c r="T22" s="12">
        <f t="shared" si="6"/>
        <v>1</v>
      </c>
      <c r="U22" s="12">
        <f t="shared" si="7"/>
        <v>1</v>
      </c>
      <c r="V22" s="16">
        <f t="shared" si="8"/>
        <v>1</v>
      </c>
      <c r="W22" s="16">
        <f t="shared" si="9"/>
        <v>1</v>
      </c>
      <c r="X22" s="16">
        <f t="shared" si="10"/>
        <v>1</v>
      </c>
      <c r="Y22" s="16">
        <f t="shared" si="11"/>
        <v>1</v>
      </c>
    </row>
    <row r="23" spans="1:25" x14ac:dyDescent="0.35">
      <c r="A23" s="5">
        <v>22</v>
      </c>
      <c r="B23" s="3" t="s">
        <v>21</v>
      </c>
      <c r="C23" s="7">
        <v>70</v>
      </c>
      <c r="D23" s="3" t="s">
        <v>22</v>
      </c>
      <c r="E23" s="3" t="s">
        <v>25</v>
      </c>
      <c r="F23" s="5" t="s">
        <v>26</v>
      </c>
      <c r="G23" s="3">
        <v>10</v>
      </c>
      <c r="H23" s="13">
        <v>10</v>
      </c>
      <c r="I23" s="17">
        <v>10</v>
      </c>
      <c r="J23" s="7">
        <v>1</v>
      </c>
      <c r="K23" s="7">
        <v>0</v>
      </c>
      <c r="L23" s="12">
        <f t="shared" si="15"/>
        <v>10</v>
      </c>
      <c r="M23" s="12">
        <f t="shared" si="12"/>
        <v>0</v>
      </c>
      <c r="N23" s="12">
        <f t="shared" si="16"/>
        <v>0</v>
      </c>
      <c r="O23" s="16">
        <f t="shared" si="13"/>
        <v>10</v>
      </c>
      <c r="P23" s="16">
        <f>I23-G23</f>
        <v>0</v>
      </c>
      <c r="Q23" s="16">
        <f t="shared" si="17"/>
        <v>0</v>
      </c>
      <c r="R23" s="12">
        <f t="shared" si="4"/>
        <v>1</v>
      </c>
      <c r="S23" s="12">
        <f t="shared" si="5"/>
        <v>1</v>
      </c>
      <c r="T23" s="12">
        <f t="shared" si="6"/>
        <v>1</v>
      </c>
      <c r="U23" s="12">
        <f t="shared" si="7"/>
        <v>1</v>
      </c>
      <c r="V23" s="16">
        <f t="shared" si="8"/>
        <v>1</v>
      </c>
      <c r="W23" s="16">
        <f t="shared" si="9"/>
        <v>1</v>
      </c>
      <c r="X23" s="16">
        <f t="shared" si="10"/>
        <v>1</v>
      </c>
      <c r="Y23" s="16">
        <f t="shared" si="11"/>
        <v>1</v>
      </c>
    </row>
    <row r="24" spans="1:25" x14ac:dyDescent="0.35">
      <c r="A24" s="5">
        <v>23</v>
      </c>
      <c r="B24" s="5" t="s">
        <v>27</v>
      </c>
      <c r="C24" s="3">
        <v>20</v>
      </c>
      <c r="D24" s="5" t="s">
        <v>22</v>
      </c>
      <c r="E24" s="5" t="s">
        <v>23</v>
      </c>
      <c r="F24" s="3" t="s">
        <v>24</v>
      </c>
      <c r="G24" s="3">
        <v>10</v>
      </c>
      <c r="H24" s="14">
        <v>1</v>
      </c>
      <c r="I24" s="18">
        <v>0</v>
      </c>
      <c r="J24" s="5">
        <v>0</v>
      </c>
      <c r="K24" s="5">
        <v>0</v>
      </c>
      <c r="L24" s="12">
        <f>H24</f>
        <v>1</v>
      </c>
      <c r="M24" s="12">
        <v>0</v>
      </c>
      <c r="N24" s="12">
        <f t="shared" si="16"/>
        <v>9</v>
      </c>
      <c r="O24" s="16">
        <f>I24</f>
        <v>0</v>
      </c>
      <c r="P24" s="16">
        <v>0</v>
      </c>
      <c r="Q24" s="16">
        <f t="shared" si="17"/>
        <v>10</v>
      </c>
      <c r="R24" s="12">
        <f t="shared" si="4"/>
        <v>0.1</v>
      </c>
      <c r="S24" s="12">
        <f t="shared" si="5"/>
        <v>1</v>
      </c>
      <c r="T24" s="12">
        <f t="shared" si="6"/>
        <v>0.1</v>
      </c>
      <c r="U24" s="12">
        <f t="shared" si="7"/>
        <v>0.18181818181818182</v>
      </c>
      <c r="V24" s="16">
        <f t="shared" si="8"/>
        <v>0</v>
      </c>
      <c r="W24" s="16" t="e">
        <f t="shared" si="9"/>
        <v>#DIV/0!</v>
      </c>
      <c r="X24" s="16">
        <f t="shared" si="10"/>
        <v>0</v>
      </c>
      <c r="Y24" s="16" t="e">
        <f t="shared" si="11"/>
        <v>#DIV/0!</v>
      </c>
    </row>
    <row r="25" spans="1:25" x14ac:dyDescent="0.35">
      <c r="A25" s="3">
        <v>24</v>
      </c>
      <c r="B25" s="3" t="s">
        <v>27</v>
      </c>
      <c r="C25" s="3">
        <v>25</v>
      </c>
      <c r="D25" s="3" t="s">
        <v>22</v>
      </c>
      <c r="E25" s="3" t="s">
        <v>23</v>
      </c>
      <c r="F25" s="3" t="s">
        <v>24</v>
      </c>
      <c r="G25" s="3">
        <v>10</v>
      </c>
      <c r="H25" s="12">
        <v>1</v>
      </c>
      <c r="I25" s="16">
        <v>0</v>
      </c>
      <c r="J25" s="3">
        <v>1</v>
      </c>
      <c r="K25" s="3">
        <v>1</v>
      </c>
      <c r="L25" s="12">
        <f t="shared" ref="L25:L30" si="18">H25</f>
        <v>1</v>
      </c>
      <c r="M25" s="12">
        <v>0</v>
      </c>
      <c r="N25" s="12">
        <f t="shared" si="16"/>
        <v>9</v>
      </c>
      <c r="O25" s="16">
        <f t="shared" ref="O25:O30" si="19">I25</f>
        <v>0</v>
      </c>
      <c r="P25" s="16">
        <v>0</v>
      </c>
      <c r="Q25" s="16">
        <f t="shared" si="17"/>
        <v>10</v>
      </c>
      <c r="R25" s="12">
        <f t="shared" si="4"/>
        <v>0.1</v>
      </c>
      <c r="S25" s="12">
        <f t="shared" si="5"/>
        <v>1</v>
      </c>
      <c r="T25" s="12">
        <f t="shared" si="6"/>
        <v>0.1</v>
      </c>
      <c r="U25" s="12">
        <f t="shared" si="7"/>
        <v>0.18181818181818182</v>
      </c>
      <c r="V25" s="16">
        <f t="shared" si="8"/>
        <v>0</v>
      </c>
      <c r="W25" s="16" t="e">
        <f t="shared" si="9"/>
        <v>#DIV/0!</v>
      </c>
      <c r="X25" s="16">
        <f t="shared" si="10"/>
        <v>0</v>
      </c>
      <c r="Y25" s="16" t="e">
        <f t="shared" si="11"/>
        <v>#DIV/0!</v>
      </c>
    </row>
    <row r="26" spans="1:25" x14ac:dyDescent="0.35">
      <c r="A26" s="5">
        <v>25</v>
      </c>
      <c r="B26" s="3" t="s">
        <v>27</v>
      </c>
      <c r="C26" s="3">
        <v>30</v>
      </c>
      <c r="D26" s="3" t="s">
        <v>22</v>
      </c>
      <c r="E26" s="3" t="s">
        <v>23</v>
      </c>
      <c r="F26" s="3" t="s">
        <v>24</v>
      </c>
      <c r="G26" s="3">
        <v>10</v>
      </c>
      <c r="H26" s="12">
        <v>1</v>
      </c>
      <c r="I26" s="16">
        <v>0</v>
      </c>
      <c r="J26" s="3">
        <v>1</v>
      </c>
      <c r="K26" s="3">
        <v>0</v>
      </c>
      <c r="L26" s="12">
        <f t="shared" si="18"/>
        <v>1</v>
      </c>
      <c r="M26" s="12">
        <v>0</v>
      </c>
      <c r="N26" s="12">
        <f t="shared" si="16"/>
        <v>9</v>
      </c>
      <c r="O26" s="16">
        <f t="shared" si="19"/>
        <v>0</v>
      </c>
      <c r="P26" s="16">
        <v>0</v>
      </c>
      <c r="Q26" s="16">
        <f t="shared" si="17"/>
        <v>10</v>
      </c>
      <c r="R26" s="12">
        <f t="shared" si="4"/>
        <v>0.1</v>
      </c>
      <c r="S26" s="12">
        <f t="shared" si="5"/>
        <v>1</v>
      </c>
      <c r="T26" s="12">
        <f t="shared" si="6"/>
        <v>0.1</v>
      </c>
      <c r="U26" s="12">
        <f t="shared" si="7"/>
        <v>0.18181818181818182</v>
      </c>
      <c r="V26" s="16">
        <f t="shared" si="8"/>
        <v>0</v>
      </c>
      <c r="W26" s="16" t="e">
        <f t="shared" si="9"/>
        <v>#DIV/0!</v>
      </c>
      <c r="X26" s="16">
        <f t="shared" si="10"/>
        <v>0</v>
      </c>
      <c r="Y26" s="16" t="e">
        <f t="shared" si="11"/>
        <v>#DIV/0!</v>
      </c>
    </row>
    <row r="27" spans="1:25" x14ac:dyDescent="0.35">
      <c r="A27" s="3">
        <v>26</v>
      </c>
      <c r="B27" s="3" t="s">
        <v>27</v>
      </c>
      <c r="C27" s="3">
        <v>35</v>
      </c>
      <c r="D27" s="3" t="s">
        <v>22</v>
      </c>
      <c r="E27" s="3" t="s">
        <v>23</v>
      </c>
      <c r="F27" s="3" t="s">
        <v>24</v>
      </c>
      <c r="G27" s="3">
        <v>10</v>
      </c>
      <c r="H27" s="12">
        <v>1</v>
      </c>
      <c r="I27" s="16">
        <v>0</v>
      </c>
      <c r="J27" s="3">
        <v>0</v>
      </c>
      <c r="K27" s="3">
        <v>0</v>
      </c>
      <c r="L27" s="12">
        <f t="shared" si="18"/>
        <v>1</v>
      </c>
      <c r="M27" s="12">
        <v>0</v>
      </c>
      <c r="N27" s="12">
        <f t="shared" si="16"/>
        <v>9</v>
      </c>
      <c r="O27" s="16">
        <f t="shared" si="19"/>
        <v>0</v>
      </c>
      <c r="P27" s="16">
        <v>0</v>
      </c>
      <c r="Q27" s="16">
        <f t="shared" si="17"/>
        <v>10</v>
      </c>
      <c r="R27" s="12">
        <f t="shared" si="4"/>
        <v>0.1</v>
      </c>
      <c r="S27" s="12">
        <f t="shared" si="5"/>
        <v>1</v>
      </c>
      <c r="T27" s="12">
        <f t="shared" si="6"/>
        <v>0.1</v>
      </c>
      <c r="U27" s="12">
        <f t="shared" si="7"/>
        <v>0.18181818181818182</v>
      </c>
      <c r="V27" s="16">
        <f t="shared" si="8"/>
        <v>0</v>
      </c>
      <c r="W27" s="16" t="e">
        <f t="shared" si="9"/>
        <v>#DIV/0!</v>
      </c>
      <c r="X27" s="16">
        <f t="shared" si="10"/>
        <v>0</v>
      </c>
      <c r="Y27" s="16" t="e">
        <f t="shared" si="11"/>
        <v>#DIV/0!</v>
      </c>
    </row>
    <row r="28" spans="1:25" x14ac:dyDescent="0.35">
      <c r="A28" s="5">
        <v>27</v>
      </c>
      <c r="B28" s="3" t="s">
        <v>27</v>
      </c>
      <c r="C28" s="3">
        <v>40</v>
      </c>
      <c r="D28" s="3" t="s">
        <v>22</v>
      </c>
      <c r="E28" s="3" t="s">
        <v>23</v>
      </c>
      <c r="F28" s="3" t="s">
        <v>24</v>
      </c>
      <c r="G28" s="3">
        <v>10</v>
      </c>
      <c r="H28" s="12">
        <v>1</v>
      </c>
      <c r="I28" s="16">
        <v>0</v>
      </c>
      <c r="J28" s="3">
        <v>1</v>
      </c>
      <c r="K28" s="3">
        <v>0</v>
      </c>
      <c r="L28" s="12">
        <f t="shared" si="18"/>
        <v>1</v>
      </c>
      <c r="M28" s="12">
        <v>0</v>
      </c>
      <c r="N28" s="12">
        <f t="shared" si="16"/>
        <v>9</v>
      </c>
      <c r="O28" s="16">
        <f t="shared" si="19"/>
        <v>0</v>
      </c>
      <c r="P28" s="16">
        <v>0</v>
      </c>
      <c r="Q28" s="16">
        <f t="shared" si="17"/>
        <v>10</v>
      </c>
      <c r="R28" s="12">
        <f t="shared" si="4"/>
        <v>0.1</v>
      </c>
      <c r="S28" s="12">
        <f t="shared" si="5"/>
        <v>1</v>
      </c>
      <c r="T28" s="12">
        <f t="shared" si="6"/>
        <v>0.1</v>
      </c>
      <c r="U28" s="12">
        <f t="shared" si="7"/>
        <v>0.18181818181818182</v>
      </c>
      <c r="V28" s="16">
        <f t="shared" si="8"/>
        <v>0</v>
      </c>
      <c r="W28" s="16" t="e">
        <f t="shared" si="9"/>
        <v>#DIV/0!</v>
      </c>
      <c r="X28" s="16">
        <f t="shared" si="10"/>
        <v>0</v>
      </c>
      <c r="Y28" s="16" t="e">
        <f t="shared" si="11"/>
        <v>#DIV/0!</v>
      </c>
    </row>
    <row r="29" spans="1:25" x14ac:dyDescent="0.35">
      <c r="A29" s="3">
        <v>28</v>
      </c>
      <c r="B29" s="3" t="s">
        <v>27</v>
      </c>
      <c r="C29" s="3">
        <v>45</v>
      </c>
      <c r="D29" s="3" t="s">
        <v>22</v>
      </c>
      <c r="E29" s="3" t="s">
        <v>23</v>
      </c>
      <c r="F29" s="3" t="s">
        <v>24</v>
      </c>
      <c r="G29" s="3">
        <v>10</v>
      </c>
      <c r="H29" s="12">
        <v>1</v>
      </c>
      <c r="I29" s="16">
        <v>0</v>
      </c>
      <c r="J29" s="3">
        <v>0</v>
      </c>
      <c r="K29" s="3">
        <v>1</v>
      </c>
      <c r="L29" s="12">
        <f t="shared" si="18"/>
        <v>1</v>
      </c>
      <c r="M29" s="12">
        <v>0</v>
      </c>
      <c r="N29" s="12">
        <f t="shared" si="16"/>
        <v>9</v>
      </c>
      <c r="O29" s="16">
        <f t="shared" si="19"/>
        <v>0</v>
      </c>
      <c r="P29" s="16">
        <v>0</v>
      </c>
      <c r="Q29" s="16">
        <f t="shared" si="17"/>
        <v>10</v>
      </c>
      <c r="R29" s="12">
        <f t="shared" si="4"/>
        <v>0.1</v>
      </c>
      <c r="S29" s="12">
        <f t="shared" si="5"/>
        <v>1</v>
      </c>
      <c r="T29" s="12">
        <f t="shared" si="6"/>
        <v>0.1</v>
      </c>
      <c r="U29" s="12">
        <f t="shared" si="7"/>
        <v>0.18181818181818182</v>
      </c>
      <c r="V29" s="16">
        <f t="shared" si="8"/>
        <v>0</v>
      </c>
      <c r="W29" s="16" t="e">
        <f t="shared" si="9"/>
        <v>#DIV/0!</v>
      </c>
      <c r="X29" s="16">
        <f t="shared" si="10"/>
        <v>0</v>
      </c>
      <c r="Y29" s="16" t="e">
        <f t="shared" si="11"/>
        <v>#DIV/0!</v>
      </c>
    </row>
    <row r="30" spans="1:25" x14ac:dyDescent="0.35">
      <c r="A30" s="5">
        <v>29</v>
      </c>
      <c r="B30" s="3" t="s">
        <v>27</v>
      </c>
      <c r="C30" s="3">
        <v>50</v>
      </c>
      <c r="D30" s="3" t="s">
        <v>22</v>
      </c>
      <c r="E30" s="3" t="s">
        <v>23</v>
      </c>
      <c r="F30" s="3" t="s">
        <v>24</v>
      </c>
      <c r="G30" s="3">
        <v>10</v>
      </c>
      <c r="H30" s="12">
        <v>3</v>
      </c>
      <c r="I30" s="16">
        <v>2</v>
      </c>
      <c r="J30" s="3">
        <v>0</v>
      </c>
      <c r="K30" s="3">
        <v>1</v>
      </c>
      <c r="L30" s="12">
        <f t="shared" si="18"/>
        <v>3</v>
      </c>
      <c r="M30" s="12">
        <v>0</v>
      </c>
      <c r="N30" s="12">
        <f t="shared" si="16"/>
        <v>7</v>
      </c>
      <c r="O30" s="16">
        <f t="shared" si="19"/>
        <v>2</v>
      </c>
      <c r="P30" s="16">
        <v>0</v>
      </c>
      <c r="Q30" s="16">
        <f t="shared" si="17"/>
        <v>8</v>
      </c>
      <c r="R30" s="12">
        <f t="shared" si="4"/>
        <v>0.3</v>
      </c>
      <c r="S30" s="12">
        <f t="shared" si="5"/>
        <v>1</v>
      </c>
      <c r="T30" s="12">
        <f t="shared" si="6"/>
        <v>0.3</v>
      </c>
      <c r="U30" s="12">
        <f t="shared" si="7"/>
        <v>0.46153846153846151</v>
      </c>
      <c r="V30" s="16">
        <f t="shared" si="8"/>
        <v>0.2</v>
      </c>
      <c r="W30" s="16">
        <f t="shared" si="9"/>
        <v>1</v>
      </c>
      <c r="X30" s="16">
        <f t="shared" si="10"/>
        <v>0.2</v>
      </c>
      <c r="Y30" s="16">
        <f t="shared" si="11"/>
        <v>0.33333333333333337</v>
      </c>
    </row>
    <row r="31" spans="1:25" x14ac:dyDescent="0.35">
      <c r="A31" s="3">
        <v>30</v>
      </c>
      <c r="B31" s="3" t="s">
        <v>27</v>
      </c>
      <c r="C31" s="3">
        <v>55</v>
      </c>
      <c r="D31" s="3" t="s">
        <v>22</v>
      </c>
      <c r="E31" s="3" t="s">
        <v>23</v>
      </c>
      <c r="F31" s="3" t="s">
        <v>24</v>
      </c>
      <c r="G31" s="3">
        <v>10</v>
      </c>
      <c r="H31" s="12">
        <v>13</v>
      </c>
      <c r="I31" s="16">
        <v>12</v>
      </c>
      <c r="J31" s="3">
        <v>1</v>
      </c>
      <c r="K31" s="3">
        <v>1</v>
      </c>
      <c r="L31" s="12">
        <f t="shared" si="15"/>
        <v>10</v>
      </c>
      <c r="M31" s="12">
        <f t="shared" si="12"/>
        <v>3</v>
      </c>
      <c r="N31" s="12">
        <v>0</v>
      </c>
      <c r="O31" s="16">
        <f>I31-P31</f>
        <v>10</v>
      </c>
      <c r="P31" s="16">
        <f>I31-G31</f>
        <v>2</v>
      </c>
      <c r="Q31" s="16">
        <v>0</v>
      </c>
      <c r="R31" s="12">
        <f t="shared" si="4"/>
        <v>0.76923076923076927</v>
      </c>
      <c r="S31" s="12">
        <f t="shared" si="5"/>
        <v>0.76923076923076927</v>
      </c>
      <c r="T31" s="12">
        <f t="shared" si="6"/>
        <v>1</v>
      </c>
      <c r="U31" s="12">
        <f t="shared" si="7"/>
        <v>0.86956521739130443</v>
      </c>
      <c r="V31" s="16">
        <f t="shared" si="8"/>
        <v>0.83333333333333337</v>
      </c>
      <c r="W31" s="16">
        <f t="shared" si="9"/>
        <v>0.83333333333333337</v>
      </c>
      <c r="X31" s="16">
        <f t="shared" si="10"/>
        <v>1</v>
      </c>
      <c r="Y31" s="16">
        <f t="shared" si="11"/>
        <v>0.90909090909090906</v>
      </c>
    </row>
    <row r="32" spans="1:25" x14ac:dyDescent="0.35">
      <c r="A32" s="5">
        <v>31</v>
      </c>
      <c r="B32" s="3" t="s">
        <v>27</v>
      </c>
      <c r="C32" s="3">
        <v>60</v>
      </c>
      <c r="D32" s="3" t="s">
        <v>22</v>
      </c>
      <c r="E32" s="3" t="s">
        <v>23</v>
      </c>
      <c r="F32" s="3" t="s">
        <v>24</v>
      </c>
      <c r="G32" s="3">
        <v>10</v>
      </c>
      <c r="H32" s="12">
        <v>11</v>
      </c>
      <c r="I32" s="16">
        <v>11</v>
      </c>
      <c r="J32" s="3">
        <v>1</v>
      </c>
      <c r="K32" s="3">
        <v>0</v>
      </c>
      <c r="L32" s="12">
        <f t="shared" si="15"/>
        <v>10</v>
      </c>
      <c r="M32" s="12">
        <f t="shared" si="12"/>
        <v>1</v>
      </c>
      <c r="N32" s="12">
        <v>0</v>
      </c>
      <c r="O32" s="16">
        <f>I32-P32</f>
        <v>10</v>
      </c>
      <c r="P32" s="16">
        <f>I32-G32</f>
        <v>1</v>
      </c>
      <c r="Q32" s="16">
        <v>0</v>
      </c>
      <c r="R32" s="12">
        <f t="shared" si="4"/>
        <v>0.90909090909090906</v>
      </c>
      <c r="S32" s="12">
        <f t="shared" si="5"/>
        <v>0.90909090909090906</v>
      </c>
      <c r="T32" s="12">
        <f t="shared" si="6"/>
        <v>1</v>
      </c>
      <c r="U32" s="12">
        <f t="shared" si="7"/>
        <v>0.95238095238095233</v>
      </c>
      <c r="V32" s="16">
        <f t="shared" si="8"/>
        <v>0.90909090909090906</v>
      </c>
      <c r="W32" s="16">
        <f t="shared" si="9"/>
        <v>0.90909090909090906</v>
      </c>
      <c r="X32" s="16">
        <f t="shared" si="10"/>
        <v>1</v>
      </c>
      <c r="Y32" s="16">
        <f t="shared" si="11"/>
        <v>0.95238095238095233</v>
      </c>
    </row>
    <row r="33" spans="1:25" s="9" customFormat="1" x14ac:dyDescent="0.35">
      <c r="A33" s="3">
        <v>32</v>
      </c>
      <c r="B33" s="3" t="s">
        <v>27</v>
      </c>
      <c r="C33" s="7">
        <v>65</v>
      </c>
      <c r="D33" s="3" t="s">
        <v>22</v>
      </c>
      <c r="E33" s="3" t="s">
        <v>23</v>
      </c>
      <c r="F33" s="3" t="s">
        <v>24</v>
      </c>
      <c r="G33" s="3">
        <v>10</v>
      </c>
      <c r="H33" s="12">
        <v>12</v>
      </c>
      <c r="I33" s="16">
        <v>12</v>
      </c>
      <c r="J33" s="3">
        <v>1</v>
      </c>
      <c r="K33" s="3">
        <v>1</v>
      </c>
      <c r="L33" s="12">
        <f t="shared" si="15"/>
        <v>10</v>
      </c>
      <c r="M33" s="12">
        <f t="shared" si="12"/>
        <v>2</v>
      </c>
      <c r="N33" s="12">
        <v>0</v>
      </c>
      <c r="O33" s="16">
        <f>I33-P33</f>
        <v>10</v>
      </c>
      <c r="P33" s="16">
        <f>I33-G33</f>
        <v>2</v>
      </c>
      <c r="Q33" s="16">
        <v>0</v>
      </c>
      <c r="R33" s="12">
        <f t="shared" si="4"/>
        <v>0.83333333333333337</v>
      </c>
      <c r="S33" s="12">
        <f t="shared" si="5"/>
        <v>0.83333333333333337</v>
      </c>
      <c r="T33" s="12">
        <f t="shared" si="6"/>
        <v>1</v>
      </c>
      <c r="U33" s="12">
        <f t="shared" si="7"/>
        <v>0.90909090909090906</v>
      </c>
      <c r="V33" s="16">
        <f t="shared" si="8"/>
        <v>0.83333333333333337</v>
      </c>
      <c r="W33" s="16">
        <f t="shared" si="9"/>
        <v>0.83333333333333337</v>
      </c>
      <c r="X33" s="16">
        <f t="shared" si="10"/>
        <v>1</v>
      </c>
      <c r="Y33" s="16">
        <f t="shared" si="11"/>
        <v>0.90909090909090906</v>
      </c>
    </row>
    <row r="34" spans="1:25" x14ac:dyDescent="0.35">
      <c r="A34" s="5">
        <v>33</v>
      </c>
      <c r="B34" s="3" t="s">
        <v>27</v>
      </c>
      <c r="C34" s="7">
        <v>70</v>
      </c>
      <c r="D34" s="3" t="s">
        <v>22</v>
      </c>
      <c r="E34" s="3" t="s">
        <v>23</v>
      </c>
      <c r="F34" s="3" t="s">
        <v>24</v>
      </c>
      <c r="G34" s="3">
        <v>10</v>
      </c>
      <c r="H34" s="12">
        <v>12</v>
      </c>
      <c r="I34" s="16">
        <v>12</v>
      </c>
      <c r="J34" s="3">
        <v>0</v>
      </c>
      <c r="K34" s="3">
        <v>0</v>
      </c>
      <c r="L34" s="12">
        <f t="shared" si="15"/>
        <v>10</v>
      </c>
      <c r="M34" s="12">
        <f t="shared" si="12"/>
        <v>2</v>
      </c>
      <c r="N34" s="12">
        <v>0</v>
      </c>
      <c r="O34" s="16">
        <f>I34-P34</f>
        <v>10</v>
      </c>
      <c r="P34" s="16">
        <f>I34-G34</f>
        <v>2</v>
      </c>
      <c r="Q34" s="16">
        <v>0</v>
      </c>
      <c r="R34" s="12">
        <f t="shared" si="4"/>
        <v>0.83333333333333337</v>
      </c>
      <c r="S34" s="12">
        <f t="shared" si="5"/>
        <v>0.83333333333333337</v>
      </c>
      <c r="T34" s="12">
        <f t="shared" si="6"/>
        <v>1</v>
      </c>
      <c r="U34" s="12">
        <f t="shared" si="7"/>
        <v>0.90909090909090906</v>
      </c>
      <c r="V34" s="16">
        <f t="shared" si="8"/>
        <v>0.83333333333333337</v>
      </c>
      <c r="W34" s="16">
        <f t="shared" si="9"/>
        <v>0.83333333333333337</v>
      </c>
      <c r="X34" s="16">
        <f t="shared" si="10"/>
        <v>1</v>
      </c>
      <c r="Y34" s="16">
        <f t="shared" si="11"/>
        <v>0.90909090909090906</v>
      </c>
    </row>
    <row r="35" spans="1:25" x14ac:dyDescent="0.35">
      <c r="A35" s="3">
        <v>34</v>
      </c>
      <c r="B35" s="3" t="s">
        <v>27</v>
      </c>
      <c r="C35" s="3">
        <v>20</v>
      </c>
      <c r="D35" s="3" t="s">
        <v>22</v>
      </c>
      <c r="E35" s="3" t="s">
        <v>25</v>
      </c>
      <c r="F35" s="5" t="s">
        <v>26</v>
      </c>
      <c r="G35" s="3">
        <v>10</v>
      </c>
      <c r="H35" s="12">
        <v>8</v>
      </c>
      <c r="I35" s="16">
        <v>9</v>
      </c>
      <c r="J35" s="3">
        <v>0</v>
      </c>
      <c r="K35" s="3">
        <v>1</v>
      </c>
      <c r="L35" s="12">
        <v>8</v>
      </c>
      <c r="M35" s="12">
        <v>0</v>
      </c>
      <c r="N35" s="12">
        <f>G35-H35</f>
        <v>2</v>
      </c>
      <c r="O35" s="16">
        <f>I35</f>
        <v>9</v>
      </c>
      <c r="P35" s="16">
        <v>0</v>
      </c>
      <c r="Q35" s="16">
        <f>G35-I35</f>
        <v>1</v>
      </c>
      <c r="R35" s="12">
        <f t="shared" si="4"/>
        <v>0.8</v>
      </c>
      <c r="S35" s="12">
        <f t="shared" si="5"/>
        <v>1</v>
      </c>
      <c r="T35" s="12">
        <f t="shared" si="6"/>
        <v>0.8</v>
      </c>
      <c r="U35" s="12">
        <f t="shared" si="7"/>
        <v>0.88888888888888895</v>
      </c>
      <c r="V35" s="16">
        <f t="shared" si="8"/>
        <v>0.9</v>
      </c>
      <c r="W35" s="16">
        <f t="shared" si="9"/>
        <v>1</v>
      </c>
      <c r="X35" s="16">
        <f t="shared" si="10"/>
        <v>0.9</v>
      </c>
      <c r="Y35" s="16">
        <f t="shared" si="11"/>
        <v>0.94736842105263164</v>
      </c>
    </row>
    <row r="36" spans="1:25" x14ac:dyDescent="0.35">
      <c r="A36" s="3">
        <v>25</v>
      </c>
      <c r="B36" s="3" t="s">
        <v>27</v>
      </c>
      <c r="C36" s="3">
        <v>25</v>
      </c>
      <c r="D36" s="3" t="s">
        <v>22</v>
      </c>
      <c r="E36" s="3" t="s">
        <v>25</v>
      </c>
      <c r="F36" s="5" t="s">
        <v>26</v>
      </c>
      <c r="G36" s="3">
        <v>10</v>
      </c>
      <c r="H36" s="12">
        <v>8</v>
      </c>
      <c r="I36" s="16">
        <v>9</v>
      </c>
      <c r="J36" s="3">
        <v>1</v>
      </c>
      <c r="K36" s="3">
        <v>0</v>
      </c>
      <c r="L36" s="12">
        <v>8</v>
      </c>
      <c r="M36" s="12">
        <v>0</v>
      </c>
      <c r="N36" s="12">
        <f>G36-H36</f>
        <v>2</v>
      </c>
      <c r="O36" s="16">
        <f t="shared" ref="O36:O44" si="20">I36</f>
        <v>9</v>
      </c>
      <c r="P36" s="16">
        <v>0</v>
      </c>
      <c r="Q36" s="16">
        <f>G36-I36</f>
        <v>1</v>
      </c>
      <c r="R36" s="12">
        <f t="shared" si="4"/>
        <v>0.8</v>
      </c>
      <c r="S36" s="12">
        <f t="shared" si="5"/>
        <v>1</v>
      </c>
      <c r="T36" s="12">
        <f t="shared" si="6"/>
        <v>0.8</v>
      </c>
      <c r="U36" s="12">
        <f t="shared" si="7"/>
        <v>0.88888888888888895</v>
      </c>
      <c r="V36" s="16">
        <f t="shared" si="8"/>
        <v>0.9</v>
      </c>
      <c r="W36" s="16">
        <f t="shared" si="9"/>
        <v>1</v>
      </c>
      <c r="X36" s="16">
        <f t="shared" si="10"/>
        <v>0.9</v>
      </c>
      <c r="Y36" s="16">
        <f t="shared" si="11"/>
        <v>0.94736842105263164</v>
      </c>
    </row>
    <row r="37" spans="1:25" x14ac:dyDescent="0.35">
      <c r="A37" s="3">
        <v>26</v>
      </c>
      <c r="B37" s="3" t="s">
        <v>27</v>
      </c>
      <c r="C37" s="3">
        <v>30</v>
      </c>
      <c r="D37" s="3" t="s">
        <v>22</v>
      </c>
      <c r="E37" s="3" t="s">
        <v>25</v>
      </c>
      <c r="F37" s="5" t="s">
        <v>26</v>
      </c>
      <c r="G37" s="3">
        <v>10</v>
      </c>
      <c r="H37" s="12">
        <v>14</v>
      </c>
      <c r="I37" s="16">
        <v>13</v>
      </c>
      <c r="J37" s="3">
        <v>1</v>
      </c>
      <c r="K37" s="3">
        <v>2</v>
      </c>
      <c r="L37" s="12">
        <v>10</v>
      </c>
      <c r="M37" s="12">
        <f t="shared" si="12"/>
        <v>4</v>
      </c>
      <c r="N37" s="12">
        <v>0</v>
      </c>
      <c r="O37" s="16">
        <v>10</v>
      </c>
      <c r="P37" s="16">
        <f>I37-G37</f>
        <v>3</v>
      </c>
      <c r="Q37" s="16">
        <v>0</v>
      </c>
      <c r="R37" s="12">
        <f t="shared" si="4"/>
        <v>0.7142857142857143</v>
      </c>
      <c r="S37" s="12">
        <f>L37/(SUM(L37:M37))</f>
        <v>0.7142857142857143</v>
      </c>
      <c r="T37" s="12">
        <f t="shared" si="6"/>
        <v>1</v>
      </c>
      <c r="U37" s="12">
        <f t="shared" si="7"/>
        <v>0.83333333333333326</v>
      </c>
      <c r="V37" s="16">
        <f t="shared" si="8"/>
        <v>0.76923076923076927</v>
      </c>
      <c r="W37" s="16">
        <f t="shared" si="9"/>
        <v>0.76923076923076927</v>
      </c>
      <c r="X37" s="16">
        <f t="shared" si="10"/>
        <v>1</v>
      </c>
      <c r="Y37" s="16">
        <f t="shared" si="11"/>
        <v>0.86956521739130443</v>
      </c>
    </row>
    <row r="38" spans="1:25" x14ac:dyDescent="0.35">
      <c r="A38" s="3">
        <v>27</v>
      </c>
      <c r="B38" s="3" t="s">
        <v>27</v>
      </c>
      <c r="C38" s="3">
        <v>35</v>
      </c>
      <c r="D38" s="3" t="s">
        <v>22</v>
      </c>
      <c r="E38" s="3" t="s">
        <v>25</v>
      </c>
      <c r="F38" s="5" t="s">
        <v>26</v>
      </c>
      <c r="G38" s="3">
        <v>10</v>
      </c>
      <c r="H38" s="12">
        <v>6</v>
      </c>
      <c r="I38" s="16">
        <v>7</v>
      </c>
      <c r="J38" s="3">
        <v>1</v>
      </c>
      <c r="K38" s="3">
        <v>0</v>
      </c>
      <c r="L38" s="12">
        <v>6</v>
      </c>
      <c r="M38" s="12">
        <v>0</v>
      </c>
      <c r="N38" s="12">
        <f>G38-H38</f>
        <v>4</v>
      </c>
      <c r="O38" s="16">
        <f t="shared" si="20"/>
        <v>7</v>
      </c>
      <c r="P38" s="16">
        <v>0</v>
      </c>
      <c r="Q38" s="16">
        <f>G38-I38</f>
        <v>3</v>
      </c>
      <c r="R38" s="12">
        <f t="shared" si="4"/>
        <v>0.6</v>
      </c>
      <c r="S38" s="12">
        <f t="shared" si="5"/>
        <v>1</v>
      </c>
      <c r="T38" s="12">
        <f t="shared" si="6"/>
        <v>0.6</v>
      </c>
      <c r="U38" s="12">
        <f t="shared" si="7"/>
        <v>0.74999999999999989</v>
      </c>
      <c r="V38" s="16">
        <f t="shared" si="8"/>
        <v>0.7</v>
      </c>
      <c r="W38" s="16">
        <f t="shared" si="9"/>
        <v>1</v>
      </c>
      <c r="X38" s="16">
        <f t="shared" si="10"/>
        <v>0.7</v>
      </c>
      <c r="Y38" s="16">
        <f t="shared" si="11"/>
        <v>0.82352941176470584</v>
      </c>
    </row>
    <row r="39" spans="1:25" x14ac:dyDescent="0.35">
      <c r="A39" s="3">
        <v>28</v>
      </c>
      <c r="B39" s="3" t="s">
        <v>27</v>
      </c>
      <c r="C39" s="3">
        <v>40</v>
      </c>
      <c r="D39" s="3" t="s">
        <v>22</v>
      </c>
      <c r="E39" s="3" t="s">
        <v>25</v>
      </c>
      <c r="F39" s="5" t="s">
        <v>26</v>
      </c>
      <c r="G39" s="3">
        <v>10</v>
      </c>
      <c r="H39" s="12">
        <v>9</v>
      </c>
      <c r="I39" s="16">
        <v>10</v>
      </c>
      <c r="J39" s="3">
        <v>1</v>
      </c>
      <c r="K39" s="3">
        <v>1</v>
      </c>
      <c r="L39" s="12">
        <v>9</v>
      </c>
      <c r="M39" s="12">
        <v>0</v>
      </c>
      <c r="N39" s="12">
        <f>G39-H39</f>
        <v>1</v>
      </c>
      <c r="O39" s="16">
        <f t="shared" si="20"/>
        <v>10</v>
      </c>
      <c r="P39" s="16">
        <f t="shared" ref="P39:P45" si="21">I39-G39</f>
        <v>0</v>
      </c>
      <c r="Q39" s="16">
        <f>G39-I39</f>
        <v>0</v>
      </c>
      <c r="R39" s="12">
        <f t="shared" si="4"/>
        <v>0.9</v>
      </c>
      <c r="S39" s="12">
        <f t="shared" si="5"/>
        <v>1</v>
      </c>
      <c r="T39" s="12">
        <f t="shared" si="6"/>
        <v>0.9</v>
      </c>
      <c r="U39" s="12">
        <f t="shared" si="7"/>
        <v>0.94736842105263164</v>
      </c>
      <c r="V39" s="16">
        <f t="shared" si="8"/>
        <v>1</v>
      </c>
      <c r="W39" s="16">
        <f t="shared" si="9"/>
        <v>1</v>
      </c>
      <c r="X39" s="16">
        <f t="shared" si="10"/>
        <v>1</v>
      </c>
      <c r="Y39" s="16">
        <f t="shared" si="11"/>
        <v>1</v>
      </c>
    </row>
    <row r="40" spans="1:25" x14ac:dyDescent="0.35">
      <c r="A40" s="3">
        <v>33</v>
      </c>
      <c r="B40" s="3" t="s">
        <v>27</v>
      </c>
      <c r="C40" s="3">
        <v>45</v>
      </c>
      <c r="D40" s="3" t="s">
        <v>22</v>
      </c>
      <c r="E40" s="3" t="s">
        <v>25</v>
      </c>
      <c r="F40" s="5" t="s">
        <v>26</v>
      </c>
      <c r="G40" s="3">
        <v>10</v>
      </c>
      <c r="H40" s="12">
        <v>13</v>
      </c>
      <c r="I40" s="16">
        <v>14</v>
      </c>
      <c r="J40" s="3">
        <v>0</v>
      </c>
      <c r="K40" s="3">
        <v>1</v>
      </c>
      <c r="L40" s="12">
        <f t="shared" si="15"/>
        <v>10</v>
      </c>
      <c r="M40" s="12">
        <f t="shared" si="12"/>
        <v>3</v>
      </c>
      <c r="N40" s="12">
        <v>0</v>
      </c>
      <c r="O40" s="16">
        <v>10</v>
      </c>
      <c r="P40" s="16">
        <f t="shared" si="21"/>
        <v>4</v>
      </c>
      <c r="Q40" s="16">
        <v>0</v>
      </c>
      <c r="R40" s="12">
        <f t="shared" si="4"/>
        <v>0.76923076923076927</v>
      </c>
      <c r="S40" s="12">
        <f t="shared" si="5"/>
        <v>0.76923076923076927</v>
      </c>
      <c r="T40" s="12">
        <f t="shared" si="6"/>
        <v>1</v>
      </c>
      <c r="U40" s="12">
        <f t="shared" si="7"/>
        <v>0.86956521739130443</v>
      </c>
      <c r="V40" s="16">
        <f t="shared" si="8"/>
        <v>0.7142857142857143</v>
      </c>
      <c r="W40" s="16">
        <f t="shared" si="9"/>
        <v>0.7142857142857143</v>
      </c>
      <c r="X40" s="16">
        <f t="shared" si="10"/>
        <v>1</v>
      </c>
      <c r="Y40" s="16">
        <f t="shared" si="11"/>
        <v>0.83333333333333326</v>
      </c>
    </row>
    <row r="41" spans="1:25" s="6" customFormat="1" x14ac:dyDescent="0.35">
      <c r="A41" s="3">
        <v>34</v>
      </c>
      <c r="B41" s="3" t="s">
        <v>27</v>
      </c>
      <c r="C41" s="3">
        <v>50</v>
      </c>
      <c r="D41" s="3" t="s">
        <v>22</v>
      </c>
      <c r="E41" s="3" t="s">
        <v>25</v>
      </c>
      <c r="F41" s="5" t="s">
        <v>26</v>
      </c>
      <c r="G41" s="3">
        <v>10</v>
      </c>
      <c r="H41" s="12">
        <v>10</v>
      </c>
      <c r="I41" s="16">
        <v>11</v>
      </c>
      <c r="J41" s="3">
        <v>1</v>
      </c>
      <c r="K41" s="3">
        <v>1</v>
      </c>
      <c r="L41" s="12">
        <f t="shared" si="15"/>
        <v>10</v>
      </c>
      <c r="M41" s="12">
        <f t="shared" si="12"/>
        <v>0</v>
      </c>
      <c r="N41" s="12">
        <f t="shared" ref="N41:N51" si="22">G41-H41</f>
        <v>0</v>
      </c>
      <c r="O41" s="16">
        <v>10</v>
      </c>
      <c r="P41" s="16">
        <f t="shared" si="21"/>
        <v>1</v>
      </c>
      <c r="Q41" s="16">
        <v>0</v>
      </c>
      <c r="R41" s="12">
        <f t="shared" si="4"/>
        <v>1</v>
      </c>
      <c r="S41" s="12">
        <f t="shared" si="5"/>
        <v>1</v>
      </c>
      <c r="T41" s="12">
        <f t="shared" si="6"/>
        <v>1</v>
      </c>
      <c r="U41" s="12">
        <f t="shared" si="7"/>
        <v>1</v>
      </c>
      <c r="V41" s="16">
        <f t="shared" si="8"/>
        <v>0.90909090909090906</v>
      </c>
      <c r="W41" s="16">
        <f t="shared" si="9"/>
        <v>0.90909090909090906</v>
      </c>
      <c r="X41" s="16">
        <f t="shared" si="10"/>
        <v>1</v>
      </c>
      <c r="Y41" s="16">
        <f t="shared" si="11"/>
        <v>0.95238095238095233</v>
      </c>
    </row>
    <row r="42" spans="1:25" x14ac:dyDescent="0.35">
      <c r="A42" s="3">
        <v>35</v>
      </c>
      <c r="B42" s="3" t="s">
        <v>27</v>
      </c>
      <c r="C42" s="3">
        <v>55</v>
      </c>
      <c r="D42" s="3" t="s">
        <v>22</v>
      </c>
      <c r="E42" s="3" t="s">
        <v>25</v>
      </c>
      <c r="F42" s="5" t="s">
        <v>26</v>
      </c>
      <c r="G42" s="3">
        <v>10</v>
      </c>
      <c r="H42" s="12">
        <v>10</v>
      </c>
      <c r="I42" s="16">
        <v>10</v>
      </c>
      <c r="J42" s="3">
        <v>0</v>
      </c>
      <c r="K42" s="3">
        <v>1</v>
      </c>
      <c r="L42" s="12">
        <f t="shared" si="15"/>
        <v>10</v>
      </c>
      <c r="M42" s="12">
        <f t="shared" si="12"/>
        <v>0</v>
      </c>
      <c r="N42" s="12">
        <f t="shared" si="22"/>
        <v>0</v>
      </c>
      <c r="O42" s="16">
        <f t="shared" si="20"/>
        <v>10</v>
      </c>
      <c r="P42" s="16">
        <f t="shared" si="21"/>
        <v>0</v>
      </c>
      <c r="Q42" s="16">
        <f>G42-I42</f>
        <v>0</v>
      </c>
      <c r="R42" s="12">
        <f t="shared" si="4"/>
        <v>1</v>
      </c>
      <c r="S42" s="12">
        <f t="shared" si="5"/>
        <v>1</v>
      </c>
      <c r="T42" s="12">
        <f t="shared" si="6"/>
        <v>1</v>
      </c>
      <c r="U42" s="12">
        <f t="shared" si="7"/>
        <v>1</v>
      </c>
      <c r="V42" s="16">
        <f t="shared" si="8"/>
        <v>1</v>
      </c>
      <c r="W42" s="16">
        <f t="shared" si="9"/>
        <v>1</v>
      </c>
      <c r="X42" s="16">
        <f t="shared" si="10"/>
        <v>1</v>
      </c>
      <c r="Y42" s="16">
        <f t="shared" si="11"/>
        <v>1</v>
      </c>
    </row>
    <row r="43" spans="1:25" x14ac:dyDescent="0.35">
      <c r="A43" s="3">
        <v>36</v>
      </c>
      <c r="B43" s="3" t="s">
        <v>27</v>
      </c>
      <c r="C43" s="7">
        <v>60</v>
      </c>
      <c r="D43" s="3" t="s">
        <v>22</v>
      </c>
      <c r="E43" s="3" t="s">
        <v>25</v>
      </c>
      <c r="F43" s="5" t="s">
        <v>26</v>
      </c>
      <c r="G43" s="3">
        <v>10</v>
      </c>
      <c r="H43" s="12">
        <v>10</v>
      </c>
      <c r="I43" s="16">
        <v>11</v>
      </c>
      <c r="J43" s="3">
        <v>1</v>
      </c>
      <c r="K43" s="3">
        <v>0</v>
      </c>
      <c r="L43" s="12">
        <f t="shared" si="15"/>
        <v>10</v>
      </c>
      <c r="M43" s="12">
        <f t="shared" si="12"/>
        <v>0</v>
      </c>
      <c r="N43" s="12">
        <f t="shared" si="22"/>
        <v>0</v>
      </c>
      <c r="O43" s="16">
        <v>10</v>
      </c>
      <c r="P43" s="16">
        <f t="shared" si="21"/>
        <v>1</v>
      </c>
      <c r="Q43" s="16">
        <v>0</v>
      </c>
      <c r="R43" s="12">
        <f t="shared" si="4"/>
        <v>1</v>
      </c>
      <c r="S43" s="12">
        <f t="shared" si="5"/>
        <v>1</v>
      </c>
      <c r="T43" s="12">
        <f t="shared" si="6"/>
        <v>1</v>
      </c>
      <c r="U43" s="12">
        <f t="shared" si="7"/>
        <v>1</v>
      </c>
      <c r="V43" s="16">
        <f t="shared" si="8"/>
        <v>0.90909090909090906</v>
      </c>
      <c r="W43" s="16">
        <f t="shared" si="9"/>
        <v>0.90909090909090906</v>
      </c>
      <c r="X43" s="16">
        <f t="shared" si="10"/>
        <v>1</v>
      </c>
      <c r="Y43" s="16">
        <f t="shared" si="11"/>
        <v>0.95238095238095233</v>
      </c>
    </row>
    <row r="44" spans="1:25" x14ac:dyDescent="0.35">
      <c r="A44" s="3">
        <v>37</v>
      </c>
      <c r="B44" s="3" t="s">
        <v>27</v>
      </c>
      <c r="C44" s="7">
        <v>65</v>
      </c>
      <c r="D44" s="3" t="s">
        <v>22</v>
      </c>
      <c r="E44" s="3" t="s">
        <v>25</v>
      </c>
      <c r="F44" s="5" t="s">
        <v>26</v>
      </c>
      <c r="G44" s="3">
        <v>10</v>
      </c>
      <c r="H44" s="14">
        <v>10</v>
      </c>
      <c r="I44" s="18">
        <v>10</v>
      </c>
      <c r="J44" s="5">
        <v>1</v>
      </c>
      <c r="K44" s="5">
        <v>1</v>
      </c>
      <c r="L44" s="12">
        <f t="shared" si="15"/>
        <v>10</v>
      </c>
      <c r="M44" s="12">
        <f t="shared" si="12"/>
        <v>0</v>
      </c>
      <c r="N44" s="12">
        <f t="shared" si="22"/>
        <v>0</v>
      </c>
      <c r="O44" s="16">
        <f t="shared" si="20"/>
        <v>10</v>
      </c>
      <c r="P44" s="16">
        <f t="shared" si="21"/>
        <v>0</v>
      </c>
      <c r="Q44" s="16">
        <f t="shared" ref="Q44:Q51" si="23">G44-I44</f>
        <v>0</v>
      </c>
      <c r="R44" s="12">
        <f t="shared" si="4"/>
        <v>1</v>
      </c>
      <c r="S44" s="12">
        <f t="shared" si="5"/>
        <v>1</v>
      </c>
      <c r="T44" s="12">
        <f t="shared" si="6"/>
        <v>1</v>
      </c>
      <c r="U44" s="12">
        <f t="shared" si="7"/>
        <v>1</v>
      </c>
      <c r="V44" s="16">
        <f t="shared" si="8"/>
        <v>1</v>
      </c>
      <c r="W44" s="16">
        <f t="shared" si="9"/>
        <v>1</v>
      </c>
      <c r="X44" s="16">
        <f t="shared" si="10"/>
        <v>1</v>
      </c>
      <c r="Y44" s="16">
        <f t="shared" si="11"/>
        <v>1</v>
      </c>
    </row>
    <row r="45" spans="1:25" x14ac:dyDescent="0.35">
      <c r="A45" s="3">
        <v>38</v>
      </c>
      <c r="B45" s="3" t="s">
        <v>27</v>
      </c>
      <c r="C45" s="7">
        <v>70</v>
      </c>
      <c r="D45" s="3" t="s">
        <v>22</v>
      </c>
      <c r="E45" s="3" t="s">
        <v>25</v>
      </c>
      <c r="F45" s="5" t="s">
        <v>26</v>
      </c>
      <c r="G45" s="3">
        <v>10</v>
      </c>
      <c r="H45" s="14">
        <v>10</v>
      </c>
      <c r="I45" s="18">
        <v>10</v>
      </c>
      <c r="J45" s="5">
        <v>0</v>
      </c>
      <c r="K45" s="5">
        <v>0</v>
      </c>
      <c r="L45" s="12">
        <f t="shared" si="15"/>
        <v>10</v>
      </c>
      <c r="M45" s="12">
        <f t="shared" si="12"/>
        <v>0</v>
      </c>
      <c r="N45" s="12">
        <f t="shared" si="22"/>
        <v>0</v>
      </c>
      <c r="O45" s="16">
        <f>I45-P45</f>
        <v>10</v>
      </c>
      <c r="P45" s="16">
        <f t="shared" si="21"/>
        <v>0</v>
      </c>
      <c r="Q45" s="16">
        <f t="shared" si="23"/>
        <v>0</v>
      </c>
      <c r="R45" s="12">
        <f t="shared" si="4"/>
        <v>1</v>
      </c>
      <c r="S45" s="12">
        <f t="shared" si="5"/>
        <v>1</v>
      </c>
      <c r="T45" s="12">
        <f t="shared" si="6"/>
        <v>1</v>
      </c>
      <c r="U45" s="12">
        <f t="shared" si="7"/>
        <v>1</v>
      </c>
      <c r="V45" s="16">
        <f t="shared" si="8"/>
        <v>1</v>
      </c>
      <c r="W45" s="16">
        <f t="shared" si="9"/>
        <v>1</v>
      </c>
      <c r="X45" s="16">
        <f t="shared" si="10"/>
        <v>1</v>
      </c>
      <c r="Y45" s="16">
        <f t="shared" si="11"/>
        <v>1</v>
      </c>
    </row>
    <row r="46" spans="1:25" x14ac:dyDescent="0.35">
      <c r="A46" s="3">
        <v>39</v>
      </c>
      <c r="B46" s="3" t="s">
        <v>21</v>
      </c>
      <c r="C46" s="3">
        <v>20</v>
      </c>
      <c r="D46" s="3" t="s">
        <v>28</v>
      </c>
      <c r="E46" s="3" t="s">
        <v>23</v>
      </c>
      <c r="F46" s="3" t="s">
        <v>24</v>
      </c>
      <c r="G46" s="3">
        <v>10</v>
      </c>
      <c r="H46" s="12">
        <v>1</v>
      </c>
      <c r="I46" s="16">
        <v>0</v>
      </c>
      <c r="J46" s="3">
        <v>0</v>
      </c>
      <c r="K46" s="3">
        <v>0</v>
      </c>
      <c r="L46" s="12">
        <f>H46</f>
        <v>1</v>
      </c>
      <c r="M46" s="12">
        <v>0</v>
      </c>
      <c r="N46" s="12">
        <f t="shared" si="22"/>
        <v>9</v>
      </c>
      <c r="O46" s="16">
        <f>I46</f>
        <v>0</v>
      </c>
      <c r="P46" s="16">
        <v>0</v>
      </c>
      <c r="Q46" s="16">
        <f t="shared" si="23"/>
        <v>10</v>
      </c>
      <c r="R46" s="12">
        <f t="shared" si="4"/>
        <v>0.1</v>
      </c>
      <c r="S46" s="12">
        <f t="shared" si="5"/>
        <v>1</v>
      </c>
      <c r="T46" s="12">
        <f t="shared" si="6"/>
        <v>0.1</v>
      </c>
      <c r="U46" s="12">
        <f t="shared" si="7"/>
        <v>0.18181818181818182</v>
      </c>
      <c r="V46" s="16">
        <f t="shared" si="8"/>
        <v>0</v>
      </c>
      <c r="W46" s="16" t="e">
        <f>O46/(SUM(O46:P46))</f>
        <v>#DIV/0!</v>
      </c>
      <c r="X46" s="16">
        <f t="shared" si="10"/>
        <v>0</v>
      </c>
      <c r="Y46" s="16" t="e">
        <f t="shared" si="11"/>
        <v>#DIV/0!</v>
      </c>
    </row>
    <row r="47" spans="1:25" x14ac:dyDescent="0.35">
      <c r="A47" s="3">
        <v>40</v>
      </c>
      <c r="B47" s="3" t="s">
        <v>21</v>
      </c>
      <c r="C47" s="3">
        <v>25</v>
      </c>
      <c r="D47" s="3" t="s">
        <v>28</v>
      </c>
      <c r="E47" s="3" t="s">
        <v>23</v>
      </c>
      <c r="F47" s="3" t="s">
        <v>24</v>
      </c>
      <c r="G47" s="3">
        <v>10</v>
      </c>
      <c r="H47" s="12">
        <v>1</v>
      </c>
      <c r="I47" s="16">
        <v>0</v>
      </c>
      <c r="J47" s="3">
        <v>0</v>
      </c>
      <c r="K47" s="3">
        <v>1</v>
      </c>
      <c r="L47" s="12">
        <f t="shared" ref="L47:L78" si="24">H47</f>
        <v>1</v>
      </c>
      <c r="M47" s="12">
        <v>0</v>
      </c>
      <c r="N47" s="12">
        <f t="shared" si="22"/>
        <v>9</v>
      </c>
      <c r="O47" s="16">
        <f t="shared" ref="O47:O89" si="25">I47</f>
        <v>0</v>
      </c>
      <c r="P47" s="16">
        <v>0</v>
      </c>
      <c r="Q47" s="16">
        <f t="shared" si="23"/>
        <v>10</v>
      </c>
      <c r="R47" s="12">
        <f t="shared" si="4"/>
        <v>0.1</v>
      </c>
      <c r="S47" s="12">
        <f t="shared" si="5"/>
        <v>1</v>
      </c>
      <c r="T47" s="12">
        <f t="shared" si="6"/>
        <v>0.1</v>
      </c>
      <c r="U47" s="12">
        <f t="shared" si="7"/>
        <v>0.18181818181818182</v>
      </c>
      <c r="V47" s="16">
        <f t="shared" si="8"/>
        <v>0</v>
      </c>
      <c r="W47" s="16" t="e">
        <f t="shared" si="9"/>
        <v>#DIV/0!</v>
      </c>
      <c r="X47" s="16">
        <f t="shared" si="10"/>
        <v>0</v>
      </c>
      <c r="Y47" s="16" t="e">
        <f t="shared" si="11"/>
        <v>#DIV/0!</v>
      </c>
    </row>
    <row r="48" spans="1:25" x14ac:dyDescent="0.35">
      <c r="A48" s="3">
        <v>41</v>
      </c>
      <c r="B48" s="3" t="s">
        <v>21</v>
      </c>
      <c r="C48" s="3">
        <v>30</v>
      </c>
      <c r="D48" s="3" t="s">
        <v>28</v>
      </c>
      <c r="E48" s="3" t="s">
        <v>23</v>
      </c>
      <c r="F48" s="3" t="s">
        <v>24</v>
      </c>
      <c r="G48" s="3">
        <v>10</v>
      </c>
      <c r="H48" s="12">
        <v>2</v>
      </c>
      <c r="I48" s="16">
        <v>1</v>
      </c>
      <c r="J48" s="3">
        <v>1</v>
      </c>
      <c r="K48" s="3">
        <v>0</v>
      </c>
      <c r="L48" s="12">
        <f t="shared" si="24"/>
        <v>2</v>
      </c>
      <c r="M48" s="12">
        <v>0</v>
      </c>
      <c r="N48" s="12">
        <f t="shared" si="22"/>
        <v>8</v>
      </c>
      <c r="O48" s="16">
        <f t="shared" si="25"/>
        <v>1</v>
      </c>
      <c r="P48" s="16">
        <v>0</v>
      </c>
      <c r="Q48" s="16">
        <f t="shared" si="23"/>
        <v>9</v>
      </c>
      <c r="R48" s="12">
        <f t="shared" si="4"/>
        <v>0.2</v>
      </c>
      <c r="S48" s="12">
        <f t="shared" si="5"/>
        <v>1</v>
      </c>
      <c r="T48" s="12">
        <f t="shared" si="6"/>
        <v>0.2</v>
      </c>
      <c r="U48" s="12">
        <f t="shared" si="7"/>
        <v>0.33333333333333337</v>
      </c>
      <c r="V48" s="16">
        <f t="shared" si="8"/>
        <v>0.1</v>
      </c>
      <c r="W48" s="16">
        <f t="shared" si="9"/>
        <v>1</v>
      </c>
      <c r="X48" s="16">
        <f t="shared" si="10"/>
        <v>0.1</v>
      </c>
      <c r="Y48" s="16">
        <f t="shared" si="11"/>
        <v>0.18181818181818182</v>
      </c>
    </row>
    <row r="49" spans="1:25" x14ac:dyDescent="0.35">
      <c r="A49" s="3">
        <v>42</v>
      </c>
      <c r="B49" s="3" t="s">
        <v>21</v>
      </c>
      <c r="C49" s="3">
        <v>35</v>
      </c>
      <c r="D49" s="3" t="s">
        <v>28</v>
      </c>
      <c r="E49" s="3" t="s">
        <v>23</v>
      </c>
      <c r="F49" s="3" t="s">
        <v>24</v>
      </c>
      <c r="G49" s="3">
        <v>10</v>
      </c>
      <c r="H49" s="12">
        <v>7</v>
      </c>
      <c r="I49" s="16">
        <v>6</v>
      </c>
      <c r="J49" s="3">
        <v>0</v>
      </c>
      <c r="K49" s="3">
        <v>1</v>
      </c>
      <c r="L49" s="12">
        <f t="shared" si="24"/>
        <v>7</v>
      </c>
      <c r="M49" s="12">
        <v>0</v>
      </c>
      <c r="N49" s="12">
        <f t="shared" si="22"/>
        <v>3</v>
      </c>
      <c r="O49" s="16">
        <f t="shared" si="25"/>
        <v>6</v>
      </c>
      <c r="P49" s="16">
        <v>0</v>
      </c>
      <c r="Q49" s="16">
        <f t="shared" si="23"/>
        <v>4</v>
      </c>
      <c r="R49" s="12">
        <f t="shared" si="4"/>
        <v>0.7</v>
      </c>
      <c r="S49" s="12">
        <f t="shared" si="5"/>
        <v>1</v>
      </c>
      <c r="T49" s="12">
        <f t="shared" si="6"/>
        <v>0.7</v>
      </c>
      <c r="U49" s="12">
        <f t="shared" si="7"/>
        <v>0.82352941176470584</v>
      </c>
      <c r="V49" s="16">
        <f t="shared" si="8"/>
        <v>0.6</v>
      </c>
      <c r="W49" s="16">
        <f t="shared" si="9"/>
        <v>1</v>
      </c>
      <c r="X49" s="16">
        <f t="shared" si="10"/>
        <v>0.6</v>
      </c>
      <c r="Y49" s="16">
        <f t="shared" si="11"/>
        <v>0.74999999999999989</v>
      </c>
    </row>
    <row r="50" spans="1:25" x14ac:dyDescent="0.35">
      <c r="A50" s="3">
        <v>43</v>
      </c>
      <c r="B50" s="3" t="s">
        <v>21</v>
      </c>
      <c r="C50" s="3">
        <v>40</v>
      </c>
      <c r="D50" s="3" t="s">
        <v>28</v>
      </c>
      <c r="E50" s="3" t="s">
        <v>23</v>
      </c>
      <c r="F50" s="3" t="s">
        <v>24</v>
      </c>
      <c r="G50" s="3">
        <v>10</v>
      </c>
      <c r="H50" s="12">
        <v>1</v>
      </c>
      <c r="I50" s="16">
        <v>0</v>
      </c>
      <c r="J50" s="3">
        <v>1</v>
      </c>
      <c r="K50" s="3">
        <v>0</v>
      </c>
      <c r="L50" s="12">
        <f t="shared" si="24"/>
        <v>1</v>
      </c>
      <c r="M50" s="12">
        <v>0</v>
      </c>
      <c r="N50" s="12">
        <f t="shared" si="22"/>
        <v>9</v>
      </c>
      <c r="O50" s="16">
        <f t="shared" si="25"/>
        <v>0</v>
      </c>
      <c r="P50" s="16">
        <v>0</v>
      </c>
      <c r="Q50" s="16">
        <f t="shared" si="23"/>
        <v>10</v>
      </c>
      <c r="R50" s="12">
        <f t="shared" si="4"/>
        <v>0.1</v>
      </c>
      <c r="S50" s="12">
        <f t="shared" si="5"/>
        <v>1</v>
      </c>
      <c r="T50" s="12">
        <f t="shared" si="6"/>
        <v>0.1</v>
      </c>
      <c r="U50" s="12">
        <f t="shared" si="7"/>
        <v>0.18181818181818182</v>
      </c>
      <c r="V50" s="16">
        <f t="shared" si="8"/>
        <v>0</v>
      </c>
      <c r="W50" s="16" t="e">
        <f t="shared" si="9"/>
        <v>#DIV/0!</v>
      </c>
      <c r="X50" s="16">
        <f t="shared" si="10"/>
        <v>0</v>
      </c>
      <c r="Y50" s="16" t="e">
        <f t="shared" si="11"/>
        <v>#DIV/0!</v>
      </c>
    </row>
    <row r="51" spans="1:25" x14ac:dyDescent="0.35">
      <c r="A51" s="3">
        <v>44</v>
      </c>
      <c r="B51" s="3" t="s">
        <v>21</v>
      </c>
      <c r="C51" s="3">
        <v>45</v>
      </c>
      <c r="D51" s="3" t="s">
        <v>28</v>
      </c>
      <c r="E51" s="3" t="s">
        <v>23</v>
      </c>
      <c r="F51" s="3" t="s">
        <v>24</v>
      </c>
      <c r="G51" s="3">
        <v>10</v>
      </c>
      <c r="H51" s="12">
        <v>9</v>
      </c>
      <c r="I51" s="16">
        <v>9</v>
      </c>
      <c r="J51" s="3">
        <v>0</v>
      </c>
      <c r="K51" s="3">
        <v>0</v>
      </c>
      <c r="L51" s="12">
        <f t="shared" si="24"/>
        <v>9</v>
      </c>
      <c r="M51" s="12">
        <v>0</v>
      </c>
      <c r="N51" s="12">
        <f t="shared" si="22"/>
        <v>1</v>
      </c>
      <c r="O51" s="16">
        <f t="shared" si="25"/>
        <v>9</v>
      </c>
      <c r="P51" s="16">
        <v>0</v>
      </c>
      <c r="Q51" s="16">
        <f t="shared" si="23"/>
        <v>1</v>
      </c>
      <c r="R51" s="12">
        <f t="shared" si="4"/>
        <v>0.9</v>
      </c>
      <c r="S51" s="12">
        <f t="shared" si="5"/>
        <v>1</v>
      </c>
      <c r="T51" s="12">
        <f t="shared" si="6"/>
        <v>0.9</v>
      </c>
      <c r="U51" s="12">
        <f t="shared" si="7"/>
        <v>0.94736842105263164</v>
      </c>
      <c r="V51" s="16">
        <f t="shared" si="8"/>
        <v>0.9</v>
      </c>
      <c r="W51" s="16">
        <f t="shared" si="9"/>
        <v>1</v>
      </c>
      <c r="X51" s="16">
        <f t="shared" si="10"/>
        <v>0.9</v>
      </c>
      <c r="Y51" s="16">
        <f t="shared" si="11"/>
        <v>0.94736842105263164</v>
      </c>
    </row>
    <row r="52" spans="1:25" x14ac:dyDescent="0.35">
      <c r="A52" s="3">
        <v>45</v>
      </c>
      <c r="B52" s="3" t="s">
        <v>21</v>
      </c>
      <c r="C52" s="3">
        <v>50</v>
      </c>
      <c r="D52" s="3" t="s">
        <v>28</v>
      </c>
      <c r="E52" s="3" t="s">
        <v>23</v>
      </c>
      <c r="F52" s="3" t="s">
        <v>24</v>
      </c>
      <c r="G52" s="3">
        <v>10</v>
      </c>
      <c r="H52" s="12">
        <v>12</v>
      </c>
      <c r="I52" s="16">
        <v>12</v>
      </c>
      <c r="J52" s="3">
        <v>1</v>
      </c>
      <c r="K52" s="3">
        <v>1</v>
      </c>
      <c r="L52" s="12">
        <v>10</v>
      </c>
      <c r="M52" s="12">
        <f t="shared" si="12"/>
        <v>2</v>
      </c>
      <c r="N52" s="12">
        <v>0</v>
      </c>
      <c r="O52" s="16">
        <v>10</v>
      </c>
      <c r="P52" s="16">
        <f t="shared" ref="P52:P58" si="26">I52-G52</f>
        <v>2</v>
      </c>
      <c r="Q52" s="16">
        <v>0</v>
      </c>
      <c r="R52" s="12">
        <f t="shared" si="4"/>
        <v>0.83333333333333337</v>
      </c>
      <c r="S52" s="12">
        <f t="shared" si="5"/>
        <v>0.83333333333333337</v>
      </c>
      <c r="T52" s="12">
        <f t="shared" si="6"/>
        <v>1</v>
      </c>
      <c r="U52" s="12">
        <f t="shared" si="7"/>
        <v>0.90909090909090906</v>
      </c>
      <c r="V52" s="16">
        <f t="shared" si="8"/>
        <v>0.83333333333333337</v>
      </c>
      <c r="W52" s="16">
        <f t="shared" si="9"/>
        <v>0.83333333333333337</v>
      </c>
      <c r="X52" s="16">
        <f t="shared" si="10"/>
        <v>1</v>
      </c>
      <c r="Y52" s="16">
        <f t="shared" si="11"/>
        <v>0.90909090909090906</v>
      </c>
    </row>
    <row r="53" spans="1:25" x14ac:dyDescent="0.35">
      <c r="A53" s="3">
        <v>46</v>
      </c>
      <c r="B53" s="3" t="s">
        <v>21</v>
      </c>
      <c r="C53" s="3">
        <v>55</v>
      </c>
      <c r="D53" s="3" t="s">
        <v>28</v>
      </c>
      <c r="E53" s="3" t="s">
        <v>23</v>
      </c>
      <c r="F53" s="3" t="s">
        <v>24</v>
      </c>
      <c r="G53" s="3">
        <v>10</v>
      </c>
      <c r="H53" s="12">
        <v>18</v>
      </c>
      <c r="I53" s="16">
        <v>18</v>
      </c>
      <c r="J53" s="3">
        <v>0</v>
      </c>
      <c r="K53" s="3">
        <v>1</v>
      </c>
      <c r="L53" s="12">
        <v>10</v>
      </c>
      <c r="M53" s="12">
        <f t="shared" si="12"/>
        <v>8</v>
      </c>
      <c r="N53" s="12">
        <v>0</v>
      </c>
      <c r="O53" s="16">
        <v>10</v>
      </c>
      <c r="P53" s="16">
        <f t="shared" si="26"/>
        <v>8</v>
      </c>
      <c r="Q53" s="16">
        <v>0</v>
      </c>
      <c r="R53" s="12">
        <f t="shared" si="4"/>
        <v>0.55555555555555558</v>
      </c>
      <c r="S53" s="12">
        <f t="shared" si="5"/>
        <v>0.55555555555555558</v>
      </c>
      <c r="T53" s="12">
        <f t="shared" si="6"/>
        <v>1</v>
      </c>
      <c r="U53" s="12">
        <f t="shared" si="7"/>
        <v>0.7142857142857143</v>
      </c>
      <c r="V53" s="16">
        <f t="shared" si="8"/>
        <v>0.55555555555555558</v>
      </c>
      <c r="W53" s="16">
        <f t="shared" si="9"/>
        <v>0.55555555555555558</v>
      </c>
      <c r="X53" s="16">
        <f t="shared" si="10"/>
        <v>1</v>
      </c>
      <c r="Y53" s="16">
        <f t="shared" si="11"/>
        <v>0.7142857142857143</v>
      </c>
    </row>
    <row r="54" spans="1:25" x14ac:dyDescent="0.35">
      <c r="A54" s="3">
        <v>47</v>
      </c>
      <c r="B54" s="3" t="s">
        <v>21</v>
      </c>
      <c r="C54" s="7">
        <v>60</v>
      </c>
      <c r="D54" s="3" t="s">
        <v>28</v>
      </c>
      <c r="E54" s="3" t="s">
        <v>23</v>
      </c>
      <c r="F54" s="3" t="s">
        <v>24</v>
      </c>
      <c r="G54" s="3">
        <v>10</v>
      </c>
      <c r="H54" s="12">
        <v>11</v>
      </c>
      <c r="I54" s="16">
        <v>11</v>
      </c>
      <c r="J54" s="3">
        <v>1</v>
      </c>
      <c r="K54" s="3">
        <v>0</v>
      </c>
      <c r="L54" s="12">
        <v>10</v>
      </c>
      <c r="M54" s="12">
        <f t="shared" si="12"/>
        <v>1</v>
      </c>
      <c r="N54" s="12">
        <v>0</v>
      </c>
      <c r="O54" s="16">
        <v>10</v>
      </c>
      <c r="P54" s="16">
        <f t="shared" si="26"/>
        <v>1</v>
      </c>
      <c r="Q54" s="16">
        <v>0</v>
      </c>
      <c r="R54" s="12">
        <f t="shared" si="4"/>
        <v>0.90909090909090906</v>
      </c>
      <c r="S54" s="12">
        <f t="shared" si="5"/>
        <v>0.90909090909090906</v>
      </c>
      <c r="T54" s="12">
        <f t="shared" si="6"/>
        <v>1</v>
      </c>
      <c r="U54" s="12">
        <f t="shared" si="7"/>
        <v>0.95238095238095233</v>
      </c>
      <c r="V54" s="16">
        <f t="shared" si="8"/>
        <v>0.90909090909090906</v>
      </c>
      <c r="W54" s="16">
        <f t="shared" si="9"/>
        <v>0.90909090909090906</v>
      </c>
      <c r="X54" s="16">
        <f t="shared" si="10"/>
        <v>1</v>
      </c>
      <c r="Y54" s="16">
        <f t="shared" si="11"/>
        <v>0.95238095238095233</v>
      </c>
    </row>
    <row r="55" spans="1:25" x14ac:dyDescent="0.35">
      <c r="A55" s="3">
        <v>48</v>
      </c>
      <c r="B55" s="3" t="s">
        <v>21</v>
      </c>
      <c r="C55" s="7">
        <v>65</v>
      </c>
      <c r="D55" s="3" t="s">
        <v>28</v>
      </c>
      <c r="E55" s="3" t="s">
        <v>23</v>
      </c>
      <c r="F55" s="3" t="s">
        <v>24</v>
      </c>
      <c r="G55" s="3">
        <v>10</v>
      </c>
      <c r="H55" s="12">
        <v>12</v>
      </c>
      <c r="I55" s="16">
        <v>12</v>
      </c>
      <c r="J55" s="3">
        <v>1</v>
      </c>
      <c r="K55" s="3">
        <v>0</v>
      </c>
      <c r="L55" s="12">
        <v>10</v>
      </c>
      <c r="M55" s="12">
        <f t="shared" si="12"/>
        <v>2</v>
      </c>
      <c r="N55" s="12">
        <v>0</v>
      </c>
      <c r="O55" s="16">
        <v>10</v>
      </c>
      <c r="P55" s="16">
        <f t="shared" si="26"/>
        <v>2</v>
      </c>
      <c r="Q55" s="16">
        <v>0</v>
      </c>
      <c r="R55" s="12">
        <f t="shared" si="4"/>
        <v>0.83333333333333337</v>
      </c>
      <c r="S55" s="12">
        <f t="shared" si="5"/>
        <v>0.83333333333333337</v>
      </c>
      <c r="T55" s="12">
        <f t="shared" si="6"/>
        <v>1</v>
      </c>
      <c r="U55" s="12">
        <f t="shared" si="7"/>
        <v>0.90909090909090906</v>
      </c>
      <c r="V55" s="16">
        <f t="shared" si="8"/>
        <v>0.83333333333333337</v>
      </c>
      <c r="W55" s="16">
        <f t="shared" si="9"/>
        <v>0.83333333333333337</v>
      </c>
      <c r="X55" s="16">
        <f t="shared" si="10"/>
        <v>1</v>
      </c>
      <c r="Y55" s="16">
        <f t="shared" si="11"/>
        <v>0.90909090909090906</v>
      </c>
    </row>
    <row r="56" spans="1:25" x14ac:dyDescent="0.35">
      <c r="A56" s="3">
        <v>49</v>
      </c>
      <c r="B56" s="3" t="s">
        <v>21</v>
      </c>
      <c r="C56" s="7">
        <v>70</v>
      </c>
      <c r="D56" s="3" t="s">
        <v>28</v>
      </c>
      <c r="E56" s="3" t="s">
        <v>23</v>
      </c>
      <c r="F56" s="3" t="s">
        <v>24</v>
      </c>
      <c r="G56" s="3">
        <v>10</v>
      </c>
      <c r="H56" s="12">
        <v>12</v>
      </c>
      <c r="I56" s="16">
        <v>12</v>
      </c>
      <c r="J56" s="3">
        <v>0</v>
      </c>
      <c r="K56" s="3">
        <v>0</v>
      </c>
      <c r="L56" s="12">
        <v>10</v>
      </c>
      <c r="M56" s="12">
        <f t="shared" si="12"/>
        <v>2</v>
      </c>
      <c r="N56" s="12">
        <v>0</v>
      </c>
      <c r="O56" s="16">
        <v>10</v>
      </c>
      <c r="P56" s="16">
        <f t="shared" si="26"/>
        <v>2</v>
      </c>
      <c r="Q56" s="16">
        <v>0</v>
      </c>
      <c r="R56" s="12">
        <f t="shared" si="4"/>
        <v>0.83333333333333337</v>
      </c>
      <c r="S56" s="12">
        <f t="shared" si="5"/>
        <v>0.83333333333333337</v>
      </c>
      <c r="T56" s="12">
        <f t="shared" si="6"/>
        <v>1</v>
      </c>
      <c r="U56" s="12">
        <f t="shared" si="7"/>
        <v>0.90909090909090906</v>
      </c>
      <c r="V56" s="16">
        <f t="shared" si="8"/>
        <v>0.83333333333333337</v>
      </c>
      <c r="W56" s="16">
        <f t="shared" si="9"/>
        <v>0.83333333333333337</v>
      </c>
      <c r="X56" s="16">
        <f t="shared" si="10"/>
        <v>1</v>
      </c>
      <c r="Y56" s="16">
        <f t="shared" si="11"/>
        <v>0.90909090909090906</v>
      </c>
    </row>
    <row r="57" spans="1:25" x14ac:dyDescent="0.35">
      <c r="A57" s="3">
        <v>50</v>
      </c>
      <c r="B57" s="3" t="s">
        <v>21</v>
      </c>
      <c r="C57" s="3">
        <v>20</v>
      </c>
      <c r="D57" s="3" t="s">
        <v>28</v>
      </c>
      <c r="E57" s="3" t="s">
        <v>25</v>
      </c>
      <c r="F57" s="5" t="s">
        <v>26</v>
      </c>
      <c r="G57" s="3">
        <v>10</v>
      </c>
      <c r="H57" s="12">
        <v>12</v>
      </c>
      <c r="I57" s="16">
        <v>13</v>
      </c>
      <c r="J57" s="3">
        <v>1</v>
      </c>
      <c r="K57" s="3">
        <v>1</v>
      </c>
      <c r="L57" s="12">
        <f>H57-M57</f>
        <v>10</v>
      </c>
      <c r="M57" s="12">
        <f t="shared" si="12"/>
        <v>2</v>
      </c>
      <c r="N57" s="12">
        <v>0</v>
      </c>
      <c r="O57" s="16">
        <v>10</v>
      </c>
      <c r="P57" s="16">
        <f t="shared" si="26"/>
        <v>3</v>
      </c>
      <c r="Q57" s="16">
        <v>0</v>
      </c>
      <c r="R57" s="12">
        <f t="shared" si="4"/>
        <v>0.83333333333333337</v>
      </c>
      <c r="S57" s="12">
        <f t="shared" si="5"/>
        <v>0.83333333333333337</v>
      </c>
      <c r="T57" s="12">
        <f t="shared" si="6"/>
        <v>1</v>
      </c>
      <c r="U57" s="12">
        <f t="shared" si="7"/>
        <v>0.90909090909090906</v>
      </c>
      <c r="V57" s="16">
        <f t="shared" si="8"/>
        <v>0.76923076923076927</v>
      </c>
      <c r="W57" s="16">
        <f t="shared" si="9"/>
        <v>0.76923076923076927</v>
      </c>
      <c r="X57" s="16">
        <f t="shared" si="10"/>
        <v>1</v>
      </c>
      <c r="Y57" s="16">
        <f t="shared" si="11"/>
        <v>0.86956521739130443</v>
      </c>
    </row>
    <row r="58" spans="1:25" x14ac:dyDescent="0.35">
      <c r="A58" s="3">
        <v>51</v>
      </c>
      <c r="B58" s="3" t="s">
        <v>21</v>
      </c>
      <c r="C58" s="3">
        <v>25</v>
      </c>
      <c r="D58" s="3" t="s">
        <v>28</v>
      </c>
      <c r="E58" s="3" t="s">
        <v>25</v>
      </c>
      <c r="F58" s="5" t="s">
        <v>26</v>
      </c>
      <c r="G58" s="3">
        <v>10</v>
      </c>
      <c r="H58" s="12">
        <v>23</v>
      </c>
      <c r="I58" s="16">
        <v>24</v>
      </c>
      <c r="J58" s="3">
        <v>1</v>
      </c>
      <c r="K58" s="3">
        <v>0</v>
      </c>
      <c r="L58" s="12">
        <f t="shared" ref="L58:L67" si="27">H58-M58</f>
        <v>10</v>
      </c>
      <c r="M58" s="12">
        <f t="shared" si="12"/>
        <v>13</v>
      </c>
      <c r="N58" s="12">
        <v>0</v>
      </c>
      <c r="O58" s="16">
        <v>10</v>
      </c>
      <c r="P58" s="16">
        <f t="shared" si="26"/>
        <v>14</v>
      </c>
      <c r="Q58" s="16">
        <v>0</v>
      </c>
      <c r="R58" s="12">
        <f t="shared" si="4"/>
        <v>0.43478260869565216</v>
      </c>
      <c r="S58" s="12">
        <f t="shared" si="5"/>
        <v>0.43478260869565216</v>
      </c>
      <c r="T58" s="12">
        <f t="shared" si="6"/>
        <v>1</v>
      </c>
      <c r="U58" s="12">
        <f t="shared" si="7"/>
        <v>0.60606060606060608</v>
      </c>
      <c r="V58" s="16">
        <f t="shared" si="8"/>
        <v>0.41666666666666669</v>
      </c>
      <c r="W58" s="16">
        <f t="shared" si="9"/>
        <v>0.41666666666666669</v>
      </c>
      <c r="X58" s="16">
        <f t="shared" si="10"/>
        <v>1</v>
      </c>
      <c r="Y58" s="16">
        <f t="shared" si="11"/>
        <v>0.58823529411764708</v>
      </c>
    </row>
    <row r="59" spans="1:25" x14ac:dyDescent="0.35">
      <c r="A59" s="3">
        <v>52</v>
      </c>
      <c r="B59" s="3" t="s">
        <v>21</v>
      </c>
      <c r="C59" s="3">
        <v>30</v>
      </c>
      <c r="D59" s="3" t="s">
        <v>28</v>
      </c>
      <c r="E59" s="3" t="s">
        <v>25</v>
      </c>
      <c r="F59" s="5" t="s">
        <v>26</v>
      </c>
      <c r="G59" s="3">
        <v>10</v>
      </c>
      <c r="H59" s="12">
        <v>8</v>
      </c>
      <c r="I59" s="16">
        <v>9</v>
      </c>
      <c r="J59" s="3">
        <v>1</v>
      </c>
      <c r="K59" s="3">
        <v>0</v>
      </c>
      <c r="L59" s="12">
        <v>8</v>
      </c>
      <c r="M59" s="12">
        <v>0</v>
      </c>
      <c r="N59" s="12">
        <f>G59-H59</f>
        <v>2</v>
      </c>
      <c r="O59" s="16">
        <f t="shared" si="25"/>
        <v>9</v>
      </c>
      <c r="P59" s="16">
        <v>0</v>
      </c>
      <c r="Q59" s="16">
        <f>G59-I59</f>
        <v>1</v>
      </c>
      <c r="R59" s="12">
        <f t="shared" si="4"/>
        <v>0.8</v>
      </c>
      <c r="S59" s="12">
        <f t="shared" si="5"/>
        <v>1</v>
      </c>
      <c r="T59" s="12">
        <f t="shared" si="6"/>
        <v>0.8</v>
      </c>
      <c r="U59" s="12">
        <f t="shared" si="7"/>
        <v>0.88888888888888895</v>
      </c>
      <c r="V59" s="16">
        <f t="shared" si="8"/>
        <v>0.9</v>
      </c>
      <c r="W59" s="16">
        <f t="shared" si="9"/>
        <v>1</v>
      </c>
      <c r="X59" s="16">
        <f t="shared" si="10"/>
        <v>0.9</v>
      </c>
      <c r="Y59" s="16">
        <f t="shared" si="11"/>
        <v>0.94736842105263164</v>
      </c>
    </row>
    <row r="60" spans="1:25" x14ac:dyDescent="0.35">
      <c r="A60" s="3">
        <v>53</v>
      </c>
      <c r="B60" s="3" t="s">
        <v>21</v>
      </c>
      <c r="C60" s="3">
        <v>35</v>
      </c>
      <c r="D60" s="3" t="s">
        <v>28</v>
      </c>
      <c r="E60" s="3" t="s">
        <v>25</v>
      </c>
      <c r="F60" s="5" t="s">
        <v>26</v>
      </c>
      <c r="G60" s="3">
        <v>10</v>
      </c>
      <c r="H60" s="12">
        <v>16</v>
      </c>
      <c r="I60" s="16">
        <v>16</v>
      </c>
      <c r="J60" s="3">
        <v>1</v>
      </c>
      <c r="K60" s="3">
        <v>0</v>
      </c>
      <c r="L60" s="12">
        <f t="shared" si="27"/>
        <v>10</v>
      </c>
      <c r="M60" s="12">
        <f t="shared" si="12"/>
        <v>6</v>
      </c>
      <c r="N60" s="12">
        <v>0</v>
      </c>
      <c r="O60" s="16">
        <f t="shared" si="25"/>
        <v>16</v>
      </c>
      <c r="P60" s="16">
        <f>I60-G60</f>
        <v>6</v>
      </c>
      <c r="Q60" s="16">
        <v>0</v>
      </c>
      <c r="R60" s="12">
        <f t="shared" si="4"/>
        <v>0.625</v>
      </c>
      <c r="S60" s="12">
        <f t="shared" si="5"/>
        <v>0.625</v>
      </c>
      <c r="T60" s="12">
        <f t="shared" si="6"/>
        <v>1</v>
      </c>
      <c r="U60" s="12">
        <f t="shared" si="7"/>
        <v>0.76923076923076927</v>
      </c>
      <c r="V60" s="16">
        <f t="shared" si="8"/>
        <v>0.72727272727272729</v>
      </c>
      <c r="W60" s="16">
        <f t="shared" si="9"/>
        <v>0.72727272727272729</v>
      </c>
      <c r="X60" s="16">
        <f t="shared" si="10"/>
        <v>1</v>
      </c>
      <c r="Y60" s="16">
        <f t="shared" si="11"/>
        <v>0.8421052631578948</v>
      </c>
    </row>
    <row r="61" spans="1:25" x14ac:dyDescent="0.35">
      <c r="A61" s="3">
        <v>54</v>
      </c>
      <c r="B61" s="3" t="s">
        <v>21</v>
      </c>
      <c r="C61" s="3">
        <v>40</v>
      </c>
      <c r="D61" s="3" t="s">
        <v>28</v>
      </c>
      <c r="E61" s="3" t="s">
        <v>25</v>
      </c>
      <c r="F61" s="5" t="s">
        <v>26</v>
      </c>
      <c r="G61" s="3">
        <v>10</v>
      </c>
      <c r="H61" s="12">
        <v>15</v>
      </c>
      <c r="I61" s="16">
        <v>16</v>
      </c>
      <c r="J61" s="3">
        <v>0</v>
      </c>
      <c r="K61" s="3">
        <v>0</v>
      </c>
      <c r="L61" s="12">
        <f t="shared" si="27"/>
        <v>10</v>
      </c>
      <c r="M61" s="12">
        <f t="shared" si="12"/>
        <v>5</v>
      </c>
      <c r="N61" s="12">
        <v>0</v>
      </c>
      <c r="O61" s="16">
        <v>10</v>
      </c>
      <c r="P61" s="16">
        <f>I61-G61</f>
        <v>6</v>
      </c>
      <c r="Q61" s="16">
        <v>0</v>
      </c>
      <c r="R61" s="12">
        <f t="shared" si="4"/>
        <v>0.66666666666666663</v>
      </c>
      <c r="S61" s="12">
        <f t="shared" si="5"/>
        <v>0.66666666666666663</v>
      </c>
      <c r="T61" s="12">
        <f t="shared" si="6"/>
        <v>1</v>
      </c>
      <c r="U61" s="12">
        <f t="shared" si="7"/>
        <v>0.8</v>
      </c>
      <c r="V61" s="16">
        <f t="shared" si="8"/>
        <v>0.625</v>
      </c>
      <c r="W61" s="16">
        <f t="shared" si="9"/>
        <v>0.625</v>
      </c>
      <c r="X61" s="16">
        <f t="shared" si="10"/>
        <v>1</v>
      </c>
      <c r="Y61" s="16">
        <f t="shared" si="11"/>
        <v>0.76923076923076927</v>
      </c>
    </row>
    <row r="62" spans="1:25" x14ac:dyDescent="0.35">
      <c r="A62" s="3">
        <v>55</v>
      </c>
      <c r="B62" s="3" t="s">
        <v>21</v>
      </c>
      <c r="C62" s="3">
        <v>45</v>
      </c>
      <c r="D62" s="3" t="s">
        <v>28</v>
      </c>
      <c r="E62" s="3" t="s">
        <v>25</v>
      </c>
      <c r="F62" s="5" t="s">
        <v>26</v>
      </c>
      <c r="G62" s="3">
        <v>10</v>
      </c>
      <c r="H62" s="12">
        <v>9</v>
      </c>
      <c r="I62" s="16">
        <v>10</v>
      </c>
      <c r="J62" s="3">
        <v>1</v>
      </c>
      <c r="K62" s="3">
        <v>1</v>
      </c>
      <c r="L62" s="12">
        <v>9</v>
      </c>
      <c r="M62" s="12">
        <v>0</v>
      </c>
      <c r="N62" s="12">
        <f>G62-H62</f>
        <v>1</v>
      </c>
      <c r="O62" s="16">
        <f t="shared" si="25"/>
        <v>10</v>
      </c>
      <c r="P62" s="16">
        <f t="shared" ref="P62:P89" si="28">I62-G62</f>
        <v>0</v>
      </c>
      <c r="Q62" s="16">
        <f t="shared" ref="Q62:Q89" si="29">G62-I62</f>
        <v>0</v>
      </c>
      <c r="R62" s="12">
        <f t="shared" si="4"/>
        <v>0.9</v>
      </c>
      <c r="S62" s="12">
        <f t="shared" si="5"/>
        <v>1</v>
      </c>
      <c r="T62" s="12">
        <f t="shared" si="6"/>
        <v>0.9</v>
      </c>
      <c r="U62" s="12">
        <f t="shared" si="7"/>
        <v>0.94736842105263164</v>
      </c>
      <c r="V62" s="16">
        <f t="shared" si="8"/>
        <v>1</v>
      </c>
      <c r="W62" s="16">
        <f t="shared" si="9"/>
        <v>1</v>
      </c>
      <c r="X62" s="16">
        <f t="shared" si="10"/>
        <v>1</v>
      </c>
      <c r="Y62" s="16">
        <f t="shared" si="11"/>
        <v>1</v>
      </c>
    </row>
    <row r="63" spans="1:25" x14ac:dyDescent="0.35">
      <c r="A63" s="3">
        <v>56</v>
      </c>
      <c r="B63" s="3" t="s">
        <v>21</v>
      </c>
      <c r="C63" s="3">
        <v>50</v>
      </c>
      <c r="D63" s="3" t="s">
        <v>28</v>
      </c>
      <c r="E63" s="3" t="s">
        <v>25</v>
      </c>
      <c r="F63" s="5" t="s">
        <v>26</v>
      </c>
      <c r="G63" s="3">
        <v>10</v>
      </c>
      <c r="H63" s="12">
        <v>12</v>
      </c>
      <c r="I63" s="16">
        <v>12</v>
      </c>
      <c r="J63" s="3">
        <v>0</v>
      </c>
      <c r="K63" s="3">
        <v>0</v>
      </c>
      <c r="L63" s="12">
        <f t="shared" si="27"/>
        <v>10</v>
      </c>
      <c r="M63" s="12">
        <f t="shared" ref="M63:M89" si="30">H63-G63</f>
        <v>2</v>
      </c>
      <c r="N63" s="12">
        <v>0</v>
      </c>
      <c r="O63" s="16">
        <v>10</v>
      </c>
      <c r="P63" s="16">
        <f t="shared" si="28"/>
        <v>2</v>
      </c>
      <c r="Q63" s="16">
        <v>0</v>
      </c>
      <c r="R63" s="12">
        <f t="shared" si="4"/>
        <v>0.83333333333333337</v>
      </c>
      <c r="S63" s="12">
        <f t="shared" si="5"/>
        <v>0.83333333333333337</v>
      </c>
      <c r="T63" s="12">
        <f t="shared" si="6"/>
        <v>1</v>
      </c>
      <c r="U63" s="12">
        <f t="shared" si="7"/>
        <v>0.90909090909090906</v>
      </c>
      <c r="V63" s="16">
        <f t="shared" si="8"/>
        <v>0.83333333333333337</v>
      </c>
      <c r="W63" s="16">
        <f t="shared" si="9"/>
        <v>0.83333333333333337</v>
      </c>
      <c r="X63" s="16">
        <f t="shared" si="10"/>
        <v>1</v>
      </c>
      <c r="Y63" s="16">
        <f t="shared" si="11"/>
        <v>0.90909090909090906</v>
      </c>
    </row>
    <row r="64" spans="1:25" x14ac:dyDescent="0.35">
      <c r="A64" s="3">
        <v>57</v>
      </c>
      <c r="B64" s="3" t="s">
        <v>21</v>
      </c>
      <c r="C64" s="3">
        <v>55</v>
      </c>
      <c r="D64" s="3" t="s">
        <v>28</v>
      </c>
      <c r="E64" s="3" t="s">
        <v>25</v>
      </c>
      <c r="F64" s="5" t="s">
        <v>26</v>
      </c>
      <c r="G64" s="3">
        <v>10</v>
      </c>
      <c r="H64" s="12">
        <v>9</v>
      </c>
      <c r="I64" s="16">
        <v>10</v>
      </c>
      <c r="J64" s="3">
        <v>1</v>
      </c>
      <c r="K64" s="3">
        <v>1</v>
      </c>
      <c r="L64" s="12">
        <v>9</v>
      </c>
      <c r="M64" s="12">
        <v>0</v>
      </c>
      <c r="N64" s="12">
        <f t="shared" ref="N64:N74" si="31">G64-H64</f>
        <v>1</v>
      </c>
      <c r="O64" s="16">
        <f t="shared" si="25"/>
        <v>10</v>
      </c>
      <c r="P64" s="16">
        <f t="shared" si="28"/>
        <v>0</v>
      </c>
      <c r="Q64" s="16">
        <f t="shared" si="29"/>
        <v>0</v>
      </c>
      <c r="R64" s="12">
        <f t="shared" si="4"/>
        <v>0.9</v>
      </c>
      <c r="S64" s="12">
        <f t="shared" si="5"/>
        <v>1</v>
      </c>
      <c r="T64" s="12">
        <f t="shared" si="6"/>
        <v>0.9</v>
      </c>
      <c r="U64" s="12">
        <f t="shared" si="7"/>
        <v>0.94736842105263164</v>
      </c>
      <c r="V64" s="16">
        <f t="shared" si="8"/>
        <v>1</v>
      </c>
      <c r="W64" s="16">
        <f t="shared" si="9"/>
        <v>1</v>
      </c>
      <c r="X64" s="16">
        <f t="shared" si="10"/>
        <v>1</v>
      </c>
      <c r="Y64" s="16">
        <f t="shared" si="11"/>
        <v>1</v>
      </c>
    </row>
    <row r="65" spans="1:25" x14ac:dyDescent="0.35">
      <c r="A65" s="3">
        <v>58</v>
      </c>
      <c r="B65" s="3" t="s">
        <v>21</v>
      </c>
      <c r="C65" s="7">
        <v>60</v>
      </c>
      <c r="D65" s="3" t="s">
        <v>28</v>
      </c>
      <c r="E65" s="3" t="s">
        <v>25</v>
      </c>
      <c r="F65" s="5" t="s">
        <v>26</v>
      </c>
      <c r="G65" s="3">
        <v>10</v>
      </c>
      <c r="H65" s="12">
        <v>10</v>
      </c>
      <c r="I65" s="16">
        <v>10</v>
      </c>
      <c r="J65" s="3">
        <v>1</v>
      </c>
      <c r="K65" s="3">
        <v>0</v>
      </c>
      <c r="L65" s="12">
        <f t="shared" si="27"/>
        <v>10</v>
      </c>
      <c r="M65" s="12">
        <f t="shared" si="30"/>
        <v>0</v>
      </c>
      <c r="N65" s="12">
        <f t="shared" si="31"/>
        <v>0</v>
      </c>
      <c r="O65" s="16">
        <f t="shared" si="25"/>
        <v>10</v>
      </c>
      <c r="P65" s="16">
        <f t="shared" si="28"/>
        <v>0</v>
      </c>
      <c r="Q65" s="16">
        <f t="shared" si="29"/>
        <v>0</v>
      </c>
      <c r="R65" s="12">
        <f t="shared" si="4"/>
        <v>1</v>
      </c>
      <c r="S65" s="12">
        <f t="shared" si="5"/>
        <v>1</v>
      </c>
      <c r="T65" s="12">
        <f t="shared" si="6"/>
        <v>1</v>
      </c>
      <c r="U65" s="12">
        <f t="shared" si="7"/>
        <v>1</v>
      </c>
      <c r="V65" s="16">
        <f t="shared" si="8"/>
        <v>1</v>
      </c>
      <c r="W65" s="16">
        <f t="shared" si="9"/>
        <v>1</v>
      </c>
      <c r="X65" s="16">
        <f t="shared" si="10"/>
        <v>1</v>
      </c>
      <c r="Y65" s="16">
        <f t="shared" si="11"/>
        <v>1</v>
      </c>
    </row>
    <row r="66" spans="1:25" x14ac:dyDescent="0.35">
      <c r="A66" s="3">
        <v>59</v>
      </c>
      <c r="B66" s="3" t="s">
        <v>21</v>
      </c>
      <c r="C66" s="7">
        <v>65</v>
      </c>
      <c r="D66" s="3" t="s">
        <v>28</v>
      </c>
      <c r="E66" s="3" t="s">
        <v>25</v>
      </c>
      <c r="F66" s="5" t="s">
        <v>26</v>
      </c>
      <c r="G66" s="3">
        <v>10</v>
      </c>
      <c r="H66" s="12">
        <v>10</v>
      </c>
      <c r="I66" s="16">
        <v>10</v>
      </c>
      <c r="J66" s="3">
        <v>1</v>
      </c>
      <c r="K66" s="3">
        <v>1</v>
      </c>
      <c r="L66" s="12">
        <f t="shared" si="27"/>
        <v>10</v>
      </c>
      <c r="M66" s="12">
        <f t="shared" si="30"/>
        <v>0</v>
      </c>
      <c r="N66" s="12">
        <f t="shared" si="31"/>
        <v>0</v>
      </c>
      <c r="O66" s="16">
        <f t="shared" si="25"/>
        <v>10</v>
      </c>
      <c r="P66" s="16">
        <f t="shared" si="28"/>
        <v>0</v>
      </c>
      <c r="Q66" s="16">
        <f t="shared" si="29"/>
        <v>0</v>
      </c>
      <c r="R66" s="12">
        <f t="shared" si="4"/>
        <v>1</v>
      </c>
      <c r="S66" s="12">
        <f t="shared" si="5"/>
        <v>1</v>
      </c>
      <c r="T66" s="12">
        <f t="shared" si="6"/>
        <v>1</v>
      </c>
      <c r="U66" s="12">
        <f t="shared" si="7"/>
        <v>1</v>
      </c>
      <c r="V66" s="16">
        <f t="shared" si="8"/>
        <v>1</v>
      </c>
      <c r="W66" s="16">
        <f t="shared" si="9"/>
        <v>1</v>
      </c>
      <c r="X66" s="16">
        <f t="shared" si="10"/>
        <v>1</v>
      </c>
      <c r="Y66" s="16">
        <f t="shared" si="11"/>
        <v>1</v>
      </c>
    </row>
    <row r="67" spans="1:25" x14ac:dyDescent="0.35">
      <c r="A67" s="3">
        <v>60</v>
      </c>
      <c r="B67" s="3" t="s">
        <v>21</v>
      </c>
      <c r="C67" s="7">
        <v>70</v>
      </c>
      <c r="D67" s="3" t="s">
        <v>28</v>
      </c>
      <c r="E67" s="3" t="s">
        <v>25</v>
      </c>
      <c r="F67" s="5" t="s">
        <v>26</v>
      </c>
      <c r="G67" s="3">
        <v>10</v>
      </c>
      <c r="H67" s="12">
        <v>10</v>
      </c>
      <c r="I67" s="16">
        <v>10</v>
      </c>
      <c r="J67" s="3">
        <v>1</v>
      </c>
      <c r="K67" s="3">
        <v>0</v>
      </c>
      <c r="L67" s="12">
        <f t="shared" si="27"/>
        <v>10</v>
      </c>
      <c r="M67" s="12">
        <f t="shared" si="30"/>
        <v>0</v>
      </c>
      <c r="N67" s="12">
        <f t="shared" si="31"/>
        <v>0</v>
      </c>
      <c r="O67" s="16">
        <f t="shared" si="25"/>
        <v>10</v>
      </c>
      <c r="P67" s="16">
        <f t="shared" si="28"/>
        <v>0</v>
      </c>
      <c r="Q67" s="16">
        <f t="shared" si="29"/>
        <v>0</v>
      </c>
      <c r="R67" s="12">
        <f t="shared" ref="R67:R89" si="32">L67/(SUM(L67:N67))</f>
        <v>1</v>
      </c>
      <c r="S67" s="12">
        <f t="shared" ref="S67:S89" si="33">L67/(SUM(L67:M67))</f>
        <v>1</v>
      </c>
      <c r="T67" s="12">
        <f t="shared" ref="T67:T89" si="34">L67/(SUM(L67,N67))</f>
        <v>1</v>
      </c>
      <c r="U67" s="12">
        <f t="shared" ref="U67:U89" si="35">2*((S67*T67)/(S67+T67))</f>
        <v>1</v>
      </c>
      <c r="V67" s="16">
        <f t="shared" ref="V67:V89" si="36">O67/(SUM(O67:Q67))</f>
        <v>1</v>
      </c>
      <c r="W67" s="16">
        <f t="shared" ref="W67:W89" si="37">O67/(SUM(O67:P67))</f>
        <v>1</v>
      </c>
      <c r="X67" s="16">
        <f t="shared" ref="X67:X89" si="38">O67/((SUM(O67,Q67)))</f>
        <v>1</v>
      </c>
      <c r="Y67" s="16">
        <f t="shared" ref="Y67:Y89" si="39">2*((W67*X67)/(W67+X67))</f>
        <v>1</v>
      </c>
    </row>
    <row r="68" spans="1:25" x14ac:dyDescent="0.35">
      <c r="A68" s="3">
        <v>61</v>
      </c>
      <c r="B68" s="3" t="s">
        <v>27</v>
      </c>
      <c r="C68" s="3">
        <v>20</v>
      </c>
      <c r="D68" s="3" t="s">
        <v>28</v>
      </c>
      <c r="E68" s="3" t="s">
        <v>23</v>
      </c>
      <c r="F68" s="3" t="s">
        <v>24</v>
      </c>
      <c r="G68" s="3">
        <v>10</v>
      </c>
      <c r="H68" s="12">
        <v>1</v>
      </c>
      <c r="I68" s="16">
        <v>0</v>
      </c>
      <c r="J68" s="3">
        <v>2</v>
      </c>
      <c r="K68" s="3">
        <v>0</v>
      </c>
      <c r="L68" s="12">
        <f t="shared" si="24"/>
        <v>1</v>
      </c>
      <c r="M68" s="12">
        <v>0</v>
      </c>
      <c r="N68" s="12">
        <f t="shared" si="31"/>
        <v>9</v>
      </c>
      <c r="O68" s="16">
        <f t="shared" si="25"/>
        <v>0</v>
      </c>
      <c r="P68" s="16">
        <v>0</v>
      </c>
      <c r="Q68" s="16">
        <f t="shared" si="29"/>
        <v>10</v>
      </c>
      <c r="R68" s="12">
        <f t="shared" si="32"/>
        <v>0.1</v>
      </c>
      <c r="S68" s="12">
        <f t="shared" si="33"/>
        <v>1</v>
      </c>
      <c r="T68" s="12">
        <f t="shared" si="34"/>
        <v>0.1</v>
      </c>
      <c r="U68" s="12">
        <f t="shared" si="35"/>
        <v>0.18181818181818182</v>
      </c>
      <c r="V68" s="16">
        <f t="shared" si="36"/>
        <v>0</v>
      </c>
      <c r="W68" s="16" t="e">
        <f t="shared" si="37"/>
        <v>#DIV/0!</v>
      </c>
      <c r="X68" s="16">
        <f t="shared" si="38"/>
        <v>0</v>
      </c>
      <c r="Y68" s="16" t="e">
        <f t="shared" si="39"/>
        <v>#DIV/0!</v>
      </c>
    </row>
    <row r="69" spans="1:25" x14ac:dyDescent="0.35">
      <c r="A69" s="3">
        <v>62</v>
      </c>
      <c r="B69" s="3" t="s">
        <v>27</v>
      </c>
      <c r="C69" s="3">
        <v>25</v>
      </c>
      <c r="D69" s="3" t="s">
        <v>28</v>
      </c>
      <c r="E69" s="3" t="s">
        <v>23</v>
      </c>
      <c r="F69" s="3" t="s">
        <v>24</v>
      </c>
      <c r="G69" s="3">
        <v>10</v>
      </c>
      <c r="H69" s="12">
        <v>1</v>
      </c>
      <c r="I69" s="16">
        <v>0</v>
      </c>
      <c r="J69" s="3">
        <v>1</v>
      </c>
      <c r="K69" s="3">
        <v>0</v>
      </c>
      <c r="L69" s="12">
        <f t="shared" si="24"/>
        <v>1</v>
      </c>
      <c r="M69" s="12">
        <v>0</v>
      </c>
      <c r="N69" s="12">
        <f t="shared" si="31"/>
        <v>9</v>
      </c>
      <c r="O69" s="16">
        <f t="shared" si="25"/>
        <v>0</v>
      </c>
      <c r="P69" s="16">
        <v>0</v>
      </c>
      <c r="Q69" s="16">
        <f t="shared" si="29"/>
        <v>10</v>
      </c>
      <c r="R69" s="12">
        <f t="shared" si="32"/>
        <v>0.1</v>
      </c>
      <c r="S69" s="12">
        <f t="shared" si="33"/>
        <v>1</v>
      </c>
      <c r="T69" s="12">
        <f t="shared" si="34"/>
        <v>0.1</v>
      </c>
      <c r="U69" s="12">
        <f t="shared" si="35"/>
        <v>0.18181818181818182</v>
      </c>
      <c r="V69" s="16">
        <f t="shared" si="36"/>
        <v>0</v>
      </c>
      <c r="W69" s="16" t="e">
        <f t="shared" si="37"/>
        <v>#DIV/0!</v>
      </c>
      <c r="X69" s="16">
        <f t="shared" si="38"/>
        <v>0</v>
      </c>
      <c r="Y69" s="16" t="e">
        <f t="shared" si="39"/>
        <v>#DIV/0!</v>
      </c>
    </row>
    <row r="70" spans="1:25" x14ac:dyDescent="0.35">
      <c r="A70" s="3">
        <v>63</v>
      </c>
      <c r="B70" s="3" t="s">
        <v>27</v>
      </c>
      <c r="C70" s="3">
        <v>30</v>
      </c>
      <c r="D70" s="3" t="s">
        <v>28</v>
      </c>
      <c r="E70" s="3" t="s">
        <v>23</v>
      </c>
      <c r="F70" s="3" t="s">
        <v>24</v>
      </c>
      <c r="G70" s="3">
        <v>10</v>
      </c>
      <c r="H70" s="12">
        <v>1</v>
      </c>
      <c r="I70" s="16">
        <v>0</v>
      </c>
      <c r="J70" s="3">
        <v>1</v>
      </c>
      <c r="K70" s="3">
        <v>0</v>
      </c>
      <c r="L70" s="12">
        <f t="shared" si="24"/>
        <v>1</v>
      </c>
      <c r="M70" s="12">
        <v>0</v>
      </c>
      <c r="N70" s="12">
        <f t="shared" si="31"/>
        <v>9</v>
      </c>
      <c r="O70" s="16">
        <f t="shared" si="25"/>
        <v>0</v>
      </c>
      <c r="P70" s="16">
        <v>0</v>
      </c>
      <c r="Q70" s="16">
        <f t="shared" si="29"/>
        <v>10</v>
      </c>
      <c r="R70" s="12">
        <f t="shared" si="32"/>
        <v>0.1</v>
      </c>
      <c r="S70" s="12">
        <f t="shared" si="33"/>
        <v>1</v>
      </c>
      <c r="T70" s="12">
        <f t="shared" si="34"/>
        <v>0.1</v>
      </c>
      <c r="U70" s="12">
        <f t="shared" si="35"/>
        <v>0.18181818181818182</v>
      </c>
      <c r="V70" s="16">
        <f t="shared" si="36"/>
        <v>0</v>
      </c>
      <c r="W70" s="16" t="e">
        <f t="shared" si="37"/>
        <v>#DIV/0!</v>
      </c>
      <c r="X70" s="16">
        <f t="shared" si="38"/>
        <v>0</v>
      </c>
      <c r="Y70" s="16" t="e">
        <f t="shared" si="39"/>
        <v>#DIV/0!</v>
      </c>
    </row>
    <row r="71" spans="1:25" x14ac:dyDescent="0.35">
      <c r="A71" s="3">
        <v>64</v>
      </c>
      <c r="B71" s="3" t="s">
        <v>27</v>
      </c>
      <c r="C71" s="3">
        <v>35</v>
      </c>
      <c r="D71" s="3" t="s">
        <v>28</v>
      </c>
      <c r="E71" s="3" t="s">
        <v>23</v>
      </c>
      <c r="F71" s="3" t="s">
        <v>24</v>
      </c>
      <c r="G71" s="3">
        <v>10</v>
      </c>
      <c r="H71" s="12">
        <v>2</v>
      </c>
      <c r="I71" s="16">
        <v>1</v>
      </c>
      <c r="J71" s="3">
        <v>1</v>
      </c>
      <c r="K71" s="3">
        <v>1</v>
      </c>
      <c r="L71" s="12">
        <f t="shared" si="24"/>
        <v>2</v>
      </c>
      <c r="M71" s="12">
        <v>0</v>
      </c>
      <c r="N71" s="12">
        <f t="shared" si="31"/>
        <v>8</v>
      </c>
      <c r="O71" s="16">
        <f t="shared" si="25"/>
        <v>1</v>
      </c>
      <c r="P71" s="16">
        <v>0</v>
      </c>
      <c r="Q71" s="16">
        <f t="shared" si="29"/>
        <v>9</v>
      </c>
      <c r="R71" s="12">
        <f t="shared" si="32"/>
        <v>0.2</v>
      </c>
      <c r="S71" s="12">
        <f t="shared" si="33"/>
        <v>1</v>
      </c>
      <c r="T71" s="12">
        <f t="shared" si="34"/>
        <v>0.2</v>
      </c>
      <c r="U71" s="12">
        <f t="shared" si="35"/>
        <v>0.33333333333333337</v>
      </c>
      <c r="V71" s="16">
        <f t="shared" si="36"/>
        <v>0.1</v>
      </c>
      <c r="W71" s="16">
        <f t="shared" si="37"/>
        <v>1</v>
      </c>
      <c r="X71" s="16">
        <f t="shared" si="38"/>
        <v>0.1</v>
      </c>
      <c r="Y71" s="16">
        <f t="shared" si="39"/>
        <v>0.18181818181818182</v>
      </c>
    </row>
    <row r="72" spans="1:25" x14ac:dyDescent="0.35">
      <c r="A72" s="3">
        <v>65</v>
      </c>
      <c r="B72" s="3" t="s">
        <v>27</v>
      </c>
      <c r="C72" s="3">
        <v>40</v>
      </c>
      <c r="D72" s="3" t="s">
        <v>28</v>
      </c>
      <c r="E72" s="3" t="s">
        <v>23</v>
      </c>
      <c r="F72" s="3" t="s">
        <v>24</v>
      </c>
      <c r="G72" s="3">
        <v>10</v>
      </c>
      <c r="H72" s="12">
        <v>2</v>
      </c>
      <c r="I72" s="16">
        <v>1</v>
      </c>
      <c r="J72" s="3">
        <v>3</v>
      </c>
      <c r="K72" s="3">
        <v>4</v>
      </c>
      <c r="L72" s="12">
        <f t="shared" si="24"/>
        <v>2</v>
      </c>
      <c r="M72" s="12">
        <v>0</v>
      </c>
      <c r="N72" s="12">
        <f t="shared" si="31"/>
        <v>8</v>
      </c>
      <c r="O72" s="16">
        <f t="shared" si="25"/>
        <v>1</v>
      </c>
      <c r="P72" s="16">
        <v>0</v>
      </c>
      <c r="Q72" s="16">
        <f t="shared" si="29"/>
        <v>9</v>
      </c>
      <c r="R72" s="12">
        <f t="shared" si="32"/>
        <v>0.2</v>
      </c>
      <c r="S72" s="12">
        <f t="shared" si="33"/>
        <v>1</v>
      </c>
      <c r="T72" s="12">
        <f t="shared" si="34"/>
        <v>0.2</v>
      </c>
      <c r="U72" s="12">
        <f t="shared" si="35"/>
        <v>0.33333333333333337</v>
      </c>
      <c r="V72" s="16">
        <f t="shared" si="36"/>
        <v>0.1</v>
      </c>
      <c r="W72" s="16">
        <f t="shared" si="37"/>
        <v>1</v>
      </c>
      <c r="X72" s="16">
        <f t="shared" si="38"/>
        <v>0.1</v>
      </c>
      <c r="Y72" s="16">
        <f t="shared" si="39"/>
        <v>0.18181818181818182</v>
      </c>
    </row>
    <row r="73" spans="1:25" x14ac:dyDescent="0.35">
      <c r="A73" s="3">
        <v>66</v>
      </c>
      <c r="B73" s="3" t="s">
        <v>27</v>
      </c>
      <c r="C73" s="3">
        <v>45</v>
      </c>
      <c r="D73" s="3" t="s">
        <v>28</v>
      </c>
      <c r="E73" s="3" t="s">
        <v>23</v>
      </c>
      <c r="F73" s="3" t="s">
        <v>24</v>
      </c>
      <c r="G73" s="3">
        <v>10</v>
      </c>
      <c r="H73" s="12">
        <v>10</v>
      </c>
      <c r="I73" s="16">
        <v>11</v>
      </c>
      <c r="J73" s="3">
        <v>1</v>
      </c>
      <c r="K73" s="3">
        <v>0</v>
      </c>
      <c r="L73" s="12">
        <f t="shared" si="24"/>
        <v>10</v>
      </c>
      <c r="M73" s="12">
        <f t="shared" si="30"/>
        <v>0</v>
      </c>
      <c r="N73" s="12">
        <f t="shared" si="31"/>
        <v>0</v>
      </c>
      <c r="O73" s="16">
        <v>10</v>
      </c>
      <c r="P73" s="16">
        <f t="shared" si="28"/>
        <v>1</v>
      </c>
      <c r="Q73" s="16">
        <v>0</v>
      </c>
      <c r="R73" s="12">
        <f t="shared" si="32"/>
        <v>1</v>
      </c>
      <c r="S73" s="12">
        <f t="shared" si="33"/>
        <v>1</v>
      </c>
      <c r="T73" s="12">
        <f t="shared" si="34"/>
        <v>1</v>
      </c>
      <c r="U73" s="12">
        <f t="shared" si="35"/>
        <v>1</v>
      </c>
      <c r="V73" s="16">
        <f t="shared" si="36"/>
        <v>0.90909090909090906</v>
      </c>
      <c r="W73" s="16">
        <f t="shared" si="37"/>
        <v>0.90909090909090906</v>
      </c>
      <c r="X73" s="16">
        <f t="shared" si="38"/>
        <v>1</v>
      </c>
      <c r="Y73" s="16">
        <f t="shared" si="39"/>
        <v>0.95238095238095233</v>
      </c>
    </row>
    <row r="74" spans="1:25" x14ac:dyDescent="0.35">
      <c r="A74" s="3">
        <v>67</v>
      </c>
      <c r="B74" s="3" t="s">
        <v>27</v>
      </c>
      <c r="C74" s="3">
        <v>50</v>
      </c>
      <c r="D74" s="3" t="s">
        <v>28</v>
      </c>
      <c r="E74" s="3" t="s">
        <v>23</v>
      </c>
      <c r="F74" s="3" t="s">
        <v>24</v>
      </c>
      <c r="G74" s="3">
        <v>10</v>
      </c>
      <c r="H74" s="12">
        <v>9</v>
      </c>
      <c r="I74" s="16">
        <v>9</v>
      </c>
      <c r="J74" s="3">
        <v>1</v>
      </c>
      <c r="K74" s="3">
        <v>1</v>
      </c>
      <c r="L74" s="12">
        <f t="shared" si="24"/>
        <v>9</v>
      </c>
      <c r="M74" s="12">
        <f t="shared" si="30"/>
        <v>-1</v>
      </c>
      <c r="N74" s="12">
        <f t="shared" si="31"/>
        <v>1</v>
      </c>
      <c r="O74" s="16">
        <f t="shared" si="25"/>
        <v>9</v>
      </c>
      <c r="P74" s="16">
        <v>0</v>
      </c>
      <c r="Q74" s="16">
        <f t="shared" si="29"/>
        <v>1</v>
      </c>
      <c r="R74" s="12">
        <f t="shared" si="32"/>
        <v>1</v>
      </c>
      <c r="S74" s="12">
        <f t="shared" si="33"/>
        <v>1.125</v>
      </c>
      <c r="T74" s="12">
        <f t="shared" si="34"/>
        <v>0.9</v>
      </c>
      <c r="U74" s="12">
        <f t="shared" si="35"/>
        <v>1</v>
      </c>
      <c r="V74" s="16">
        <f t="shared" si="36"/>
        <v>0.9</v>
      </c>
      <c r="W74" s="16">
        <f t="shared" si="37"/>
        <v>1</v>
      </c>
      <c r="X74" s="16">
        <f t="shared" si="38"/>
        <v>0.9</v>
      </c>
      <c r="Y74" s="16">
        <f t="shared" si="39"/>
        <v>0.94736842105263164</v>
      </c>
    </row>
    <row r="75" spans="1:25" x14ac:dyDescent="0.35">
      <c r="A75" s="3">
        <v>68</v>
      </c>
      <c r="B75" s="3" t="s">
        <v>27</v>
      </c>
      <c r="C75" s="3">
        <v>55</v>
      </c>
      <c r="D75" s="3" t="s">
        <v>28</v>
      </c>
      <c r="E75" s="3" t="s">
        <v>23</v>
      </c>
      <c r="F75" s="3" t="s">
        <v>24</v>
      </c>
      <c r="G75" s="3">
        <v>10</v>
      </c>
      <c r="H75" s="12">
        <v>11</v>
      </c>
      <c r="I75" s="16">
        <v>11</v>
      </c>
      <c r="J75" s="3">
        <v>1</v>
      </c>
      <c r="K75" s="3">
        <v>0</v>
      </c>
      <c r="L75" s="12">
        <v>10</v>
      </c>
      <c r="M75" s="12">
        <f t="shared" si="30"/>
        <v>1</v>
      </c>
      <c r="N75" s="12">
        <v>0</v>
      </c>
      <c r="O75" s="16">
        <v>10</v>
      </c>
      <c r="P75" s="16">
        <f t="shared" si="28"/>
        <v>1</v>
      </c>
      <c r="Q75" s="16">
        <v>0</v>
      </c>
      <c r="R75" s="12">
        <f t="shared" si="32"/>
        <v>0.90909090909090906</v>
      </c>
      <c r="S75" s="12">
        <f t="shared" si="33"/>
        <v>0.90909090909090906</v>
      </c>
      <c r="T75" s="12">
        <f t="shared" si="34"/>
        <v>1</v>
      </c>
      <c r="U75" s="12">
        <f t="shared" si="35"/>
        <v>0.95238095238095233</v>
      </c>
      <c r="V75" s="16">
        <f t="shared" si="36"/>
        <v>0.90909090909090906</v>
      </c>
      <c r="W75" s="16">
        <f t="shared" si="37"/>
        <v>0.90909090909090906</v>
      </c>
      <c r="X75" s="16">
        <f t="shared" si="38"/>
        <v>1</v>
      </c>
      <c r="Y75" s="16">
        <f t="shared" si="39"/>
        <v>0.95238095238095233</v>
      </c>
    </row>
    <row r="76" spans="1:25" x14ac:dyDescent="0.35">
      <c r="A76" s="3">
        <v>69</v>
      </c>
      <c r="B76" s="3" t="s">
        <v>27</v>
      </c>
      <c r="C76" s="7">
        <v>60</v>
      </c>
      <c r="D76" s="3" t="s">
        <v>28</v>
      </c>
      <c r="E76" s="3" t="s">
        <v>23</v>
      </c>
      <c r="F76" s="3" t="s">
        <v>24</v>
      </c>
      <c r="G76" s="3">
        <v>10</v>
      </c>
      <c r="H76" s="12">
        <v>11</v>
      </c>
      <c r="I76" s="16">
        <v>10</v>
      </c>
      <c r="J76" s="3">
        <v>0</v>
      </c>
      <c r="K76" s="3">
        <v>1</v>
      </c>
      <c r="L76" s="12">
        <v>10</v>
      </c>
      <c r="M76" s="12">
        <f t="shared" si="30"/>
        <v>1</v>
      </c>
      <c r="N76" s="12">
        <v>0</v>
      </c>
      <c r="O76" s="16">
        <f t="shared" si="25"/>
        <v>10</v>
      </c>
      <c r="P76" s="16">
        <f t="shared" si="28"/>
        <v>0</v>
      </c>
      <c r="Q76" s="16">
        <f t="shared" si="29"/>
        <v>0</v>
      </c>
      <c r="R76" s="12">
        <f t="shared" si="32"/>
        <v>0.90909090909090906</v>
      </c>
      <c r="S76" s="12">
        <f t="shared" si="33"/>
        <v>0.90909090909090906</v>
      </c>
      <c r="T76" s="12">
        <f t="shared" si="34"/>
        <v>1</v>
      </c>
      <c r="U76" s="12">
        <f t="shared" si="35"/>
        <v>0.95238095238095233</v>
      </c>
      <c r="V76" s="16">
        <f t="shared" si="36"/>
        <v>1</v>
      </c>
      <c r="W76" s="16">
        <f t="shared" si="37"/>
        <v>1</v>
      </c>
      <c r="X76" s="16">
        <f t="shared" si="38"/>
        <v>1</v>
      </c>
      <c r="Y76" s="16">
        <f t="shared" si="39"/>
        <v>1</v>
      </c>
    </row>
    <row r="77" spans="1:25" x14ac:dyDescent="0.35">
      <c r="A77" s="3">
        <v>70</v>
      </c>
      <c r="B77" s="3" t="s">
        <v>27</v>
      </c>
      <c r="C77" s="7">
        <v>65</v>
      </c>
      <c r="D77" s="3" t="s">
        <v>28</v>
      </c>
      <c r="E77" s="3" t="s">
        <v>23</v>
      </c>
      <c r="F77" s="3" t="s">
        <v>24</v>
      </c>
      <c r="G77" s="3">
        <v>10</v>
      </c>
      <c r="H77" s="12">
        <v>10</v>
      </c>
      <c r="I77" s="16">
        <v>10</v>
      </c>
      <c r="J77" s="3">
        <v>0</v>
      </c>
      <c r="K77" s="3">
        <v>1</v>
      </c>
      <c r="L77" s="12">
        <f t="shared" si="24"/>
        <v>10</v>
      </c>
      <c r="M77" s="12">
        <f t="shared" si="30"/>
        <v>0</v>
      </c>
      <c r="N77" s="12">
        <f>G77-H77</f>
        <v>0</v>
      </c>
      <c r="O77" s="16">
        <f t="shared" si="25"/>
        <v>10</v>
      </c>
      <c r="P77" s="16">
        <f t="shared" si="28"/>
        <v>0</v>
      </c>
      <c r="Q77" s="16">
        <f t="shared" si="29"/>
        <v>0</v>
      </c>
      <c r="R77" s="12">
        <f t="shared" si="32"/>
        <v>1</v>
      </c>
      <c r="S77" s="12">
        <f t="shared" si="33"/>
        <v>1</v>
      </c>
      <c r="T77" s="12">
        <f t="shared" si="34"/>
        <v>1</v>
      </c>
      <c r="U77" s="12">
        <f t="shared" si="35"/>
        <v>1</v>
      </c>
      <c r="V77" s="16">
        <f t="shared" si="36"/>
        <v>1</v>
      </c>
      <c r="W77" s="16">
        <f t="shared" si="37"/>
        <v>1</v>
      </c>
      <c r="X77" s="16">
        <f t="shared" si="38"/>
        <v>1</v>
      </c>
      <c r="Y77" s="16">
        <f t="shared" si="39"/>
        <v>1</v>
      </c>
    </row>
    <row r="78" spans="1:25" x14ac:dyDescent="0.35">
      <c r="A78" s="3">
        <v>71</v>
      </c>
      <c r="B78" s="3" t="s">
        <v>27</v>
      </c>
      <c r="C78" s="7">
        <v>70</v>
      </c>
      <c r="D78" s="3" t="s">
        <v>28</v>
      </c>
      <c r="E78" s="3" t="s">
        <v>23</v>
      </c>
      <c r="F78" s="3" t="s">
        <v>24</v>
      </c>
      <c r="G78" s="3">
        <v>10</v>
      </c>
      <c r="H78" s="12">
        <v>10</v>
      </c>
      <c r="I78" s="16">
        <v>10</v>
      </c>
      <c r="J78" s="3">
        <v>1</v>
      </c>
      <c r="K78" s="3">
        <v>1</v>
      </c>
      <c r="L78" s="12">
        <f t="shared" si="24"/>
        <v>10</v>
      </c>
      <c r="M78" s="12">
        <f t="shared" si="30"/>
        <v>0</v>
      </c>
      <c r="N78" s="12">
        <f>G78-H78</f>
        <v>0</v>
      </c>
      <c r="O78" s="16">
        <f t="shared" si="25"/>
        <v>10</v>
      </c>
      <c r="P78" s="16">
        <f t="shared" si="28"/>
        <v>0</v>
      </c>
      <c r="Q78" s="16">
        <f t="shared" si="29"/>
        <v>0</v>
      </c>
      <c r="R78" s="12">
        <f t="shared" si="32"/>
        <v>1</v>
      </c>
      <c r="S78" s="12">
        <f t="shared" si="33"/>
        <v>1</v>
      </c>
      <c r="T78" s="12">
        <f t="shared" si="34"/>
        <v>1</v>
      </c>
      <c r="U78" s="12">
        <f t="shared" si="35"/>
        <v>1</v>
      </c>
      <c r="V78" s="16">
        <f t="shared" si="36"/>
        <v>1</v>
      </c>
      <c r="W78" s="16">
        <f t="shared" si="37"/>
        <v>1</v>
      </c>
      <c r="X78" s="16">
        <f t="shared" si="38"/>
        <v>1</v>
      </c>
      <c r="Y78" s="16">
        <f t="shared" si="39"/>
        <v>1</v>
      </c>
    </row>
    <row r="79" spans="1:25" x14ac:dyDescent="0.35">
      <c r="A79" s="3">
        <v>72</v>
      </c>
      <c r="B79" s="3" t="s">
        <v>27</v>
      </c>
      <c r="C79" s="3">
        <v>20</v>
      </c>
      <c r="D79" s="3" t="s">
        <v>28</v>
      </c>
      <c r="E79" s="3" t="s">
        <v>25</v>
      </c>
      <c r="F79" s="5" t="s">
        <v>26</v>
      </c>
      <c r="G79" s="3">
        <v>10</v>
      </c>
      <c r="H79" s="12">
        <v>8</v>
      </c>
      <c r="I79" s="16">
        <v>9</v>
      </c>
      <c r="J79" s="3">
        <v>0</v>
      </c>
      <c r="K79" s="3">
        <v>1</v>
      </c>
      <c r="L79" s="12">
        <f>H79</f>
        <v>8</v>
      </c>
      <c r="M79" s="12">
        <v>0</v>
      </c>
      <c r="N79" s="12">
        <f>G79-H79</f>
        <v>2</v>
      </c>
      <c r="O79" s="16">
        <f t="shared" si="25"/>
        <v>9</v>
      </c>
      <c r="P79" s="16">
        <v>0</v>
      </c>
      <c r="Q79" s="16">
        <f t="shared" si="29"/>
        <v>1</v>
      </c>
      <c r="R79" s="12">
        <f t="shared" si="32"/>
        <v>0.8</v>
      </c>
      <c r="S79" s="12">
        <f t="shared" si="33"/>
        <v>1</v>
      </c>
      <c r="T79" s="12">
        <f t="shared" si="34"/>
        <v>0.8</v>
      </c>
      <c r="U79" s="12">
        <f t="shared" si="35"/>
        <v>0.88888888888888895</v>
      </c>
      <c r="V79" s="16">
        <f t="shared" si="36"/>
        <v>0.9</v>
      </c>
      <c r="W79" s="16">
        <f t="shared" si="37"/>
        <v>1</v>
      </c>
      <c r="X79" s="16">
        <f t="shared" si="38"/>
        <v>0.9</v>
      </c>
      <c r="Y79" s="16">
        <f t="shared" si="39"/>
        <v>0.94736842105263164</v>
      </c>
    </row>
    <row r="80" spans="1:25" x14ac:dyDescent="0.35">
      <c r="A80" s="3">
        <v>73</v>
      </c>
      <c r="B80" s="3" t="s">
        <v>27</v>
      </c>
      <c r="C80" s="3">
        <v>25</v>
      </c>
      <c r="D80" s="3" t="s">
        <v>28</v>
      </c>
      <c r="E80" s="3" t="s">
        <v>25</v>
      </c>
      <c r="F80" s="5" t="s">
        <v>26</v>
      </c>
      <c r="G80" s="3">
        <v>10</v>
      </c>
      <c r="H80" s="12">
        <v>12</v>
      </c>
      <c r="I80" s="16">
        <v>12</v>
      </c>
      <c r="J80" s="3">
        <v>1</v>
      </c>
      <c r="K80" s="3">
        <v>0</v>
      </c>
      <c r="L80" s="12">
        <v>10</v>
      </c>
      <c r="M80" s="12">
        <f t="shared" si="30"/>
        <v>2</v>
      </c>
      <c r="N80" s="12">
        <v>0</v>
      </c>
      <c r="O80" s="16">
        <v>10</v>
      </c>
      <c r="P80" s="16">
        <f t="shared" si="28"/>
        <v>2</v>
      </c>
      <c r="Q80" s="16">
        <v>0</v>
      </c>
      <c r="R80" s="12">
        <f t="shared" si="32"/>
        <v>0.83333333333333337</v>
      </c>
      <c r="S80" s="12">
        <f t="shared" si="33"/>
        <v>0.83333333333333337</v>
      </c>
      <c r="T80" s="12">
        <f t="shared" si="34"/>
        <v>1</v>
      </c>
      <c r="U80" s="12">
        <f t="shared" si="35"/>
        <v>0.90909090909090906</v>
      </c>
      <c r="V80" s="16">
        <f t="shared" si="36"/>
        <v>0.83333333333333337</v>
      </c>
      <c r="W80" s="16">
        <f t="shared" si="37"/>
        <v>0.83333333333333337</v>
      </c>
      <c r="X80" s="16">
        <f t="shared" si="38"/>
        <v>1</v>
      </c>
      <c r="Y80" s="16">
        <f t="shared" si="39"/>
        <v>0.90909090909090906</v>
      </c>
    </row>
    <row r="81" spans="1:25" x14ac:dyDescent="0.35">
      <c r="A81" s="3">
        <v>74</v>
      </c>
      <c r="B81" s="3" t="s">
        <v>27</v>
      </c>
      <c r="C81" s="3">
        <v>30</v>
      </c>
      <c r="D81" s="3" t="s">
        <v>28</v>
      </c>
      <c r="E81" s="3" t="s">
        <v>25</v>
      </c>
      <c r="F81" s="5" t="s">
        <v>26</v>
      </c>
      <c r="G81" s="3">
        <v>10</v>
      </c>
      <c r="H81" s="12">
        <v>10</v>
      </c>
      <c r="I81" s="16">
        <v>11</v>
      </c>
      <c r="J81" s="3">
        <v>1</v>
      </c>
      <c r="K81" s="3">
        <v>1</v>
      </c>
      <c r="L81" s="12">
        <f t="shared" ref="L81:L89" si="40">H81</f>
        <v>10</v>
      </c>
      <c r="M81" s="12">
        <f t="shared" si="30"/>
        <v>0</v>
      </c>
      <c r="N81" s="12">
        <f>G81-H81</f>
        <v>0</v>
      </c>
      <c r="O81" s="16">
        <v>10</v>
      </c>
      <c r="P81" s="16">
        <f t="shared" si="28"/>
        <v>1</v>
      </c>
      <c r="Q81" s="16">
        <v>0</v>
      </c>
      <c r="R81" s="12">
        <f t="shared" si="32"/>
        <v>1</v>
      </c>
      <c r="S81" s="12">
        <f t="shared" si="33"/>
        <v>1</v>
      </c>
      <c r="T81" s="12">
        <f t="shared" si="34"/>
        <v>1</v>
      </c>
      <c r="U81" s="12">
        <f t="shared" si="35"/>
        <v>1</v>
      </c>
      <c r="V81" s="16">
        <f t="shared" si="36"/>
        <v>0.90909090909090906</v>
      </c>
      <c r="W81" s="16">
        <f t="shared" si="37"/>
        <v>0.90909090909090906</v>
      </c>
      <c r="X81" s="16">
        <f t="shared" si="38"/>
        <v>1</v>
      </c>
      <c r="Y81" s="16">
        <f t="shared" si="39"/>
        <v>0.95238095238095233</v>
      </c>
    </row>
    <row r="82" spans="1:25" x14ac:dyDescent="0.35">
      <c r="A82" s="3">
        <v>75</v>
      </c>
      <c r="B82" s="3" t="s">
        <v>27</v>
      </c>
      <c r="C82" s="3">
        <v>35</v>
      </c>
      <c r="D82" s="3" t="s">
        <v>28</v>
      </c>
      <c r="E82" s="3" t="s">
        <v>25</v>
      </c>
      <c r="F82" s="5" t="s">
        <v>26</v>
      </c>
      <c r="G82" s="3">
        <v>10</v>
      </c>
      <c r="H82" s="12">
        <v>9</v>
      </c>
      <c r="I82" s="16">
        <v>10</v>
      </c>
      <c r="J82" s="3">
        <v>1</v>
      </c>
      <c r="K82" s="3">
        <v>1</v>
      </c>
      <c r="L82" s="12">
        <f t="shared" si="40"/>
        <v>9</v>
      </c>
      <c r="M82" s="12">
        <v>0</v>
      </c>
      <c r="N82" s="12">
        <f>G82-H82</f>
        <v>1</v>
      </c>
      <c r="O82" s="16">
        <f t="shared" si="25"/>
        <v>10</v>
      </c>
      <c r="P82" s="16">
        <f t="shared" si="28"/>
        <v>0</v>
      </c>
      <c r="Q82" s="16">
        <f t="shared" si="29"/>
        <v>0</v>
      </c>
      <c r="R82" s="12">
        <f t="shared" si="32"/>
        <v>0.9</v>
      </c>
      <c r="S82" s="12">
        <f t="shared" si="33"/>
        <v>1</v>
      </c>
      <c r="T82" s="12">
        <f t="shared" si="34"/>
        <v>0.9</v>
      </c>
      <c r="U82" s="12">
        <f t="shared" si="35"/>
        <v>0.94736842105263164</v>
      </c>
      <c r="V82" s="16">
        <f t="shared" si="36"/>
        <v>1</v>
      </c>
      <c r="W82" s="16">
        <f t="shared" si="37"/>
        <v>1</v>
      </c>
      <c r="X82" s="16">
        <f t="shared" si="38"/>
        <v>1</v>
      </c>
      <c r="Y82" s="16">
        <f t="shared" si="39"/>
        <v>1</v>
      </c>
    </row>
    <row r="83" spans="1:25" x14ac:dyDescent="0.35">
      <c r="A83" s="3">
        <v>76</v>
      </c>
      <c r="B83" s="3" t="s">
        <v>27</v>
      </c>
      <c r="C83" s="3">
        <v>40</v>
      </c>
      <c r="D83" s="3" t="s">
        <v>28</v>
      </c>
      <c r="E83" s="3" t="s">
        <v>25</v>
      </c>
      <c r="F83" s="5" t="s">
        <v>26</v>
      </c>
      <c r="G83" s="3">
        <v>10</v>
      </c>
      <c r="H83" s="12">
        <v>11</v>
      </c>
      <c r="I83" s="16">
        <v>11</v>
      </c>
      <c r="J83" s="3">
        <v>1</v>
      </c>
      <c r="K83" s="3">
        <v>0</v>
      </c>
      <c r="L83" s="12">
        <v>10</v>
      </c>
      <c r="M83" s="12">
        <f t="shared" si="30"/>
        <v>1</v>
      </c>
      <c r="N83" s="12">
        <v>0</v>
      </c>
      <c r="O83" s="16">
        <v>10</v>
      </c>
      <c r="P83" s="16">
        <f t="shared" si="28"/>
        <v>1</v>
      </c>
      <c r="Q83" s="16">
        <v>0</v>
      </c>
      <c r="R83" s="12">
        <f t="shared" si="32"/>
        <v>0.90909090909090906</v>
      </c>
      <c r="S83" s="12">
        <f t="shared" si="33"/>
        <v>0.90909090909090906</v>
      </c>
      <c r="T83" s="12">
        <f t="shared" si="34"/>
        <v>1</v>
      </c>
      <c r="U83" s="12">
        <f t="shared" si="35"/>
        <v>0.95238095238095233</v>
      </c>
      <c r="V83" s="16">
        <f t="shared" si="36"/>
        <v>0.90909090909090906</v>
      </c>
      <c r="W83" s="16">
        <f t="shared" si="37"/>
        <v>0.90909090909090906</v>
      </c>
      <c r="X83" s="16">
        <f t="shared" si="38"/>
        <v>1</v>
      </c>
      <c r="Y83" s="16">
        <f t="shared" si="39"/>
        <v>0.95238095238095233</v>
      </c>
    </row>
    <row r="84" spans="1:25" x14ac:dyDescent="0.35">
      <c r="A84" s="3">
        <v>77</v>
      </c>
      <c r="B84" s="3" t="s">
        <v>27</v>
      </c>
      <c r="C84" s="3">
        <v>45</v>
      </c>
      <c r="D84" s="3" t="s">
        <v>28</v>
      </c>
      <c r="E84" s="3" t="s">
        <v>25</v>
      </c>
      <c r="F84" s="5" t="s">
        <v>26</v>
      </c>
      <c r="G84" s="3">
        <v>10</v>
      </c>
      <c r="H84" s="12">
        <v>10</v>
      </c>
      <c r="I84" s="16">
        <v>10</v>
      </c>
      <c r="J84" s="3">
        <v>1</v>
      </c>
      <c r="K84" s="3">
        <v>0</v>
      </c>
      <c r="L84" s="12">
        <f t="shared" si="40"/>
        <v>10</v>
      </c>
      <c r="M84" s="12">
        <f t="shared" si="30"/>
        <v>0</v>
      </c>
      <c r="N84" s="12">
        <f>G84-H84</f>
        <v>0</v>
      </c>
      <c r="O84" s="16">
        <f t="shared" si="25"/>
        <v>10</v>
      </c>
      <c r="P84" s="16">
        <f t="shared" si="28"/>
        <v>0</v>
      </c>
      <c r="Q84" s="16">
        <f t="shared" si="29"/>
        <v>0</v>
      </c>
      <c r="R84" s="12">
        <f t="shared" si="32"/>
        <v>1</v>
      </c>
      <c r="S84" s="12">
        <f t="shared" si="33"/>
        <v>1</v>
      </c>
      <c r="T84" s="12">
        <f t="shared" si="34"/>
        <v>1</v>
      </c>
      <c r="U84" s="12">
        <f t="shared" si="35"/>
        <v>1</v>
      </c>
      <c r="V84" s="16">
        <f t="shared" si="36"/>
        <v>1</v>
      </c>
      <c r="W84" s="16">
        <f t="shared" si="37"/>
        <v>1</v>
      </c>
      <c r="X84" s="16">
        <f t="shared" si="38"/>
        <v>1</v>
      </c>
      <c r="Y84" s="16">
        <f t="shared" si="39"/>
        <v>1</v>
      </c>
    </row>
    <row r="85" spans="1:25" x14ac:dyDescent="0.35">
      <c r="A85" s="3">
        <v>78</v>
      </c>
      <c r="B85" s="3" t="s">
        <v>27</v>
      </c>
      <c r="C85" s="3">
        <v>50</v>
      </c>
      <c r="D85" s="3" t="s">
        <v>28</v>
      </c>
      <c r="E85" s="3" t="s">
        <v>25</v>
      </c>
      <c r="F85" s="5" t="s">
        <v>26</v>
      </c>
      <c r="G85" s="3">
        <v>10</v>
      </c>
      <c r="H85" s="12">
        <v>11</v>
      </c>
      <c r="I85" s="16">
        <v>12</v>
      </c>
      <c r="J85" s="3">
        <v>1</v>
      </c>
      <c r="K85" s="3">
        <v>0</v>
      </c>
      <c r="L85" s="12">
        <v>10</v>
      </c>
      <c r="M85" s="12">
        <f t="shared" si="30"/>
        <v>1</v>
      </c>
      <c r="N85" s="12">
        <v>0</v>
      </c>
      <c r="O85" s="16">
        <v>10</v>
      </c>
      <c r="P85" s="16">
        <f t="shared" si="28"/>
        <v>2</v>
      </c>
      <c r="Q85" s="16">
        <v>0</v>
      </c>
      <c r="R85" s="12">
        <f t="shared" si="32"/>
        <v>0.90909090909090906</v>
      </c>
      <c r="S85" s="12">
        <f t="shared" si="33"/>
        <v>0.90909090909090906</v>
      </c>
      <c r="T85" s="12">
        <f t="shared" si="34"/>
        <v>1</v>
      </c>
      <c r="U85" s="12">
        <f t="shared" si="35"/>
        <v>0.95238095238095233</v>
      </c>
      <c r="V85" s="16">
        <f t="shared" si="36"/>
        <v>0.83333333333333337</v>
      </c>
      <c r="W85" s="16">
        <f t="shared" si="37"/>
        <v>0.83333333333333337</v>
      </c>
      <c r="X85" s="16">
        <f t="shared" si="38"/>
        <v>1</v>
      </c>
      <c r="Y85" s="16">
        <f t="shared" si="39"/>
        <v>0.90909090909090906</v>
      </c>
    </row>
    <row r="86" spans="1:25" x14ac:dyDescent="0.35">
      <c r="A86" s="3">
        <v>79</v>
      </c>
      <c r="B86" s="3" t="s">
        <v>27</v>
      </c>
      <c r="C86" s="3">
        <v>55</v>
      </c>
      <c r="D86" s="3" t="s">
        <v>28</v>
      </c>
      <c r="E86" s="3" t="s">
        <v>25</v>
      </c>
      <c r="F86" s="5" t="s">
        <v>26</v>
      </c>
      <c r="G86" s="3">
        <v>10</v>
      </c>
      <c r="H86" s="12">
        <v>10</v>
      </c>
      <c r="I86" s="16">
        <v>10</v>
      </c>
      <c r="J86" s="3">
        <v>1</v>
      </c>
      <c r="K86" s="3">
        <v>1</v>
      </c>
      <c r="L86" s="12">
        <f t="shared" si="40"/>
        <v>10</v>
      </c>
      <c r="M86" s="12">
        <f t="shared" si="30"/>
        <v>0</v>
      </c>
      <c r="N86" s="12">
        <f>G86-H86</f>
        <v>0</v>
      </c>
      <c r="O86" s="16">
        <f t="shared" si="25"/>
        <v>10</v>
      </c>
      <c r="P86" s="16">
        <f t="shared" si="28"/>
        <v>0</v>
      </c>
      <c r="Q86" s="16">
        <f t="shared" si="29"/>
        <v>0</v>
      </c>
      <c r="R86" s="12">
        <f t="shared" si="32"/>
        <v>1</v>
      </c>
      <c r="S86" s="12">
        <f t="shared" si="33"/>
        <v>1</v>
      </c>
      <c r="T86" s="12">
        <f t="shared" si="34"/>
        <v>1</v>
      </c>
      <c r="U86" s="12">
        <f t="shared" si="35"/>
        <v>1</v>
      </c>
      <c r="V86" s="16">
        <f t="shared" si="36"/>
        <v>1</v>
      </c>
      <c r="W86" s="16">
        <f t="shared" si="37"/>
        <v>1</v>
      </c>
      <c r="X86" s="16">
        <f t="shared" si="38"/>
        <v>1</v>
      </c>
      <c r="Y86" s="16">
        <f t="shared" si="39"/>
        <v>1</v>
      </c>
    </row>
    <row r="87" spans="1:25" x14ac:dyDescent="0.35">
      <c r="A87" s="3">
        <v>80</v>
      </c>
      <c r="B87" s="3" t="s">
        <v>27</v>
      </c>
      <c r="C87" s="7">
        <v>60</v>
      </c>
      <c r="D87" s="3" t="s">
        <v>28</v>
      </c>
      <c r="E87" s="3" t="s">
        <v>25</v>
      </c>
      <c r="F87" s="5" t="s">
        <v>26</v>
      </c>
      <c r="G87" s="3">
        <v>10</v>
      </c>
      <c r="H87" s="12">
        <v>10</v>
      </c>
      <c r="I87" s="16">
        <v>10</v>
      </c>
      <c r="J87" s="3">
        <v>1</v>
      </c>
      <c r="K87" s="3">
        <v>0</v>
      </c>
      <c r="L87" s="12">
        <f t="shared" si="40"/>
        <v>10</v>
      </c>
      <c r="M87" s="12">
        <f t="shared" si="30"/>
        <v>0</v>
      </c>
      <c r="N87" s="12">
        <f>G87-H87</f>
        <v>0</v>
      </c>
      <c r="O87" s="16">
        <f t="shared" si="25"/>
        <v>10</v>
      </c>
      <c r="P87" s="16">
        <f t="shared" si="28"/>
        <v>0</v>
      </c>
      <c r="Q87" s="16">
        <f t="shared" si="29"/>
        <v>0</v>
      </c>
      <c r="R87" s="12">
        <f t="shared" si="32"/>
        <v>1</v>
      </c>
      <c r="S87" s="12">
        <f t="shared" si="33"/>
        <v>1</v>
      </c>
      <c r="T87" s="12">
        <f t="shared" si="34"/>
        <v>1</v>
      </c>
      <c r="U87" s="12">
        <f t="shared" si="35"/>
        <v>1</v>
      </c>
      <c r="V87" s="16">
        <f t="shared" si="36"/>
        <v>1</v>
      </c>
      <c r="W87" s="16">
        <f t="shared" si="37"/>
        <v>1</v>
      </c>
      <c r="X87" s="16">
        <f t="shared" si="38"/>
        <v>1</v>
      </c>
      <c r="Y87" s="16">
        <f t="shared" si="39"/>
        <v>1</v>
      </c>
    </row>
    <row r="88" spans="1:25" x14ac:dyDescent="0.35">
      <c r="A88" s="3">
        <v>81</v>
      </c>
      <c r="B88" s="3" t="s">
        <v>27</v>
      </c>
      <c r="C88" s="7">
        <v>65</v>
      </c>
      <c r="D88" s="3" t="s">
        <v>28</v>
      </c>
      <c r="E88" s="3" t="s">
        <v>25</v>
      </c>
      <c r="F88" s="5" t="s">
        <v>26</v>
      </c>
      <c r="G88" s="3">
        <v>10</v>
      </c>
      <c r="H88" s="12">
        <v>10</v>
      </c>
      <c r="I88" s="16">
        <v>10</v>
      </c>
      <c r="J88" s="3">
        <v>0</v>
      </c>
      <c r="K88" s="3">
        <v>1</v>
      </c>
      <c r="L88" s="12">
        <f t="shared" si="40"/>
        <v>10</v>
      </c>
      <c r="M88" s="12">
        <f t="shared" si="30"/>
        <v>0</v>
      </c>
      <c r="N88" s="12">
        <f>G88-H88</f>
        <v>0</v>
      </c>
      <c r="O88" s="16">
        <f t="shared" si="25"/>
        <v>10</v>
      </c>
      <c r="P88" s="16">
        <f t="shared" si="28"/>
        <v>0</v>
      </c>
      <c r="Q88" s="16">
        <f t="shared" si="29"/>
        <v>0</v>
      </c>
      <c r="R88" s="12">
        <f t="shared" si="32"/>
        <v>1</v>
      </c>
      <c r="S88" s="12">
        <f t="shared" si="33"/>
        <v>1</v>
      </c>
      <c r="T88" s="12">
        <f t="shared" si="34"/>
        <v>1</v>
      </c>
      <c r="U88" s="12">
        <f t="shared" si="35"/>
        <v>1</v>
      </c>
      <c r="V88" s="16">
        <f t="shared" si="36"/>
        <v>1</v>
      </c>
      <c r="W88" s="16">
        <f t="shared" si="37"/>
        <v>1</v>
      </c>
      <c r="X88" s="16">
        <f t="shared" si="38"/>
        <v>1</v>
      </c>
      <c r="Y88" s="16">
        <f t="shared" si="39"/>
        <v>1</v>
      </c>
    </row>
    <row r="89" spans="1:25" x14ac:dyDescent="0.35">
      <c r="A89" s="3">
        <v>82</v>
      </c>
      <c r="B89" s="3" t="s">
        <v>27</v>
      </c>
      <c r="C89" s="7">
        <v>70</v>
      </c>
      <c r="D89" s="3" t="s">
        <v>28</v>
      </c>
      <c r="E89" s="3" t="s">
        <v>25</v>
      </c>
      <c r="F89" s="5" t="s">
        <v>26</v>
      </c>
      <c r="G89" s="3">
        <v>10</v>
      </c>
      <c r="H89" s="12">
        <v>10</v>
      </c>
      <c r="I89" s="16">
        <v>10</v>
      </c>
      <c r="J89" s="3">
        <v>0</v>
      </c>
      <c r="K89" s="3">
        <v>1</v>
      </c>
      <c r="L89" s="12">
        <f t="shared" si="40"/>
        <v>10</v>
      </c>
      <c r="M89" s="12">
        <f t="shared" si="30"/>
        <v>0</v>
      </c>
      <c r="N89" s="12">
        <f>G89-H89</f>
        <v>0</v>
      </c>
      <c r="O89" s="16">
        <f t="shared" si="25"/>
        <v>10</v>
      </c>
      <c r="P89" s="16">
        <f t="shared" si="28"/>
        <v>0</v>
      </c>
      <c r="Q89" s="16">
        <f t="shared" si="29"/>
        <v>0</v>
      </c>
      <c r="R89" s="12">
        <f t="shared" si="32"/>
        <v>1</v>
      </c>
      <c r="S89" s="12">
        <f t="shared" si="33"/>
        <v>1</v>
      </c>
      <c r="T89" s="12">
        <f t="shared" si="34"/>
        <v>1</v>
      </c>
      <c r="U89" s="12">
        <f t="shared" si="35"/>
        <v>1</v>
      </c>
      <c r="V89" s="16">
        <f t="shared" si="36"/>
        <v>1</v>
      </c>
      <c r="W89" s="16">
        <f t="shared" si="37"/>
        <v>1</v>
      </c>
      <c r="X89" s="16">
        <f t="shared" si="38"/>
        <v>1</v>
      </c>
      <c r="Y89" s="16">
        <f t="shared" si="39"/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9D18-111C-4BD0-90E0-682E030221C6}">
  <dimension ref="A1:Y90"/>
  <sheetViews>
    <sheetView topLeftCell="J1" zoomScale="80" zoomScaleNormal="80" workbookViewId="0">
      <selection activeCell="AA8" sqref="AA8"/>
    </sheetView>
  </sheetViews>
  <sheetFormatPr defaultRowHeight="14.5" x14ac:dyDescent="0.35"/>
  <cols>
    <col min="1" max="1" width="7.1796875" customWidth="1"/>
    <col min="2" max="2" width="18.1796875" customWidth="1"/>
    <col min="3" max="7" width="10.26953125" customWidth="1"/>
    <col min="8" max="8" width="10.26953125" style="15" customWidth="1"/>
    <col min="9" max="9" width="10.26953125" style="19" customWidth="1"/>
    <col min="10" max="11" width="10.26953125" customWidth="1"/>
    <col min="12" max="14" width="10.26953125" style="15" customWidth="1"/>
    <col min="15" max="17" width="10.26953125" style="19" customWidth="1"/>
    <col min="18" max="21" width="10.26953125" style="15" customWidth="1"/>
    <col min="22" max="25" width="10.26953125" style="19" customWidth="1"/>
  </cols>
  <sheetData>
    <row r="1" spans="1:25" s="2" customFormat="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4" t="s">
        <v>8</v>
      </c>
      <c r="J1" s="8" t="s">
        <v>9</v>
      </c>
      <c r="K1" s="8" t="s">
        <v>10</v>
      </c>
      <c r="L1" s="11" t="s">
        <v>11</v>
      </c>
      <c r="M1" s="11" t="s">
        <v>12</v>
      </c>
      <c r="N1" s="11" t="s">
        <v>13</v>
      </c>
      <c r="O1" s="4" t="s">
        <v>14</v>
      </c>
      <c r="P1" s="4" t="s">
        <v>15</v>
      </c>
      <c r="Q1" s="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35">
      <c r="A2" s="3">
        <v>1</v>
      </c>
      <c r="B2" s="3" t="s">
        <v>21</v>
      </c>
      <c r="C2" s="3">
        <v>20</v>
      </c>
      <c r="D2" s="3" t="s">
        <v>22</v>
      </c>
      <c r="E2" s="3" t="s">
        <v>23</v>
      </c>
      <c r="F2" s="3" t="s">
        <v>24</v>
      </c>
      <c r="G2" s="3">
        <v>10</v>
      </c>
      <c r="H2" s="12">
        <v>1</v>
      </c>
      <c r="I2" s="16">
        <v>0</v>
      </c>
      <c r="J2" s="3">
        <v>0</v>
      </c>
      <c r="K2" s="3">
        <v>0</v>
      </c>
      <c r="L2" s="12">
        <f>H2</f>
        <v>1</v>
      </c>
      <c r="M2" s="12">
        <v>0</v>
      </c>
      <c r="N2" s="12">
        <f>G2-H2</f>
        <v>9</v>
      </c>
      <c r="O2" s="16">
        <f>I2</f>
        <v>0</v>
      </c>
      <c r="P2" s="16">
        <v>0</v>
      </c>
      <c r="Q2" s="16">
        <f>G2-I2</f>
        <v>10</v>
      </c>
      <c r="R2" s="12">
        <f>L2/(SUM(L2:N2))</f>
        <v>0.1</v>
      </c>
      <c r="S2" s="12">
        <f>L2/(SUM(M2:N2))</f>
        <v>0.1111111111111111</v>
      </c>
      <c r="T2" s="12">
        <f>L2/(SUM(L2,N2))</f>
        <v>0.1</v>
      </c>
      <c r="U2" s="12">
        <f>2*((S2*T2)/(S2+T2))</f>
        <v>0.10526315789473685</v>
      </c>
      <c r="V2" s="16">
        <f>O2/(SUM(O2:Q2))</f>
        <v>0</v>
      </c>
      <c r="W2" s="16" t="e">
        <f>O2/(SUM(O2:P2))</f>
        <v>#DIV/0!</v>
      </c>
      <c r="X2" s="16">
        <f>O2/((SUM(O2,Q2)))</f>
        <v>0</v>
      </c>
      <c r="Y2" s="16" t="e">
        <f>2*((W2*X2)/(W2+X2))</f>
        <v>#DIV/0!</v>
      </c>
    </row>
    <row r="3" spans="1:25" x14ac:dyDescent="0.35">
      <c r="A3" s="3">
        <v>2</v>
      </c>
      <c r="B3" s="3" t="s">
        <v>21</v>
      </c>
      <c r="C3" s="3">
        <v>25</v>
      </c>
      <c r="D3" s="3" t="s">
        <v>22</v>
      </c>
      <c r="E3" s="3" t="s">
        <v>23</v>
      </c>
      <c r="F3" s="3" t="s">
        <v>24</v>
      </c>
      <c r="G3" s="3">
        <v>10</v>
      </c>
      <c r="H3" s="12">
        <v>1</v>
      </c>
      <c r="I3" s="16">
        <v>0</v>
      </c>
      <c r="J3" s="3">
        <v>0</v>
      </c>
      <c r="K3" s="3">
        <v>0</v>
      </c>
      <c r="L3" s="12">
        <f t="shared" ref="L3:L58" si="0">H3</f>
        <v>1</v>
      </c>
      <c r="M3" s="12">
        <v>0</v>
      </c>
      <c r="N3" s="12">
        <f t="shared" ref="N3:N58" si="1">G3-H3</f>
        <v>9</v>
      </c>
      <c r="O3" s="16">
        <f t="shared" ref="O3:O58" si="2">I3</f>
        <v>0</v>
      </c>
      <c r="P3" s="16">
        <v>0</v>
      </c>
      <c r="Q3" s="16">
        <f t="shared" ref="Q3:Q58" si="3">G3-I3</f>
        <v>10</v>
      </c>
      <c r="R3" s="12">
        <f t="shared" ref="R3:R66" si="4">L3/(SUM(L3:N3))</f>
        <v>0.1</v>
      </c>
      <c r="S3" s="12">
        <f t="shared" ref="S3:S66" si="5">L3/(SUM(M3:N3))</f>
        <v>0.1111111111111111</v>
      </c>
      <c r="T3" s="12">
        <f t="shared" ref="T3:T66" si="6">L3/(SUM(L3,N3))</f>
        <v>0.1</v>
      </c>
      <c r="U3" s="12">
        <f t="shared" ref="U3:U66" si="7">2*((S3*T3)/(S3+T3))</f>
        <v>0.10526315789473685</v>
      </c>
      <c r="V3" s="16">
        <f t="shared" ref="V3:V66" si="8">O3/(SUM(O3:Q3))</f>
        <v>0</v>
      </c>
      <c r="W3" s="16" t="e">
        <f t="shared" ref="W3:W66" si="9">O3/(SUM(O3:P3))</f>
        <v>#DIV/0!</v>
      </c>
      <c r="X3" s="16">
        <f t="shared" ref="X3:X66" si="10">O3/((SUM(O3,Q3)))</f>
        <v>0</v>
      </c>
      <c r="Y3" s="16" t="e">
        <f t="shared" ref="Y3:Y66" si="11">2*((W3*X3)/(W3+X3))</f>
        <v>#DIV/0!</v>
      </c>
    </row>
    <row r="4" spans="1:25" x14ac:dyDescent="0.35">
      <c r="A4" s="3">
        <v>3</v>
      </c>
      <c r="B4" s="3" t="s">
        <v>21</v>
      </c>
      <c r="C4" s="3">
        <v>30</v>
      </c>
      <c r="D4" s="3" t="s">
        <v>22</v>
      </c>
      <c r="E4" s="3" t="s">
        <v>23</v>
      </c>
      <c r="F4" s="3" t="s">
        <v>24</v>
      </c>
      <c r="G4" s="3">
        <v>10</v>
      </c>
      <c r="H4" s="12">
        <v>1</v>
      </c>
      <c r="I4" s="16">
        <v>0</v>
      </c>
      <c r="J4" s="3">
        <v>0</v>
      </c>
      <c r="K4" s="3">
        <v>1</v>
      </c>
      <c r="L4" s="12">
        <f t="shared" si="0"/>
        <v>1</v>
      </c>
      <c r="M4" s="12">
        <v>0</v>
      </c>
      <c r="N4" s="12">
        <f t="shared" si="1"/>
        <v>9</v>
      </c>
      <c r="O4" s="16">
        <f t="shared" si="2"/>
        <v>0</v>
      </c>
      <c r="P4" s="16">
        <v>0</v>
      </c>
      <c r="Q4" s="16">
        <f t="shared" si="3"/>
        <v>10</v>
      </c>
      <c r="R4" s="12">
        <f t="shared" si="4"/>
        <v>0.1</v>
      </c>
      <c r="S4" s="12">
        <f t="shared" si="5"/>
        <v>0.1111111111111111</v>
      </c>
      <c r="T4" s="12">
        <f t="shared" si="6"/>
        <v>0.1</v>
      </c>
      <c r="U4" s="12">
        <f t="shared" si="7"/>
        <v>0.10526315789473685</v>
      </c>
      <c r="V4" s="16">
        <f t="shared" si="8"/>
        <v>0</v>
      </c>
      <c r="W4" s="16" t="e">
        <f t="shared" si="9"/>
        <v>#DIV/0!</v>
      </c>
      <c r="X4" s="16">
        <f t="shared" si="10"/>
        <v>0</v>
      </c>
      <c r="Y4" s="16" t="e">
        <f t="shared" si="11"/>
        <v>#DIV/0!</v>
      </c>
    </row>
    <row r="5" spans="1:25" x14ac:dyDescent="0.35">
      <c r="A5" s="3">
        <v>4</v>
      </c>
      <c r="B5" s="3" t="s">
        <v>21</v>
      </c>
      <c r="C5" s="3">
        <v>35</v>
      </c>
      <c r="D5" s="3" t="s">
        <v>22</v>
      </c>
      <c r="E5" s="3" t="s">
        <v>23</v>
      </c>
      <c r="F5" s="3" t="s">
        <v>24</v>
      </c>
      <c r="G5" s="3">
        <v>10</v>
      </c>
      <c r="H5" s="12">
        <v>1</v>
      </c>
      <c r="I5" s="16">
        <v>0</v>
      </c>
      <c r="J5" s="3">
        <v>1</v>
      </c>
      <c r="K5" s="3">
        <v>1</v>
      </c>
      <c r="L5" s="12">
        <f t="shared" si="0"/>
        <v>1</v>
      </c>
      <c r="M5" s="12">
        <v>0</v>
      </c>
      <c r="N5" s="12">
        <f t="shared" si="1"/>
        <v>9</v>
      </c>
      <c r="O5" s="16">
        <f t="shared" si="2"/>
        <v>0</v>
      </c>
      <c r="P5" s="16">
        <v>0</v>
      </c>
      <c r="Q5" s="16">
        <f t="shared" si="3"/>
        <v>10</v>
      </c>
      <c r="R5" s="12">
        <f t="shared" si="4"/>
        <v>0.1</v>
      </c>
      <c r="S5" s="12">
        <f t="shared" si="5"/>
        <v>0.1111111111111111</v>
      </c>
      <c r="T5" s="12">
        <f t="shared" si="6"/>
        <v>0.1</v>
      </c>
      <c r="U5" s="12">
        <f t="shared" si="7"/>
        <v>0.10526315789473685</v>
      </c>
      <c r="V5" s="16">
        <f t="shared" si="8"/>
        <v>0</v>
      </c>
      <c r="W5" s="16" t="e">
        <f t="shared" si="9"/>
        <v>#DIV/0!</v>
      </c>
      <c r="X5" s="16">
        <f t="shared" si="10"/>
        <v>0</v>
      </c>
      <c r="Y5" s="16" t="e">
        <f t="shared" si="11"/>
        <v>#DIV/0!</v>
      </c>
    </row>
    <row r="6" spans="1:25" x14ac:dyDescent="0.35">
      <c r="A6" s="3">
        <v>5</v>
      </c>
      <c r="B6" s="3" t="s">
        <v>21</v>
      </c>
      <c r="C6" s="3">
        <v>40</v>
      </c>
      <c r="D6" s="3" t="s">
        <v>22</v>
      </c>
      <c r="E6" s="3" t="s">
        <v>23</v>
      </c>
      <c r="F6" s="3" t="s">
        <v>24</v>
      </c>
      <c r="G6" s="3">
        <v>10</v>
      </c>
      <c r="H6" s="12">
        <v>1</v>
      </c>
      <c r="I6" s="16">
        <v>0</v>
      </c>
      <c r="J6" s="3">
        <v>0</v>
      </c>
      <c r="K6" s="3">
        <v>0</v>
      </c>
      <c r="L6" s="12">
        <f t="shared" si="0"/>
        <v>1</v>
      </c>
      <c r="M6" s="12">
        <v>0</v>
      </c>
      <c r="N6" s="12">
        <f t="shared" si="1"/>
        <v>9</v>
      </c>
      <c r="O6" s="16">
        <f t="shared" si="2"/>
        <v>0</v>
      </c>
      <c r="P6" s="16">
        <v>0</v>
      </c>
      <c r="Q6" s="16">
        <f t="shared" si="3"/>
        <v>10</v>
      </c>
      <c r="R6" s="12">
        <f t="shared" si="4"/>
        <v>0.1</v>
      </c>
      <c r="S6" s="12">
        <f t="shared" si="5"/>
        <v>0.1111111111111111</v>
      </c>
      <c r="T6" s="12">
        <f t="shared" si="6"/>
        <v>0.1</v>
      </c>
      <c r="U6" s="12">
        <f t="shared" si="7"/>
        <v>0.10526315789473685</v>
      </c>
      <c r="V6" s="16">
        <f t="shared" si="8"/>
        <v>0</v>
      </c>
      <c r="W6" s="16" t="e">
        <f t="shared" si="9"/>
        <v>#DIV/0!</v>
      </c>
      <c r="X6" s="16">
        <f t="shared" si="10"/>
        <v>0</v>
      </c>
      <c r="Y6" s="16" t="e">
        <f t="shared" si="11"/>
        <v>#DIV/0!</v>
      </c>
    </row>
    <row r="7" spans="1:25" x14ac:dyDescent="0.35">
      <c r="A7" s="3">
        <v>6</v>
      </c>
      <c r="B7" s="3" t="s">
        <v>21</v>
      </c>
      <c r="C7" s="3">
        <v>45</v>
      </c>
      <c r="D7" s="3" t="s">
        <v>22</v>
      </c>
      <c r="E7" s="3" t="s">
        <v>23</v>
      </c>
      <c r="F7" s="3" t="s">
        <v>24</v>
      </c>
      <c r="G7" s="3">
        <v>10</v>
      </c>
      <c r="H7" s="12">
        <v>1</v>
      </c>
      <c r="I7" s="16">
        <v>0</v>
      </c>
      <c r="J7" s="3">
        <v>0</v>
      </c>
      <c r="K7" s="3">
        <v>0</v>
      </c>
      <c r="L7" s="12">
        <f t="shared" si="0"/>
        <v>1</v>
      </c>
      <c r="M7" s="12">
        <v>0</v>
      </c>
      <c r="N7" s="12">
        <f t="shared" si="1"/>
        <v>9</v>
      </c>
      <c r="O7" s="16">
        <f t="shared" si="2"/>
        <v>0</v>
      </c>
      <c r="P7" s="16">
        <v>0</v>
      </c>
      <c r="Q7" s="16">
        <f t="shared" si="3"/>
        <v>10</v>
      </c>
      <c r="R7" s="12">
        <f t="shared" si="4"/>
        <v>0.1</v>
      </c>
      <c r="S7" s="12">
        <f t="shared" si="5"/>
        <v>0.1111111111111111</v>
      </c>
      <c r="T7" s="12">
        <f t="shared" si="6"/>
        <v>0.1</v>
      </c>
      <c r="U7" s="12">
        <f t="shared" si="7"/>
        <v>0.10526315789473685</v>
      </c>
      <c r="V7" s="16">
        <f t="shared" si="8"/>
        <v>0</v>
      </c>
      <c r="W7" s="16" t="e">
        <f t="shared" si="9"/>
        <v>#DIV/0!</v>
      </c>
      <c r="X7" s="16">
        <f t="shared" si="10"/>
        <v>0</v>
      </c>
      <c r="Y7" s="16" t="e">
        <f t="shared" si="11"/>
        <v>#DIV/0!</v>
      </c>
    </row>
    <row r="8" spans="1:25" x14ac:dyDescent="0.35">
      <c r="A8" s="3">
        <v>7</v>
      </c>
      <c r="B8" s="3" t="s">
        <v>21</v>
      </c>
      <c r="C8" s="3">
        <v>50</v>
      </c>
      <c r="D8" s="3" t="s">
        <v>22</v>
      </c>
      <c r="E8" s="3" t="s">
        <v>23</v>
      </c>
      <c r="F8" s="3" t="s">
        <v>24</v>
      </c>
      <c r="G8" s="3">
        <v>10</v>
      </c>
      <c r="H8" s="12">
        <v>15</v>
      </c>
      <c r="I8" s="16">
        <v>15</v>
      </c>
      <c r="J8" s="3">
        <v>1</v>
      </c>
      <c r="K8" s="3">
        <v>0</v>
      </c>
      <c r="L8" s="12">
        <v>10</v>
      </c>
      <c r="M8" s="12">
        <v>5</v>
      </c>
      <c r="N8" s="12">
        <v>0</v>
      </c>
      <c r="O8" s="16">
        <v>10</v>
      </c>
      <c r="P8" s="16">
        <f t="shared" ref="P8:P61" si="12">I8-G8</f>
        <v>5</v>
      </c>
      <c r="Q8" s="16">
        <v>0</v>
      </c>
      <c r="R8" s="12">
        <f t="shared" si="4"/>
        <v>0.66666666666666663</v>
      </c>
      <c r="S8" s="12">
        <f t="shared" si="5"/>
        <v>2</v>
      </c>
      <c r="T8" s="12">
        <f t="shared" si="6"/>
        <v>1</v>
      </c>
      <c r="U8" s="12">
        <f t="shared" si="7"/>
        <v>1.3333333333333333</v>
      </c>
      <c r="V8" s="16">
        <f t="shared" si="8"/>
        <v>0.66666666666666663</v>
      </c>
      <c r="W8" s="16">
        <f t="shared" si="9"/>
        <v>0.66666666666666663</v>
      </c>
      <c r="X8" s="16">
        <f t="shared" si="10"/>
        <v>1</v>
      </c>
      <c r="Y8" s="16">
        <f t="shared" si="11"/>
        <v>0.8</v>
      </c>
    </row>
    <row r="9" spans="1:25" x14ac:dyDescent="0.35">
      <c r="A9" s="3">
        <v>8</v>
      </c>
      <c r="B9" s="3" t="s">
        <v>21</v>
      </c>
      <c r="C9" s="3">
        <v>55</v>
      </c>
      <c r="D9" s="3" t="s">
        <v>22</v>
      </c>
      <c r="E9" s="3" t="s">
        <v>23</v>
      </c>
      <c r="F9" s="3" t="s">
        <v>24</v>
      </c>
      <c r="G9" s="3">
        <v>10</v>
      </c>
      <c r="H9" s="12">
        <v>11</v>
      </c>
      <c r="I9" s="16">
        <v>11</v>
      </c>
      <c r="J9" s="3">
        <v>0</v>
      </c>
      <c r="K9" s="3">
        <v>0</v>
      </c>
      <c r="L9" s="12">
        <v>10</v>
      </c>
      <c r="M9" s="12">
        <f t="shared" ref="M9:M61" si="13">H9-G9</f>
        <v>1</v>
      </c>
      <c r="N9" s="12">
        <v>0</v>
      </c>
      <c r="O9" s="16">
        <v>10</v>
      </c>
      <c r="P9" s="16">
        <f t="shared" si="12"/>
        <v>1</v>
      </c>
      <c r="Q9" s="16">
        <v>0</v>
      </c>
      <c r="R9" s="12">
        <f t="shared" si="4"/>
        <v>0.90909090909090906</v>
      </c>
      <c r="S9" s="12">
        <f t="shared" si="5"/>
        <v>10</v>
      </c>
      <c r="T9" s="12">
        <f t="shared" si="6"/>
        <v>1</v>
      </c>
      <c r="U9" s="12">
        <f t="shared" si="7"/>
        <v>1.8181818181818181</v>
      </c>
      <c r="V9" s="16">
        <f t="shared" si="8"/>
        <v>0.90909090909090906</v>
      </c>
      <c r="W9" s="16">
        <f t="shared" si="9"/>
        <v>0.90909090909090906</v>
      </c>
      <c r="X9" s="16">
        <f t="shared" si="10"/>
        <v>1</v>
      </c>
      <c r="Y9" s="16">
        <f t="shared" si="11"/>
        <v>0.95238095238095233</v>
      </c>
    </row>
    <row r="10" spans="1:25" x14ac:dyDescent="0.35">
      <c r="A10" s="7">
        <v>9</v>
      </c>
      <c r="B10" s="3" t="s">
        <v>21</v>
      </c>
      <c r="C10" s="7">
        <v>60</v>
      </c>
      <c r="D10" s="7" t="s">
        <v>22</v>
      </c>
      <c r="E10" s="7" t="s">
        <v>23</v>
      </c>
      <c r="F10" s="3" t="s">
        <v>24</v>
      </c>
      <c r="G10" s="3">
        <v>10</v>
      </c>
      <c r="H10" s="12">
        <v>10</v>
      </c>
      <c r="I10" s="16">
        <v>10</v>
      </c>
      <c r="J10" s="3">
        <v>0</v>
      </c>
      <c r="K10" s="3">
        <v>0</v>
      </c>
      <c r="L10" s="12">
        <f t="shared" si="0"/>
        <v>10</v>
      </c>
      <c r="M10" s="12">
        <f t="shared" si="13"/>
        <v>0</v>
      </c>
      <c r="N10" s="12">
        <f t="shared" si="1"/>
        <v>0</v>
      </c>
      <c r="O10" s="16">
        <f t="shared" si="2"/>
        <v>10</v>
      </c>
      <c r="P10" s="16">
        <f t="shared" si="12"/>
        <v>0</v>
      </c>
      <c r="Q10" s="16">
        <f t="shared" si="3"/>
        <v>0</v>
      </c>
      <c r="R10" s="12">
        <f t="shared" si="4"/>
        <v>1</v>
      </c>
      <c r="S10" s="12" t="e">
        <f>L10/(SUM(M10:N10))</f>
        <v>#DIV/0!</v>
      </c>
      <c r="T10" s="12">
        <f t="shared" si="6"/>
        <v>1</v>
      </c>
      <c r="U10" s="12" t="e">
        <f t="shared" si="7"/>
        <v>#DIV/0!</v>
      </c>
      <c r="V10" s="16">
        <f t="shared" si="8"/>
        <v>1</v>
      </c>
      <c r="W10" s="16">
        <f t="shared" si="9"/>
        <v>1</v>
      </c>
      <c r="X10" s="16">
        <f t="shared" si="10"/>
        <v>1</v>
      </c>
      <c r="Y10" s="16">
        <f t="shared" si="11"/>
        <v>1</v>
      </c>
    </row>
    <row r="11" spans="1:25" x14ac:dyDescent="0.35">
      <c r="A11" s="3">
        <v>10</v>
      </c>
      <c r="B11" s="3" t="s">
        <v>21</v>
      </c>
      <c r="C11" s="3">
        <v>65</v>
      </c>
      <c r="D11" s="3" t="s">
        <v>22</v>
      </c>
      <c r="E11" s="3" t="s">
        <v>23</v>
      </c>
      <c r="F11" s="3" t="s">
        <v>24</v>
      </c>
      <c r="G11" s="3">
        <v>10</v>
      </c>
      <c r="H11" s="13">
        <v>12</v>
      </c>
      <c r="I11" s="17">
        <v>12</v>
      </c>
      <c r="J11" s="7">
        <v>0</v>
      </c>
      <c r="K11" s="7">
        <v>1</v>
      </c>
      <c r="L11" s="12">
        <v>10</v>
      </c>
      <c r="M11" s="12">
        <f t="shared" si="13"/>
        <v>2</v>
      </c>
      <c r="N11" s="12">
        <v>0</v>
      </c>
      <c r="O11" s="16">
        <v>10</v>
      </c>
      <c r="P11" s="16">
        <f t="shared" si="12"/>
        <v>2</v>
      </c>
      <c r="Q11" s="16">
        <v>0</v>
      </c>
      <c r="R11" s="12">
        <f t="shared" si="4"/>
        <v>0.83333333333333337</v>
      </c>
      <c r="S11" s="12">
        <f t="shared" si="5"/>
        <v>5</v>
      </c>
      <c r="T11" s="12">
        <f t="shared" si="6"/>
        <v>1</v>
      </c>
      <c r="U11" s="12">
        <f t="shared" si="7"/>
        <v>1.6666666666666667</v>
      </c>
      <c r="V11" s="16">
        <f t="shared" si="8"/>
        <v>0.83333333333333337</v>
      </c>
      <c r="W11" s="16">
        <f t="shared" si="9"/>
        <v>0.83333333333333337</v>
      </c>
      <c r="X11" s="16">
        <f t="shared" si="10"/>
        <v>1</v>
      </c>
      <c r="Y11" s="16">
        <f t="shared" si="11"/>
        <v>0.90909090909090906</v>
      </c>
    </row>
    <row r="12" spans="1:25" x14ac:dyDescent="0.35">
      <c r="A12" s="3">
        <v>11</v>
      </c>
      <c r="B12" s="3" t="s">
        <v>21</v>
      </c>
      <c r="C12" s="3">
        <v>70</v>
      </c>
      <c r="D12" s="3" t="s">
        <v>22</v>
      </c>
      <c r="E12" s="3" t="s">
        <v>23</v>
      </c>
      <c r="F12" s="3" t="s">
        <v>24</v>
      </c>
      <c r="G12" s="3">
        <v>10</v>
      </c>
      <c r="H12" s="13">
        <v>15</v>
      </c>
      <c r="I12" s="17">
        <v>15</v>
      </c>
      <c r="J12" s="7">
        <v>0</v>
      </c>
      <c r="K12" s="7">
        <v>0</v>
      </c>
      <c r="L12" s="12">
        <v>10</v>
      </c>
      <c r="M12" s="12">
        <f t="shared" si="13"/>
        <v>5</v>
      </c>
      <c r="N12" s="12">
        <v>0</v>
      </c>
      <c r="O12" s="16">
        <v>10</v>
      </c>
      <c r="P12" s="16">
        <f t="shared" si="12"/>
        <v>5</v>
      </c>
      <c r="Q12" s="16">
        <v>0</v>
      </c>
      <c r="R12" s="12">
        <f t="shared" si="4"/>
        <v>0.66666666666666663</v>
      </c>
      <c r="S12" s="12">
        <f t="shared" si="5"/>
        <v>2</v>
      </c>
      <c r="T12" s="12">
        <f t="shared" si="6"/>
        <v>1</v>
      </c>
      <c r="U12" s="12">
        <f t="shared" si="7"/>
        <v>1.3333333333333333</v>
      </c>
      <c r="V12" s="16">
        <f t="shared" si="8"/>
        <v>0.66666666666666663</v>
      </c>
      <c r="W12" s="16">
        <f t="shared" si="9"/>
        <v>0.66666666666666663</v>
      </c>
      <c r="X12" s="16">
        <f t="shared" si="10"/>
        <v>1</v>
      </c>
      <c r="Y12" s="16">
        <f t="shared" si="11"/>
        <v>0.8</v>
      </c>
    </row>
    <row r="13" spans="1:25" x14ac:dyDescent="0.35">
      <c r="A13" s="5">
        <v>12</v>
      </c>
      <c r="B13" s="5" t="s">
        <v>21</v>
      </c>
      <c r="C13" s="3">
        <v>20</v>
      </c>
      <c r="D13" s="5" t="s">
        <v>22</v>
      </c>
      <c r="E13" s="5" t="s">
        <v>25</v>
      </c>
      <c r="F13" s="5" t="s">
        <v>26</v>
      </c>
      <c r="G13" s="3">
        <v>10</v>
      </c>
      <c r="H13" s="14">
        <v>5</v>
      </c>
      <c r="I13" s="18">
        <v>6</v>
      </c>
      <c r="J13" s="5">
        <v>0</v>
      </c>
      <c r="K13" s="5">
        <v>0</v>
      </c>
      <c r="L13" s="12">
        <f t="shared" si="0"/>
        <v>5</v>
      </c>
      <c r="M13" s="12">
        <v>0</v>
      </c>
      <c r="N13" s="12">
        <f t="shared" si="1"/>
        <v>5</v>
      </c>
      <c r="O13" s="16">
        <f t="shared" si="2"/>
        <v>6</v>
      </c>
      <c r="P13" s="16">
        <v>0</v>
      </c>
      <c r="Q13" s="16">
        <f t="shared" si="3"/>
        <v>4</v>
      </c>
      <c r="R13" s="12">
        <f t="shared" si="4"/>
        <v>0.5</v>
      </c>
      <c r="S13" s="12">
        <f t="shared" si="5"/>
        <v>1</v>
      </c>
      <c r="T13" s="12">
        <f t="shared" si="6"/>
        <v>0.5</v>
      </c>
      <c r="U13" s="12">
        <f t="shared" si="7"/>
        <v>0.66666666666666663</v>
      </c>
      <c r="V13" s="16">
        <f t="shared" si="8"/>
        <v>0.6</v>
      </c>
      <c r="W13" s="16">
        <f t="shared" si="9"/>
        <v>1</v>
      </c>
      <c r="X13" s="16">
        <f t="shared" si="10"/>
        <v>0.6</v>
      </c>
      <c r="Y13" s="16">
        <f t="shared" si="11"/>
        <v>0.74999999999999989</v>
      </c>
    </row>
    <row r="14" spans="1:25" x14ac:dyDescent="0.35">
      <c r="A14" s="3">
        <v>13</v>
      </c>
      <c r="B14" s="3" t="s">
        <v>21</v>
      </c>
      <c r="C14" s="3">
        <v>25</v>
      </c>
      <c r="D14" s="3" t="s">
        <v>22</v>
      </c>
      <c r="E14" s="3" t="s">
        <v>25</v>
      </c>
      <c r="F14" s="5" t="s">
        <v>26</v>
      </c>
      <c r="G14" s="3">
        <v>10</v>
      </c>
      <c r="H14" s="12">
        <v>9</v>
      </c>
      <c r="I14" s="16">
        <v>10</v>
      </c>
      <c r="J14" s="3">
        <v>0</v>
      </c>
      <c r="K14" s="3">
        <v>1</v>
      </c>
      <c r="L14" s="12">
        <f t="shared" si="0"/>
        <v>9</v>
      </c>
      <c r="M14" s="12">
        <v>0</v>
      </c>
      <c r="N14" s="12">
        <f t="shared" si="1"/>
        <v>1</v>
      </c>
      <c r="O14" s="16">
        <f t="shared" si="2"/>
        <v>10</v>
      </c>
      <c r="P14" s="16">
        <f t="shared" si="12"/>
        <v>0</v>
      </c>
      <c r="Q14" s="16">
        <f t="shared" si="3"/>
        <v>0</v>
      </c>
      <c r="R14" s="12">
        <f t="shared" si="4"/>
        <v>0.9</v>
      </c>
      <c r="S14" s="12">
        <f t="shared" si="5"/>
        <v>9</v>
      </c>
      <c r="T14" s="12">
        <f t="shared" si="6"/>
        <v>0.9</v>
      </c>
      <c r="U14" s="12">
        <f t="shared" si="7"/>
        <v>1.6363636363636362</v>
      </c>
      <c r="V14" s="16">
        <f t="shared" si="8"/>
        <v>1</v>
      </c>
      <c r="W14" s="16">
        <f t="shared" si="9"/>
        <v>1</v>
      </c>
      <c r="X14" s="16">
        <f t="shared" si="10"/>
        <v>1</v>
      </c>
      <c r="Y14" s="16">
        <f t="shared" si="11"/>
        <v>1</v>
      </c>
    </row>
    <row r="15" spans="1:25" x14ac:dyDescent="0.35">
      <c r="A15" s="5">
        <v>14</v>
      </c>
      <c r="B15" s="3" t="s">
        <v>21</v>
      </c>
      <c r="C15" s="3">
        <v>30</v>
      </c>
      <c r="D15" s="3" t="s">
        <v>22</v>
      </c>
      <c r="E15" s="3" t="s">
        <v>25</v>
      </c>
      <c r="F15" s="5" t="s">
        <v>26</v>
      </c>
      <c r="G15" s="3">
        <v>10</v>
      </c>
      <c r="H15" s="12">
        <v>20</v>
      </c>
      <c r="I15" s="16">
        <v>20</v>
      </c>
      <c r="J15" s="3">
        <v>0</v>
      </c>
      <c r="K15" s="3">
        <v>0</v>
      </c>
      <c r="L15" s="12">
        <v>10</v>
      </c>
      <c r="M15" s="12">
        <f t="shared" si="13"/>
        <v>10</v>
      </c>
      <c r="N15" s="12">
        <v>0</v>
      </c>
      <c r="O15" s="16">
        <v>10</v>
      </c>
      <c r="P15" s="16">
        <f t="shared" si="12"/>
        <v>10</v>
      </c>
      <c r="Q15" s="16">
        <v>0</v>
      </c>
      <c r="R15" s="12">
        <f t="shared" si="4"/>
        <v>0.5</v>
      </c>
      <c r="S15" s="12">
        <f t="shared" si="5"/>
        <v>1</v>
      </c>
      <c r="T15" s="12">
        <f t="shared" si="6"/>
        <v>1</v>
      </c>
      <c r="U15" s="12">
        <f t="shared" si="7"/>
        <v>1</v>
      </c>
      <c r="V15" s="16">
        <f t="shared" si="8"/>
        <v>0.5</v>
      </c>
      <c r="W15" s="16">
        <f t="shared" si="9"/>
        <v>0.5</v>
      </c>
      <c r="X15" s="16">
        <f t="shared" si="10"/>
        <v>1</v>
      </c>
      <c r="Y15" s="16">
        <f t="shared" si="11"/>
        <v>0.66666666666666663</v>
      </c>
    </row>
    <row r="16" spans="1:25" x14ac:dyDescent="0.35">
      <c r="A16" s="3">
        <v>15</v>
      </c>
      <c r="B16" s="3" t="s">
        <v>21</v>
      </c>
      <c r="C16" s="3">
        <v>35</v>
      </c>
      <c r="D16" s="3" t="s">
        <v>22</v>
      </c>
      <c r="E16" s="3" t="s">
        <v>25</v>
      </c>
      <c r="F16" s="5" t="s">
        <v>26</v>
      </c>
      <c r="G16" s="3">
        <v>10</v>
      </c>
      <c r="H16" s="12">
        <v>12</v>
      </c>
      <c r="I16" s="16">
        <v>13</v>
      </c>
      <c r="J16" s="3">
        <v>1</v>
      </c>
      <c r="K16" s="3">
        <v>0</v>
      </c>
      <c r="L16" s="12">
        <v>10</v>
      </c>
      <c r="M16" s="12">
        <f t="shared" si="13"/>
        <v>2</v>
      </c>
      <c r="N16" s="12">
        <v>0</v>
      </c>
      <c r="O16" s="16">
        <v>10</v>
      </c>
      <c r="P16" s="16">
        <f t="shared" si="12"/>
        <v>3</v>
      </c>
      <c r="Q16" s="16">
        <v>0</v>
      </c>
      <c r="R16" s="12">
        <f t="shared" si="4"/>
        <v>0.83333333333333337</v>
      </c>
      <c r="S16" s="12">
        <f t="shared" si="5"/>
        <v>5</v>
      </c>
      <c r="T16" s="12">
        <f t="shared" si="6"/>
        <v>1</v>
      </c>
      <c r="U16" s="12">
        <f t="shared" si="7"/>
        <v>1.6666666666666667</v>
      </c>
      <c r="V16" s="16">
        <f t="shared" si="8"/>
        <v>0.76923076923076927</v>
      </c>
      <c r="W16" s="16">
        <f t="shared" si="9"/>
        <v>0.76923076923076927</v>
      </c>
      <c r="X16" s="16">
        <f t="shared" si="10"/>
        <v>1</v>
      </c>
      <c r="Y16" s="16">
        <f t="shared" si="11"/>
        <v>0.86956521739130443</v>
      </c>
    </row>
    <row r="17" spans="1:25" x14ac:dyDescent="0.35">
      <c r="A17" s="5">
        <v>16</v>
      </c>
      <c r="B17" s="3" t="s">
        <v>21</v>
      </c>
      <c r="C17" s="3">
        <v>40</v>
      </c>
      <c r="D17" s="3" t="s">
        <v>22</v>
      </c>
      <c r="E17" s="3" t="s">
        <v>25</v>
      </c>
      <c r="F17" s="5" t="s">
        <v>26</v>
      </c>
      <c r="G17" s="3">
        <v>10</v>
      </c>
      <c r="H17" s="12">
        <v>10</v>
      </c>
      <c r="I17" s="16">
        <v>10</v>
      </c>
      <c r="J17" s="3">
        <v>1</v>
      </c>
      <c r="K17" s="3">
        <v>0</v>
      </c>
      <c r="L17" s="12">
        <f t="shared" si="0"/>
        <v>10</v>
      </c>
      <c r="M17" s="12">
        <f t="shared" si="13"/>
        <v>0</v>
      </c>
      <c r="N17" s="12">
        <f t="shared" si="1"/>
        <v>0</v>
      </c>
      <c r="O17" s="16">
        <f t="shared" si="2"/>
        <v>10</v>
      </c>
      <c r="P17" s="16">
        <f t="shared" si="12"/>
        <v>0</v>
      </c>
      <c r="Q17" s="16">
        <f t="shared" si="3"/>
        <v>0</v>
      </c>
      <c r="R17" s="12">
        <f t="shared" si="4"/>
        <v>1</v>
      </c>
      <c r="S17" s="12" t="e">
        <f t="shared" si="5"/>
        <v>#DIV/0!</v>
      </c>
      <c r="T17" s="12">
        <f t="shared" si="6"/>
        <v>1</v>
      </c>
      <c r="U17" s="12" t="e">
        <f t="shared" si="7"/>
        <v>#DIV/0!</v>
      </c>
      <c r="V17" s="16">
        <f t="shared" si="8"/>
        <v>1</v>
      </c>
      <c r="W17" s="16">
        <f t="shared" si="9"/>
        <v>1</v>
      </c>
      <c r="X17" s="16">
        <f t="shared" si="10"/>
        <v>1</v>
      </c>
      <c r="Y17" s="16">
        <f t="shared" si="11"/>
        <v>1</v>
      </c>
    </row>
    <row r="18" spans="1:25" x14ac:dyDescent="0.35">
      <c r="A18" s="3">
        <v>17</v>
      </c>
      <c r="B18" s="3" t="s">
        <v>21</v>
      </c>
      <c r="C18" s="3">
        <v>45</v>
      </c>
      <c r="D18" s="3" t="s">
        <v>22</v>
      </c>
      <c r="E18" s="3" t="s">
        <v>25</v>
      </c>
      <c r="F18" s="5" t="s">
        <v>26</v>
      </c>
      <c r="G18" s="3">
        <v>10</v>
      </c>
      <c r="H18" s="12">
        <v>10</v>
      </c>
      <c r="I18" s="16">
        <v>11</v>
      </c>
      <c r="J18" s="3">
        <v>0</v>
      </c>
      <c r="K18" s="3">
        <v>0</v>
      </c>
      <c r="L18" s="12">
        <f t="shared" si="0"/>
        <v>10</v>
      </c>
      <c r="M18" s="12">
        <f t="shared" si="13"/>
        <v>0</v>
      </c>
      <c r="N18" s="12">
        <f t="shared" si="1"/>
        <v>0</v>
      </c>
      <c r="O18" s="16">
        <v>10</v>
      </c>
      <c r="P18" s="16">
        <f t="shared" si="12"/>
        <v>1</v>
      </c>
      <c r="Q18" s="16">
        <v>0</v>
      </c>
      <c r="R18" s="12">
        <f t="shared" si="4"/>
        <v>1</v>
      </c>
      <c r="S18" s="12" t="e">
        <f t="shared" si="5"/>
        <v>#DIV/0!</v>
      </c>
      <c r="T18" s="12">
        <f t="shared" si="6"/>
        <v>1</v>
      </c>
      <c r="U18" s="12" t="e">
        <f t="shared" si="7"/>
        <v>#DIV/0!</v>
      </c>
      <c r="V18" s="16">
        <f t="shared" si="8"/>
        <v>0.90909090909090906</v>
      </c>
      <c r="W18" s="16">
        <f t="shared" si="9"/>
        <v>0.90909090909090906</v>
      </c>
      <c r="X18" s="16">
        <f t="shared" si="10"/>
        <v>1</v>
      </c>
      <c r="Y18" s="16">
        <f t="shared" si="11"/>
        <v>0.95238095238095233</v>
      </c>
    </row>
    <row r="19" spans="1:25" x14ac:dyDescent="0.35">
      <c r="A19" s="5">
        <v>18</v>
      </c>
      <c r="B19" s="3" t="s">
        <v>21</v>
      </c>
      <c r="C19" s="3">
        <v>50</v>
      </c>
      <c r="D19" s="3" t="s">
        <v>22</v>
      </c>
      <c r="E19" s="3" t="s">
        <v>25</v>
      </c>
      <c r="F19" s="5" t="s">
        <v>26</v>
      </c>
      <c r="G19" s="3">
        <v>10</v>
      </c>
      <c r="H19" s="12">
        <v>10</v>
      </c>
      <c r="I19" s="16">
        <v>10</v>
      </c>
      <c r="J19" s="3">
        <v>1</v>
      </c>
      <c r="K19" s="3">
        <v>1</v>
      </c>
      <c r="L19" s="12">
        <f t="shared" si="0"/>
        <v>10</v>
      </c>
      <c r="M19" s="12">
        <f t="shared" si="13"/>
        <v>0</v>
      </c>
      <c r="N19" s="12">
        <f t="shared" si="1"/>
        <v>0</v>
      </c>
      <c r="O19" s="16">
        <f t="shared" si="2"/>
        <v>10</v>
      </c>
      <c r="P19" s="16">
        <f t="shared" si="12"/>
        <v>0</v>
      </c>
      <c r="Q19" s="16">
        <f t="shared" si="3"/>
        <v>0</v>
      </c>
      <c r="R19" s="12">
        <f t="shared" si="4"/>
        <v>1</v>
      </c>
      <c r="S19" s="12" t="e">
        <f t="shared" si="5"/>
        <v>#DIV/0!</v>
      </c>
      <c r="T19" s="12">
        <f t="shared" si="6"/>
        <v>1</v>
      </c>
      <c r="U19" s="12" t="e">
        <f t="shared" si="7"/>
        <v>#DIV/0!</v>
      </c>
      <c r="V19" s="16">
        <f t="shared" si="8"/>
        <v>1</v>
      </c>
      <c r="W19" s="16">
        <f t="shared" si="9"/>
        <v>1</v>
      </c>
      <c r="X19" s="16">
        <f t="shared" si="10"/>
        <v>1</v>
      </c>
      <c r="Y19" s="16">
        <f t="shared" si="11"/>
        <v>1</v>
      </c>
    </row>
    <row r="20" spans="1:25" x14ac:dyDescent="0.35">
      <c r="A20" s="3">
        <v>19</v>
      </c>
      <c r="B20" s="3" t="s">
        <v>21</v>
      </c>
      <c r="C20" s="3">
        <v>55</v>
      </c>
      <c r="D20" s="3" t="s">
        <v>22</v>
      </c>
      <c r="E20" s="3" t="s">
        <v>25</v>
      </c>
      <c r="F20" s="5" t="s">
        <v>26</v>
      </c>
      <c r="G20" s="3">
        <v>10</v>
      </c>
      <c r="H20" s="12">
        <v>10</v>
      </c>
      <c r="I20" s="16">
        <v>10</v>
      </c>
      <c r="J20" s="3">
        <v>1</v>
      </c>
      <c r="K20" s="3">
        <v>1</v>
      </c>
      <c r="L20" s="12">
        <f t="shared" si="0"/>
        <v>10</v>
      </c>
      <c r="M20" s="12">
        <f t="shared" si="13"/>
        <v>0</v>
      </c>
      <c r="N20" s="12">
        <f t="shared" si="1"/>
        <v>0</v>
      </c>
      <c r="O20" s="16">
        <f t="shared" si="2"/>
        <v>10</v>
      </c>
      <c r="P20" s="16">
        <f t="shared" si="12"/>
        <v>0</v>
      </c>
      <c r="Q20" s="16">
        <f t="shared" si="3"/>
        <v>0</v>
      </c>
      <c r="R20" s="12">
        <f t="shared" si="4"/>
        <v>1</v>
      </c>
      <c r="S20" s="12" t="e">
        <f t="shared" si="5"/>
        <v>#DIV/0!</v>
      </c>
      <c r="T20" s="12">
        <f t="shared" si="6"/>
        <v>1</v>
      </c>
      <c r="U20" s="12" t="e">
        <f t="shared" si="7"/>
        <v>#DIV/0!</v>
      </c>
      <c r="V20" s="16">
        <f t="shared" si="8"/>
        <v>1</v>
      </c>
      <c r="W20" s="16">
        <f t="shared" si="9"/>
        <v>1</v>
      </c>
      <c r="X20" s="16">
        <f t="shared" si="10"/>
        <v>1</v>
      </c>
      <c r="Y20" s="16">
        <f t="shared" si="11"/>
        <v>1</v>
      </c>
    </row>
    <row r="21" spans="1:25" x14ac:dyDescent="0.35">
      <c r="A21" s="5">
        <v>20</v>
      </c>
      <c r="B21" s="7" t="s">
        <v>21</v>
      </c>
      <c r="C21" s="7">
        <v>60</v>
      </c>
      <c r="D21" s="3" t="s">
        <v>22</v>
      </c>
      <c r="E21" s="3" t="s">
        <v>25</v>
      </c>
      <c r="F21" s="5" t="s">
        <v>26</v>
      </c>
      <c r="G21" s="3">
        <v>10</v>
      </c>
      <c r="H21" s="13">
        <v>10</v>
      </c>
      <c r="I21" s="17">
        <v>11</v>
      </c>
      <c r="J21" s="7">
        <v>0</v>
      </c>
      <c r="K21" s="7">
        <v>0</v>
      </c>
      <c r="L21" s="12">
        <f t="shared" si="0"/>
        <v>10</v>
      </c>
      <c r="M21" s="12">
        <f t="shared" si="13"/>
        <v>0</v>
      </c>
      <c r="N21" s="12">
        <f t="shared" si="1"/>
        <v>0</v>
      </c>
      <c r="O21" s="16">
        <v>10</v>
      </c>
      <c r="P21" s="16">
        <f t="shared" si="12"/>
        <v>1</v>
      </c>
      <c r="Q21" s="16">
        <v>0</v>
      </c>
      <c r="R21" s="12">
        <f t="shared" si="4"/>
        <v>1</v>
      </c>
      <c r="S21" s="12" t="e">
        <f t="shared" si="5"/>
        <v>#DIV/0!</v>
      </c>
      <c r="T21" s="12">
        <f t="shared" si="6"/>
        <v>1</v>
      </c>
      <c r="U21" s="12" t="e">
        <f t="shared" si="7"/>
        <v>#DIV/0!</v>
      </c>
      <c r="V21" s="16">
        <f t="shared" si="8"/>
        <v>0.90909090909090906</v>
      </c>
      <c r="W21" s="16">
        <f t="shared" si="9"/>
        <v>0.90909090909090906</v>
      </c>
      <c r="X21" s="16">
        <f t="shared" si="10"/>
        <v>1</v>
      </c>
      <c r="Y21" s="16">
        <f t="shared" si="11"/>
        <v>0.95238095238095233</v>
      </c>
    </row>
    <row r="22" spans="1:25" s="10" customFormat="1" ht="15" thickBot="1" x14ac:dyDescent="0.4">
      <c r="A22" s="3">
        <v>21</v>
      </c>
      <c r="B22" s="3" t="s">
        <v>21</v>
      </c>
      <c r="C22" s="7">
        <v>65</v>
      </c>
      <c r="D22" s="3" t="s">
        <v>22</v>
      </c>
      <c r="E22" s="3" t="s">
        <v>25</v>
      </c>
      <c r="F22" s="5" t="s">
        <v>26</v>
      </c>
      <c r="G22" s="3">
        <v>10</v>
      </c>
      <c r="H22" s="13">
        <v>10</v>
      </c>
      <c r="I22" s="17">
        <v>11</v>
      </c>
      <c r="J22" s="7">
        <v>1</v>
      </c>
      <c r="K22" s="7">
        <v>0</v>
      </c>
      <c r="L22" s="12">
        <f t="shared" si="0"/>
        <v>10</v>
      </c>
      <c r="M22" s="12">
        <f t="shared" si="13"/>
        <v>0</v>
      </c>
      <c r="N22" s="12">
        <f t="shared" si="1"/>
        <v>0</v>
      </c>
      <c r="O22" s="16">
        <v>10</v>
      </c>
      <c r="P22" s="16">
        <f t="shared" si="12"/>
        <v>1</v>
      </c>
      <c r="Q22" s="16">
        <v>0</v>
      </c>
      <c r="R22" s="12">
        <f t="shared" si="4"/>
        <v>1</v>
      </c>
      <c r="S22" s="12" t="e">
        <f t="shared" si="5"/>
        <v>#DIV/0!</v>
      </c>
      <c r="T22" s="12">
        <f t="shared" si="6"/>
        <v>1</v>
      </c>
      <c r="U22" s="12" t="e">
        <f t="shared" si="7"/>
        <v>#DIV/0!</v>
      </c>
      <c r="V22" s="16">
        <f t="shared" si="8"/>
        <v>0.90909090909090906</v>
      </c>
      <c r="W22" s="16">
        <f t="shared" si="9"/>
        <v>0.90909090909090906</v>
      </c>
      <c r="X22" s="16">
        <f t="shared" si="10"/>
        <v>1</v>
      </c>
      <c r="Y22" s="16">
        <f t="shared" si="11"/>
        <v>0.95238095238095233</v>
      </c>
    </row>
    <row r="23" spans="1:25" x14ac:dyDescent="0.35">
      <c r="A23" s="5">
        <v>22</v>
      </c>
      <c r="B23" s="3" t="s">
        <v>21</v>
      </c>
      <c r="C23" s="7">
        <v>70</v>
      </c>
      <c r="D23" s="3" t="s">
        <v>22</v>
      </c>
      <c r="E23" s="3" t="s">
        <v>25</v>
      </c>
      <c r="F23" s="5" t="s">
        <v>26</v>
      </c>
      <c r="G23" s="3">
        <v>10</v>
      </c>
      <c r="H23" s="13">
        <v>10</v>
      </c>
      <c r="I23" s="17">
        <v>11</v>
      </c>
      <c r="J23" s="7">
        <v>0</v>
      </c>
      <c r="K23" s="7">
        <v>0</v>
      </c>
      <c r="L23" s="12">
        <f t="shared" si="0"/>
        <v>10</v>
      </c>
      <c r="M23" s="12">
        <f t="shared" si="13"/>
        <v>0</v>
      </c>
      <c r="N23" s="12">
        <f t="shared" si="1"/>
        <v>0</v>
      </c>
      <c r="O23" s="16">
        <v>10</v>
      </c>
      <c r="P23" s="16">
        <f t="shared" si="12"/>
        <v>1</v>
      </c>
      <c r="Q23" s="16">
        <v>0</v>
      </c>
      <c r="R23" s="12">
        <f t="shared" si="4"/>
        <v>1</v>
      </c>
      <c r="S23" s="12" t="e">
        <f t="shared" si="5"/>
        <v>#DIV/0!</v>
      </c>
      <c r="T23" s="12">
        <f t="shared" si="6"/>
        <v>1</v>
      </c>
      <c r="U23" s="12" t="e">
        <f t="shared" si="7"/>
        <v>#DIV/0!</v>
      </c>
      <c r="V23" s="16">
        <f t="shared" si="8"/>
        <v>0.90909090909090906</v>
      </c>
      <c r="W23" s="16">
        <f t="shared" si="9"/>
        <v>0.90909090909090906</v>
      </c>
      <c r="X23" s="16">
        <f t="shared" si="10"/>
        <v>1</v>
      </c>
      <c r="Y23" s="16">
        <f t="shared" si="11"/>
        <v>0.95238095238095233</v>
      </c>
    </row>
    <row r="24" spans="1:25" x14ac:dyDescent="0.35">
      <c r="A24" s="5">
        <v>23</v>
      </c>
      <c r="B24" s="5" t="s">
        <v>27</v>
      </c>
      <c r="C24" s="3">
        <v>20</v>
      </c>
      <c r="D24" s="5" t="s">
        <v>22</v>
      </c>
      <c r="E24" s="5" t="s">
        <v>23</v>
      </c>
      <c r="F24" s="3" t="s">
        <v>24</v>
      </c>
      <c r="G24" s="3">
        <v>10</v>
      </c>
      <c r="H24" s="14">
        <v>1</v>
      </c>
      <c r="I24" s="18">
        <v>0</v>
      </c>
      <c r="J24" s="5">
        <v>1</v>
      </c>
      <c r="K24" s="5">
        <v>1</v>
      </c>
      <c r="L24" s="12">
        <f t="shared" si="0"/>
        <v>1</v>
      </c>
      <c r="M24" s="12">
        <v>0</v>
      </c>
      <c r="N24" s="12">
        <f t="shared" si="1"/>
        <v>9</v>
      </c>
      <c r="O24" s="16">
        <f t="shared" si="2"/>
        <v>0</v>
      </c>
      <c r="P24" s="16">
        <v>0</v>
      </c>
      <c r="Q24" s="16">
        <f t="shared" si="3"/>
        <v>10</v>
      </c>
      <c r="R24" s="12">
        <f t="shared" si="4"/>
        <v>0.1</v>
      </c>
      <c r="S24" s="12">
        <f t="shared" si="5"/>
        <v>0.1111111111111111</v>
      </c>
      <c r="T24" s="12">
        <f t="shared" si="6"/>
        <v>0.1</v>
      </c>
      <c r="U24" s="12">
        <f t="shared" si="7"/>
        <v>0.10526315789473685</v>
      </c>
      <c r="V24" s="16">
        <f t="shared" si="8"/>
        <v>0</v>
      </c>
      <c r="W24" s="16" t="e">
        <f t="shared" si="9"/>
        <v>#DIV/0!</v>
      </c>
      <c r="X24" s="16">
        <f t="shared" si="10"/>
        <v>0</v>
      </c>
      <c r="Y24" s="16" t="e">
        <f t="shared" si="11"/>
        <v>#DIV/0!</v>
      </c>
    </row>
    <row r="25" spans="1:25" x14ac:dyDescent="0.35">
      <c r="A25" s="3">
        <v>24</v>
      </c>
      <c r="B25" s="3" t="s">
        <v>27</v>
      </c>
      <c r="C25" s="3">
        <v>25</v>
      </c>
      <c r="D25" s="3" t="s">
        <v>22</v>
      </c>
      <c r="E25" s="3" t="s">
        <v>23</v>
      </c>
      <c r="F25" s="3" t="s">
        <v>24</v>
      </c>
      <c r="G25" s="3">
        <v>10</v>
      </c>
      <c r="H25" s="12">
        <v>1</v>
      </c>
      <c r="I25" s="16">
        <v>0</v>
      </c>
      <c r="J25" s="3">
        <v>1</v>
      </c>
      <c r="K25" s="3">
        <v>1</v>
      </c>
      <c r="L25" s="12">
        <f t="shared" si="0"/>
        <v>1</v>
      </c>
      <c r="M25" s="12">
        <v>0</v>
      </c>
      <c r="N25" s="12">
        <f t="shared" si="1"/>
        <v>9</v>
      </c>
      <c r="O25" s="16">
        <f t="shared" si="2"/>
        <v>0</v>
      </c>
      <c r="P25" s="16">
        <v>0</v>
      </c>
      <c r="Q25" s="16">
        <f t="shared" si="3"/>
        <v>10</v>
      </c>
      <c r="R25" s="12">
        <f t="shared" si="4"/>
        <v>0.1</v>
      </c>
      <c r="S25" s="12">
        <f t="shared" si="5"/>
        <v>0.1111111111111111</v>
      </c>
      <c r="T25" s="12">
        <f t="shared" si="6"/>
        <v>0.1</v>
      </c>
      <c r="U25" s="12">
        <f t="shared" si="7"/>
        <v>0.10526315789473685</v>
      </c>
      <c r="V25" s="16">
        <f t="shared" si="8"/>
        <v>0</v>
      </c>
      <c r="W25" s="16" t="e">
        <f t="shared" si="9"/>
        <v>#DIV/0!</v>
      </c>
      <c r="X25" s="16">
        <f t="shared" si="10"/>
        <v>0</v>
      </c>
      <c r="Y25" s="16" t="e">
        <f t="shared" si="11"/>
        <v>#DIV/0!</v>
      </c>
    </row>
    <row r="26" spans="1:25" x14ac:dyDescent="0.35">
      <c r="A26" s="5">
        <v>25</v>
      </c>
      <c r="B26" s="3" t="s">
        <v>27</v>
      </c>
      <c r="C26" s="3">
        <v>30</v>
      </c>
      <c r="D26" s="3" t="s">
        <v>22</v>
      </c>
      <c r="E26" s="3" t="s">
        <v>23</v>
      </c>
      <c r="F26" s="3" t="s">
        <v>24</v>
      </c>
      <c r="G26" s="3">
        <v>10</v>
      </c>
      <c r="H26" s="12">
        <v>1</v>
      </c>
      <c r="I26" s="16">
        <v>0</v>
      </c>
      <c r="J26" s="3">
        <v>0</v>
      </c>
      <c r="K26" s="3">
        <v>0</v>
      </c>
      <c r="L26" s="12">
        <f t="shared" si="0"/>
        <v>1</v>
      </c>
      <c r="M26" s="12">
        <v>0</v>
      </c>
      <c r="N26" s="12">
        <f t="shared" si="1"/>
        <v>9</v>
      </c>
      <c r="O26" s="16">
        <f t="shared" si="2"/>
        <v>0</v>
      </c>
      <c r="P26" s="16">
        <v>0</v>
      </c>
      <c r="Q26" s="16">
        <f t="shared" si="3"/>
        <v>10</v>
      </c>
      <c r="R26" s="12">
        <f t="shared" si="4"/>
        <v>0.1</v>
      </c>
      <c r="S26" s="12">
        <f t="shared" si="5"/>
        <v>0.1111111111111111</v>
      </c>
      <c r="T26" s="12">
        <f t="shared" si="6"/>
        <v>0.1</v>
      </c>
      <c r="U26" s="12">
        <f t="shared" si="7"/>
        <v>0.10526315789473685</v>
      </c>
      <c r="V26" s="16">
        <f t="shared" si="8"/>
        <v>0</v>
      </c>
      <c r="W26" s="16" t="e">
        <f t="shared" si="9"/>
        <v>#DIV/0!</v>
      </c>
      <c r="X26" s="16">
        <f t="shared" si="10"/>
        <v>0</v>
      </c>
      <c r="Y26" s="16" t="e">
        <f t="shared" si="11"/>
        <v>#DIV/0!</v>
      </c>
    </row>
    <row r="27" spans="1:25" x14ac:dyDescent="0.35">
      <c r="A27" s="3">
        <v>26</v>
      </c>
      <c r="B27" s="3" t="s">
        <v>27</v>
      </c>
      <c r="C27" s="3">
        <v>35</v>
      </c>
      <c r="D27" s="3" t="s">
        <v>22</v>
      </c>
      <c r="E27" s="3" t="s">
        <v>23</v>
      </c>
      <c r="F27" s="3" t="s">
        <v>24</v>
      </c>
      <c r="G27" s="3">
        <v>10</v>
      </c>
      <c r="H27" s="12">
        <v>1</v>
      </c>
      <c r="I27" s="16">
        <v>0</v>
      </c>
      <c r="J27" s="3">
        <v>0</v>
      </c>
      <c r="K27" s="3">
        <v>1</v>
      </c>
      <c r="L27" s="12">
        <f t="shared" si="0"/>
        <v>1</v>
      </c>
      <c r="M27" s="12">
        <v>0</v>
      </c>
      <c r="N27" s="12">
        <f t="shared" si="1"/>
        <v>9</v>
      </c>
      <c r="O27" s="16">
        <f t="shared" si="2"/>
        <v>0</v>
      </c>
      <c r="P27" s="16">
        <v>0</v>
      </c>
      <c r="Q27" s="16">
        <f t="shared" si="3"/>
        <v>10</v>
      </c>
      <c r="R27" s="12">
        <f t="shared" si="4"/>
        <v>0.1</v>
      </c>
      <c r="S27" s="12">
        <f t="shared" si="5"/>
        <v>0.1111111111111111</v>
      </c>
      <c r="T27" s="12">
        <f t="shared" si="6"/>
        <v>0.1</v>
      </c>
      <c r="U27" s="12">
        <f t="shared" si="7"/>
        <v>0.10526315789473685</v>
      </c>
      <c r="V27" s="16">
        <f t="shared" si="8"/>
        <v>0</v>
      </c>
      <c r="W27" s="16" t="e">
        <f t="shared" si="9"/>
        <v>#DIV/0!</v>
      </c>
      <c r="X27" s="16">
        <f t="shared" si="10"/>
        <v>0</v>
      </c>
      <c r="Y27" s="16" t="e">
        <f t="shared" si="11"/>
        <v>#DIV/0!</v>
      </c>
    </row>
    <row r="28" spans="1:25" x14ac:dyDescent="0.35">
      <c r="A28" s="5">
        <v>27</v>
      </c>
      <c r="B28" s="3" t="s">
        <v>27</v>
      </c>
      <c r="C28" s="3">
        <v>40</v>
      </c>
      <c r="D28" s="3" t="s">
        <v>22</v>
      </c>
      <c r="E28" s="3" t="s">
        <v>23</v>
      </c>
      <c r="F28" s="3" t="s">
        <v>24</v>
      </c>
      <c r="G28" s="3">
        <v>10</v>
      </c>
      <c r="H28" s="12">
        <v>1</v>
      </c>
      <c r="I28" s="16">
        <v>0</v>
      </c>
      <c r="J28" s="3">
        <v>0</v>
      </c>
      <c r="K28" s="3">
        <v>1</v>
      </c>
      <c r="L28" s="12">
        <f t="shared" si="0"/>
        <v>1</v>
      </c>
      <c r="M28" s="12">
        <v>0</v>
      </c>
      <c r="N28" s="12">
        <f t="shared" si="1"/>
        <v>9</v>
      </c>
      <c r="O28" s="16">
        <f t="shared" si="2"/>
        <v>0</v>
      </c>
      <c r="P28" s="16">
        <v>0</v>
      </c>
      <c r="Q28" s="16">
        <f t="shared" si="3"/>
        <v>10</v>
      </c>
      <c r="R28" s="12">
        <f t="shared" si="4"/>
        <v>0.1</v>
      </c>
      <c r="S28" s="12">
        <f t="shared" si="5"/>
        <v>0.1111111111111111</v>
      </c>
      <c r="T28" s="12">
        <f t="shared" si="6"/>
        <v>0.1</v>
      </c>
      <c r="U28" s="12">
        <f t="shared" si="7"/>
        <v>0.10526315789473685</v>
      </c>
      <c r="V28" s="16">
        <f t="shared" si="8"/>
        <v>0</v>
      </c>
      <c r="W28" s="16" t="e">
        <f t="shared" si="9"/>
        <v>#DIV/0!</v>
      </c>
      <c r="X28" s="16">
        <f t="shared" si="10"/>
        <v>0</v>
      </c>
      <c r="Y28" s="16" t="e">
        <f t="shared" si="11"/>
        <v>#DIV/0!</v>
      </c>
    </row>
    <row r="29" spans="1:25" x14ac:dyDescent="0.35">
      <c r="A29" s="3">
        <v>28</v>
      </c>
      <c r="B29" s="3" t="s">
        <v>27</v>
      </c>
      <c r="C29" s="3">
        <v>45</v>
      </c>
      <c r="D29" s="3" t="s">
        <v>22</v>
      </c>
      <c r="E29" s="3" t="s">
        <v>23</v>
      </c>
      <c r="F29" s="3" t="s">
        <v>24</v>
      </c>
      <c r="G29" s="3">
        <v>10</v>
      </c>
      <c r="H29" s="12">
        <v>1</v>
      </c>
      <c r="I29" s="16">
        <v>0</v>
      </c>
      <c r="J29" s="3">
        <v>1</v>
      </c>
      <c r="K29" s="3">
        <v>0</v>
      </c>
      <c r="L29" s="12">
        <f t="shared" si="0"/>
        <v>1</v>
      </c>
      <c r="M29" s="12">
        <v>0</v>
      </c>
      <c r="N29" s="12">
        <f t="shared" si="1"/>
        <v>9</v>
      </c>
      <c r="O29" s="16">
        <f t="shared" si="2"/>
        <v>0</v>
      </c>
      <c r="P29" s="16">
        <v>0</v>
      </c>
      <c r="Q29" s="16">
        <f t="shared" si="3"/>
        <v>10</v>
      </c>
      <c r="R29" s="12">
        <f t="shared" si="4"/>
        <v>0.1</v>
      </c>
      <c r="S29" s="12">
        <f t="shared" si="5"/>
        <v>0.1111111111111111</v>
      </c>
      <c r="T29" s="12">
        <f t="shared" si="6"/>
        <v>0.1</v>
      </c>
      <c r="U29" s="12">
        <f t="shared" si="7"/>
        <v>0.10526315789473685</v>
      </c>
      <c r="V29" s="16">
        <f t="shared" si="8"/>
        <v>0</v>
      </c>
      <c r="W29" s="16" t="e">
        <f t="shared" si="9"/>
        <v>#DIV/0!</v>
      </c>
      <c r="X29" s="16">
        <f t="shared" si="10"/>
        <v>0</v>
      </c>
      <c r="Y29" s="16" t="e">
        <f t="shared" si="11"/>
        <v>#DIV/0!</v>
      </c>
    </row>
    <row r="30" spans="1:25" x14ac:dyDescent="0.35">
      <c r="A30" s="5">
        <v>29</v>
      </c>
      <c r="B30" s="3" t="s">
        <v>27</v>
      </c>
      <c r="C30" s="3">
        <v>50</v>
      </c>
      <c r="D30" s="3" t="s">
        <v>22</v>
      </c>
      <c r="E30" s="3" t="s">
        <v>23</v>
      </c>
      <c r="F30" s="3" t="s">
        <v>24</v>
      </c>
      <c r="G30" s="3">
        <v>10</v>
      </c>
      <c r="H30" s="12">
        <v>6</v>
      </c>
      <c r="I30" s="16">
        <v>5</v>
      </c>
      <c r="J30" s="3">
        <v>1</v>
      </c>
      <c r="K30" s="3">
        <v>1</v>
      </c>
      <c r="L30" s="12">
        <f t="shared" si="0"/>
        <v>6</v>
      </c>
      <c r="M30" s="12">
        <v>0</v>
      </c>
      <c r="N30" s="12">
        <f t="shared" si="1"/>
        <v>4</v>
      </c>
      <c r="O30" s="16">
        <f t="shared" si="2"/>
        <v>5</v>
      </c>
      <c r="P30" s="16">
        <v>0</v>
      </c>
      <c r="Q30" s="16">
        <f t="shared" si="3"/>
        <v>5</v>
      </c>
      <c r="R30" s="12">
        <f t="shared" si="4"/>
        <v>0.6</v>
      </c>
      <c r="S30" s="12">
        <f t="shared" si="5"/>
        <v>1.5</v>
      </c>
      <c r="T30" s="12">
        <f t="shared" si="6"/>
        <v>0.6</v>
      </c>
      <c r="U30" s="12">
        <f t="shared" si="7"/>
        <v>0.85714285714285698</v>
      </c>
      <c r="V30" s="16">
        <f t="shared" si="8"/>
        <v>0.5</v>
      </c>
      <c r="W30" s="16">
        <f t="shared" si="9"/>
        <v>1</v>
      </c>
      <c r="X30" s="16">
        <f t="shared" si="10"/>
        <v>0.5</v>
      </c>
      <c r="Y30" s="16">
        <f t="shared" si="11"/>
        <v>0.66666666666666663</v>
      </c>
    </row>
    <row r="31" spans="1:25" x14ac:dyDescent="0.35">
      <c r="A31" s="3">
        <v>30</v>
      </c>
      <c r="B31" s="3" t="s">
        <v>27</v>
      </c>
      <c r="C31" s="3">
        <v>55</v>
      </c>
      <c r="D31" s="3" t="s">
        <v>22</v>
      </c>
      <c r="E31" s="3" t="s">
        <v>23</v>
      </c>
      <c r="F31" s="3" t="s">
        <v>24</v>
      </c>
      <c r="G31" s="3">
        <v>10</v>
      </c>
      <c r="H31" s="12">
        <v>14</v>
      </c>
      <c r="I31" s="16">
        <v>14</v>
      </c>
      <c r="J31" s="3">
        <v>1</v>
      </c>
      <c r="K31" s="3">
        <v>0</v>
      </c>
      <c r="L31" s="12">
        <v>10</v>
      </c>
      <c r="M31" s="12">
        <f t="shared" si="13"/>
        <v>4</v>
      </c>
      <c r="N31" s="12">
        <v>0</v>
      </c>
      <c r="O31" s="16">
        <v>10</v>
      </c>
      <c r="P31" s="16">
        <f t="shared" si="12"/>
        <v>4</v>
      </c>
      <c r="Q31" s="16">
        <v>0</v>
      </c>
      <c r="R31" s="12">
        <f t="shared" si="4"/>
        <v>0.7142857142857143</v>
      </c>
      <c r="S31" s="12">
        <f t="shared" si="5"/>
        <v>2.5</v>
      </c>
      <c r="T31" s="12">
        <f t="shared" si="6"/>
        <v>1</v>
      </c>
      <c r="U31" s="12">
        <f t="shared" si="7"/>
        <v>1.4285714285714286</v>
      </c>
      <c r="V31" s="16">
        <f t="shared" si="8"/>
        <v>0.7142857142857143</v>
      </c>
      <c r="W31" s="16">
        <f t="shared" si="9"/>
        <v>0.7142857142857143</v>
      </c>
      <c r="X31" s="16">
        <f t="shared" si="10"/>
        <v>1</v>
      </c>
      <c r="Y31" s="16">
        <f t="shared" si="11"/>
        <v>0.83333333333333326</v>
      </c>
    </row>
    <row r="32" spans="1:25" x14ac:dyDescent="0.35">
      <c r="A32" s="5">
        <v>31</v>
      </c>
      <c r="B32" s="3" t="s">
        <v>27</v>
      </c>
      <c r="C32" s="3">
        <v>60</v>
      </c>
      <c r="D32" s="3" t="s">
        <v>22</v>
      </c>
      <c r="E32" s="3" t="s">
        <v>23</v>
      </c>
      <c r="F32" s="3" t="s">
        <v>24</v>
      </c>
      <c r="G32" s="3">
        <v>10</v>
      </c>
      <c r="H32" s="12">
        <v>10</v>
      </c>
      <c r="I32" s="16">
        <v>10</v>
      </c>
      <c r="J32" s="3">
        <v>1</v>
      </c>
      <c r="K32" s="3">
        <v>0</v>
      </c>
      <c r="L32" s="12">
        <f t="shared" si="0"/>
        <v>10</v>
      </c>
      <c r="M32" s="12">
        <f t="shared" si="13"/>
        <v>0</v>
      </c>
      <c r="N32" s="12">
        <f t="shared" si="1"/>
        <v>0</v>
      </c>
      <c r="O32" s="16">
        <f t="shared" si="2"/>
        <v>10</v>
      </c>
      <c r="P32" s="16">
        <f t="shared" si="12"/>
        <v>0</v>
      </c>
      <c r="Q32" s="16">
        <f t="shared" si="3"/>
        <v>0</v>
      </c>
      <c r="R32" s="12">
        <f t="shared" si="4"/>
        <v>1</v>
      </c>
      <c r="S32" s="12" t="e">
        <f t="shared" si="5"/>
        <v>#DIV/0!</v>
      </c>
      <c r="T32" s="12">
        <f t="shared" si="6"/>
        <v>1</v>
      </c>
      <c r="U32" s="12" t="e">
        <f t="shared" si="7"/>
        <v>#DIV/0!</v>
      </c>
      <c r="V32" s="16">
        <f t="shared" si="8"/>
        <v>1</v>
      </c>
      <c r="W32" s="16">
        <f t="shared" si="9"/>
        <v>1</v>
      </c>
      <c r="X32" s="16">
        <f t="shared" si="10"/>
        <v>1</v>
      </c>
      <c r="Y32" s="16">
        <f t="shared" si="11"/>
        <v>1</v>
      </c>
    </row>
    <row r="33" spans="1:25" x14ac:dyDescent="0.35">
      <c r="A33" s="3">
        <v>32</v>
      </c>
      <c r="B33" s="3" t="s">
        <v>27</v>
      </c>
      <c r="C33" s="7">
        <v>65</v>
      </c>
      <c r="D33" s="3" t="s">
        <v>22</v>
      </c>
      <c r="E33" s="3" t="s">
        <v>23</v>
      </c>
      <c r="F33" s="3" t="s">
        <v>24</v>
      </c>
      <c r="G33" s="3">
        <v>10</v>
      </c>
      <c r="H33" s="12">
        <v>10</v>
      </c>
      <c r="I33" s="16">
        <v>10</v>
      </c>
      <c r="J33" s="3">
        <v>1</v>
      </c>
      <c r="K33" s="3">
        <v>1</v>
      </c>
      <c r="L33" s="12">
        <f t="shared" si="0"/>
        <v>10</v>
      </c>
      <c r="M33" s="12">
        <f t="shared" si="13"/>
        <v>0</v>
      </c>
      <c r="N33" s="12">
        <f t="shared" si="1"/>
        <v>0</v>
      </c>
      <c r="O33" s="16">
        <f t="shared" si="2"/>
        <v>10</v>
      </c>
      <c r="P33" s="16">
        <f t="shared" si="12"/>
        <v>0</v>
      </c>
      <c r="Q33" s="16">
        <f t="shared" si="3"/>
        <v>0</v>
      </c>
      <c r="R33" s="12">
        <f t="shared" si="4"/>
        <v>1</v>
      </c>
      <c r="S33" s="12" t="e">
        <f t="shared" si="5"/>
        <v>#DIV/0!</v>
      </c>
      <c r="T33" s="12">
        <f t="shared" si="6"/>
        <v>1</v>
      </c>
      <c r="U33" s="12" t="e">
        <f t="shared" si="7"/>
        <v>#DIV/0!</v>
      </c>
      <c r="V33" s="16">
        <f t="shared" si="8"/>
        <v>1</v>
      </c>
      <c r="W33" s="16">
        <f t="shared" si="9"/>
        <v>1</v>
      </c>
      <c r="X33" s="16">
        <f t="shared" si="10"/>
        <v>1</v>
      </c>
      <c r="Y33" s="16">
        <f t="shared" si="11"/>
        <v>1</v>
      </c>
    </row>
    <row r="34" spans="1:25" x14ac:dyDescent="0.35">
      <c r="A34" s="5">
        <v>33</v>
      </c>
      <c r="B34" s="3" t="s">
        <v>27</v>
      </c>
      <c r="C34" s="7">
        <v>70</v>
      </c>
      <c r="D34" s="3" t="s">
        <v>22</v>
      </c>
      <c r="E34" s="3" t="s">
        <v>23</v>
      </c>
      <c r="F34" s="3" t="s">
        <v>24</v>
      </c>
      <c r="G34" s="3">
        <v>10</v>
      </c>
      <c r="H34" s="12">
        <v>10</v>
      </c>
      <c r="I34" s="16">
        <v>10</v>
      </c>
      <c r="J34" s="3">
        <v>1</v>
      </c>
      <c r="K34" s="3">
        <v>1</v>
      </c>
      <c r="L34" s="12">
        <f t="shared" si="0"/>
        <v>10</v>
      </c>
      <c r="M34" s="12">
        <f t="shared" si="13"/>
        <v>0</v>
      </c>
      <c r="N34" s="12">
        <f t="shared" si="1"/>
        <v>0</v>
      </c>
      <c r="O34" s="16">
        <f t="shared" si="2"/>
        <v>10</v>
      </c>
      <c r="P34" s="16">
        <f t="shared" si="12"/>
        <v>0</v>
      </c>
      <c r="Q34" s="16">
        <f t="shared" si="3"/>
        <v>0</v>
      </c>
      <c r="R34" s="12">
        <f t="shared" si="4"/>
        <v>1</v>
      </c>
      <c r="S34" s="12" t="e">
        <f t="shared" si="5"/>
        <v>#DIV/0!</v>
      </c>
      <c r="T34" s="12">
        <f t="shared" si="6"/>
        <v>1</v>
      </c>
      <c r="U34" s="12" t="e">
        <f t="shared" si="7"/>
        <v>#DIV/0!</v>
      </c>
      <c r="V34" s="16">
        <f t="shared" si="8"/>
        <v>1</v>
      </c>
      <c r="W34" s="16">
        <f t="shared" si="9"/>
        <v>1</v>
      </c>
      <c r="X34" s="16">
        <f t="shared" si="10"/>
        <v>1</v>
      </c>
      <c r="Y34" s="16">
        <f t="shared" si="11"/>
        <v>1</v>
      </c>
    </row>
    <row r="35" spans="1:25" x14ac:dyDescent="0.35">
      <c r="A35" s="3">
        <v>34</v>
      </c>
      <c r="B35" s="3" t="s">
        <v>27</v>
      </c>
      <c r="C35" s="3">
        <v>20</v>
      </c>
      <c r="D35" s="3" t="s">
        <v>22</v>
      </c>
      <c r="E35" s="3" t="s">
        <v>25</v>
      </c>
      <c r="F35" s="3" t="s">
        <v>26</v>
      </c>
      <c r="G35" s="3">
        <v>10</v>
      </c>
      <c r="H35" s="12">
        <v>8</v>
      </c>
      <c r="I35" s="16">
        <v>9</v>
      </c>
      <c r="J35" s="3">
        <v>0</v>
      </c>
      <c r="K35" s="3">
        <v>1</v>
      </c>
      <c r="L35" s="12">
        <f t="shared" si="0"/>
        <v>8</v>
      </c>
      <c r="M35" s="12">
        <v>0</v>
      </c>
      <c r="N35" s="12">
        <f t="shared" si="1"/>
        <v>2</v>
      </c>
      <c r="O35" s="16">
        <f t="shared" si="2"/>
        <v>9</v>
      </c>
      <c r="P35" s="16">
        <v>0</v>
      </c>
      <c r="Q35" s="16">
        <f t="shared" si="3"/>
        <v>1</v>
      </c>
      <c r="R35" s="12">
        <f t="shared" si="4"/>
        <v>0.8</v>
      </c>
      <c r="S35" s="12">
        <f t="shared" si="5"/>
        <v>4</v>
      </c>
      <c r="T35" s="12">
        <f t="shared" si="6"/>
        <v>0.8</v>
      </c>
      <c r="U35" s="12">
        <f t="shared" si="7"/>
        <v>1.3333333333333335</v>
      </c>
      <c r="V35" s="16">
        <f t="shared" si="8"/>
        <v>0.9</v>
      </c>
      <c r="W35" s="16">
        <f t="shared" si="9"/>
        <v>1</v>
      </c>
      <c r="X35" s="16">
        <f t="shared" si="10"/>
        <v>0.9</v>
      </c>
      <c r="Y35" s="16">
        <f t="shared" si="11"/>
        <v>0.94736842105263164</v>
      </c>
    </row>
    <row r="36" spans="1:25" x14ac:dyDescent="0.35">
      <c r="A36" s="3">
        <v>25</v>
      </c>
      <c r="B36" s="3" t="s">
        <v>27</v>
      </c>
      <c r="C36" s="3">
        <v>25</v>
      </c>
      <c r="D36" s="3" t="s">
        <v>22</v>
      </c>
      <c r="E36" s="3" t="s">
        <v>25</v>
      </c>
      <c r="F36" s="3" t="s">
        <v>26</v>
      </c>
      <c r="G36" s="3">
        <v>10</v>
      </c>
      <c r="H36" s="12">
        <v>8</v>
      </c>
      <c r="I36" s="16">
        <v>9</v>
      </c>
      <c r="J36" s="3">
        <v>1</v>
      </c>
      <c r="K36" s="3">
        <v>0</v>
      </c>
      <c r="L36" s="12">
        <f t="shared" si="0"/>
        <v>8</v>
      </c>
      <c r="M36" s="12">
        <v>0</v>
      </c>
      <c r="N36" s="12">
        <f t="shared" si="1"/>
        <v>2</v>
      </c>
      <c r="O36" s="16">
        <f t="shared" si="2"/>
        <v>9</v>
      </c>
      <c r="P36" s="16">
        <v>0</v>
      </c>
      <c r="Q36" s="16">
        <f t="shared" si="3"/>
        <v>1</v>
      </c>
      <c r="R36" s="12">
        <f t="shared" si="4"/>
        <v>0.8</v>
      </c>
      <c r="S36" s="12">
        <f t="shared" si="5"/>
        <v>4</v>
      </c>
      <c r="T36" s="12">
        <f t="shared" si="6"/>
        <v>0.8</v>
      </c>
      <c r="U36" s="12">
        <f t="shared" si="7"/>
        <v>1.3333333333333335</v>
      </c>
      <c r="V36" s="16">
        <f t="shared" si="8"/>
        <v>0.9</v>
      </c>
      <c r="W36" s="16">
        <f t="shared" si="9"/>
        <v>1</v>
      </c>
      <c r="X36" s="16">
        <f t="shared" si="10"/>
        <v>0.9</v>
      </c>
      <c r="Y36" s="16">
        <f t="shared" si="11"/>
        <v>0.94736842105263164</v>
      </c>
    </row>
    <row r="37" spans="1:25" x14ac:dyDescent="0.35">
      <c r="A37" s="3">
        <v>26</v>
      </c>
      <c r="B37" s="3" t="s">
        <v>27</v>
      </c>
      <c r="C37" s="3">
        <v>30</v>
      </c>
      <c r="D37" s="3" t="s">
        <v>22</v>
      </c>
      <c r="E37" s="3" t="s">
        <v>25</v>
      </c>
      <c r="F37" s="3" t="s">
        <v>26</v>
      </c>
      <c r="G37" s="3">
        <v>10</v>
      </c>
      <c r="H37" s="12">
        <v>14</v>
      </c>
      <c r="I37" s="16">
        <v>13</v>
      </c>
      <c r="J37" s="3">
        <v>1</v>
      </c>
      <c r="K37" s="3">
        <v>2</v>
      </c>
      <c r="L37" s="12">
        <v>10</v>
      </c>
      <c r="M37" s="12">
        <f t="shared" si="13"/>
        <v>4</v>
      </c>
      <c r="N37" s="12">
        <v>0</v>
      </c>
      <c r="O37" s="16">
        <v>10</v>
      </c>
      <c r="P37" s="16">
        <f t="shared" si="12"/>
        <v>3</v>
      </c>
      <c r="Q37" s="16">
        <v>0</v>
      </c>
      <c r="R37" s="12">
        <f t="shared" si="4"/>
        <v>0.7142857142857143</v>
      </c>
      <c r="S37" s="12">
        <f t="shared" si="5"/>
        <v>2.5</v>
      </c>
      <c r="T37" s="12">
        <f t="shared" si="6"/>
        <v>1</v>
      </c>
      <c r="U37" s="12">
        <f t="shared" si="7"/>
        <v>1.4285714285714286</v>
      </c>
      <c r="V37" s="16">
        <f t="shared" si="8"/>
        <v>0.76923076923076927</v>
      </c>
      <c r="W37" s="16">
        <f t="shared" si="9"/>
        <v>0.76923076923076927</v>
      </c>
      <c r="X37" s="16">
        <f t="shared" si="10"/>
        <v>1</v>
      </c>
      <c r="Y37" s="16">
        <f t="shared" si="11"/>
        <v>0.86956521739130443</v>
      </c>
    </row>
    <row r="38" spans="1:25" x14ac:dyDescent="0.35">
      <c r="A38" s="3">
        <v>27</v>
      </c>
      <c r="B38" s="3" t="s">
        <v>27</v>
      </c>
      <c r="C38" s="3">
        <v>35</v>
      </c>
      <c r="D38" s="3" t="s">
        <v>22</v>
      </c>
      <c r="E38" s="3" t="s">
        <v>25</v>
      </c>
      <c r="F38" s="3" t="s">
        <v>26</v>
      </c>
      <c r="G38" s="3">
        <v>10</v>
      </c>
      <c r="H38" s="12">
        <v>6</v>
      </c>
      <c r="I38" s="16">
        <v>7</v>
      </c>
      <c r="J38" s="3">
        <v>1</v>
      </c>
      <c r="K38" s="3">
        <v>0</v>
      </c>
      <c r="L38" s="12">
        <f t="shared" si="0"/>
        <v>6</v>
      </c>
      <c r="M38" s="12">
        <f t="shared" si="13"/>
        <v>-4</v>
      </c>
      <c r="N38" s="12">
        <f t="shared" si="1"/>
        <v>4</v>
      </c>
      <c r="O38" s="16">
        <f t="shared" si="2"/>
        <v>7</v>
      </c>
      <c r="P38" s="16">
        <v>0</v>
      </c>
      <c r="Q38" s="16">
        <f t="shared" si="3"/>
        <v>3</v>
      </c>
      <c r="R38" s="12">
        <f t="shared" si="4"/>
        <v>1</v>
      </c>
      <c r="S38" s="12" t="e">
        <f t="shared" si="5"/>
        <v>#DIV/0!</v>
      </c>
      <c r="T38" s="12">
        <f t="shared" si="6"/>
        <v>0.6</v>
      </c>
      <c r="U38" s="12" t="e">
        <f t="shared" si="7"/>
        <v>#DIV/0!</v>
      </c>
      <c r="V38" s="16">
        <f t="shared" si="8"/>
        <v>0.7</v>
      </c>
      <c r="W38" s="16">
        <f t="shared" si="9"/>
        <v>1</v>
      </c>
      <c r="X38" s="16">
        <f t="shared" si="10"/>
        <v>0.7</v>
      </c>
      <c r="Y38" s="16">
        <f t="shared" si="11"/>
        <v>0.82352941176470584</v>
      </c>
    </row>
    <row r="39" spans="1:25" s="6" customFormat="1" x14ac:dyDescent="0.35">
      <c r="A39" s="3">
        <v>28</v>
      </c>
      <c r="B39" s="3" t="s">
        <v>27</v>
      </c>
      <c r="C39" s="3">
        <v>40</v>
      </c>
      <c r="D39" s="3" t="s">
        <v>22</v>
      </c>
      <c r="E39" s="3" t="s">
        <v>25</v>
      </c>
      <c r="F39" s="3" t="s">
        <v>26</v>
      </c>
      <c r="G39" s="3">
        <v>10</v>
      </c>
      <c r="H39" s="12">
        <v>9</v>
      </c>
      <c r="I39" s="16">
        <v>10</v>
      </c>
      <c r="J39" s="3">
        <v>1</v>
      </c>
      <c r="K39" s="3">
        <v>1</v>
      </c>
      <c r="L39" s="12">
        <f t="shared" si="0"/>
        <v>9</v>
      </c>
      <c r="M39" s="12">
        <v>0</v>
      </c>
      <c r="N39" s="12">
        <f t="shared" si="1"/>
        <v>1</v>
      </c>
      <c r="O39" s="16">
        <f t="shared" si="2"/>
        <v>10</v>
      </c>
      <c r="P39" s="16">
        <f t="shared" si="12"/>
        <v>0</v>
      </c>
      <c r="Q39" s="16">
        <f t="shared" si="3"/>
        <v>0</v>
      </c>
      <c r="R39" s="12">
        <f t="shared" si="4"/>
        <v>0.9</v>
      </c>
      <c r="S39" s="12">
        <f t="shared" si="5"/>
        <v>9</v>
      </c>
      <c r="T39" s="12">
        <f t="shared" si="6"/>
        <v>0.9</v>
      </c>
      <c r="U39" s="12">
        <f t="shared" si="7"/>
        <v>1.6363636363636362</v>
      </c>
      <c r="V39" s="16">
        <f t="shared" si="8"/>
        <v>1</v>
      </c>
      <c r="W39" s="16">
        <f t="shared" si="9"/>
        <v>1</v>
      </c>
      <c r="X39" s="16">
        <f t="shared" si="10"/>
        <v>1</v>
      </c>
      <c r="Y39" s="16">
        <f t="shared" si="11"/>
        <v>1</v>
      </c>
    </row>
    <row r="40" spans="1:25" x14ac:dyDescent="0.35">
      <c r="A40" s="3">
        <v>33</v>
      </c>
      <c r="B40" s="3" t="s">
        <v>27</v>
      </c>
      <c r="C40" s="3">
        <v>45</v>
      </c>
      <c r="D40" s="3" t="s">
        <v>22</v>
      </c>
      <c r="E40" s="3" t="s">
        <v>25</v>
      </c>
      <c r="F40" s="3" t="s">
        <v>26</v>
      </c>
      <c r="G40" s="3">
        <v>10</v>
      </c>
      <c r="H40" s="12">
        <v>13</v>
      </c>
      <c r="I40" s="16">
        <v>14</v>
      </c>
      <c r="J40" s="3">
        <v>0</v>
      </c>
      <c r="K40" s="3">
        <v>1</v>
      </c>
      <c r="L40" s="12">
        <v>10</v>
      </c>
      <c r="M40" s="12">
        <f t="shared" si="13"/>
        <v>3</v>
      </c>
      <c r="N40" s="12">
        <v>0</v>
      </c>
      <c r="O40" s="16">
        <v>10</v>
      </c>
      <c r="P40" s="16">
        <f t="shared" si="12"/>
        <v>4</v>
      </c>
      <c r="Q40" s="16">
        <v>0</v>
      </c>
      <c r="R40" s="12">
        <f t="shared" si="4"/>
        <v>0.76923076923076927</v>
      </c>
      <c r="S40" s="12">
        <f t="shared" si="5"/>
        <v>3.3333333333333335</v>
      </c>
      <c r="T40" s="12">
        <f t="shared" si="6"/>
        <v>1</v>
      </c>
      <c r="U40" s="12">
        <f t="shared" si="7"/>
        <v>1.5384615384615383</v>
      </c>
      <c r="V40" s="16">
        <f t="shared" si="8"/>
        <v>0.7142857142857143</v>
      </c>
      <c r="W40" s="16">
        <f t="shared" si="9"/>
        <v>0.7142857142857143</v>
      </c>
      <c r="X40" s="16">
        <f t="shared" si="10"/>
        <v>1</v>
      </c>
      <c r="Y40" s="16">
        <f t="shared" si="11"/>
        <v>0.83333333333333326</v>
      </c>
    </row>
    <row r="41" spans="1:25" x14ac:dyDescent="0.35">
      <c r="A41" s="3">
        <v>34</v>
      </c>
      <c r="B41" s="3" t="s">
        <v>27</v>
      </c>
      <c r="C41" s="3">
        <v>50</v>
      </c>
      <c r="D41" s="3" t="s">
        <v>22</v>
      </c>
      <c r="E41" s="3" t="s">
        <v>25</v>
      </c>
      <c r="F41" s="3" t="s">
        <v>26</v>
      </c>
      <c r="G41" s="3">
        <v>10</v>
      </c>
      <c r="H41" s="12">
        <v>10</v>
      </c>
      <c r="I41" s="16">
        <v>11</v>
      </c>
      <c r="J41" s="3">
        <v>1</v>
      </c>
      <c r="K41" s="3">
        <v>1</v>
      </c>
      <c r="L41" s="12">
        <f t="shared" si="0"/>
        <v>10</v>
      </c>
      <c r="M41" s="12">
        <f t="shared" si="13"/>
        <v>0</v>
      </c>
      <c r="N41" s="12">
        <f t="shared" si="1"/>
        <v>0</v>
      </c>
      <c r="O41" s="16">
        <v>10</v>
      </c>
      <c r="P41" s="16">
        <f t="shared" si="12"/>
        <v>1</v>
      </c>
      <c r="Q41" s="16">
        <v>0</v>
      </c>
      <c r="R41" s="12">
        <f t="shared" si="4"/>
        <v>1</v>
      </c>
      <c r="S41" s="12" t="e">
        <f t="shared" si="5"/>
        <v>#DIV/0!</v>
      </c>
      <c r="T41" s="12">
        <f t="shared" si="6"/>
        <v>1</v>
      </c>
      <c r="U41" s="12" t="e">
        <f t="shared" si="7"/>
        <v>#DIV/0!</v>
      </c>
      <c r="V41" s="16">
        <f t="shared" si="8"/>
        <v>0.90909090909090906</v>
      </c>
      <c r="W41" s="16">
        <f t="shared" si="9"/>
        <v>0.90909090909090906</v>
      </c>
      <c r="X41" s="16">
        <f t="shared" si="10"/>
        <v>1</v>
      </c>
      <c r="Y41" s="16">
        <f t="shared" si="11"/>
        <v>0.95238095238095233</v>
      </c>
    </row>
    <row r="42" spans="1:25" x14ac:dyDescent="0.35">
      <c r="A42" s="3">
        <v>35</v>
      </c>
      <c r="B42" s="3" t="s">
        <v>27</v>
      </c>
      <c r="C42" s="3">
        <v>55</v>
      </c>
      <c r="D42" s="3" t="s">
        <v>22</v>
      </c>
      <c r="E42" s="3" t="s">
        <v>25</v>
      </c>
      <c r="F42" s="3" t="s">
        <v>26</v>
      </c>
      <c r="G42" s="3">
        <v>10</v>
      </c>
      <c r="H42" s="12">
        <v>10</v>
      </c>
      <c r="I42" s="16">
        <v>10</v>
      </c>
      <c r="J42" s="3">
        <v>0</v>
      </c>
      <c r="K42" s="3">
        <v>1</v>
      </c>
      <c r="L42" s="12">
        <f t="shared" si="0"/>
        <v>10</v>
      </c>
      <c r="M42" s="12">
        <f t="shared" si="13"/>
        <v>0</v>
      </c>
      <c r="N42" s="12">
        <f t="shared" si="1"/>
        <v>0</v>
      </c>
      <c r="O42" s="16">
        <f t="shared" si="2"/>
        <v>10</v>
      </c>
      <c r="P42" s="16">
        <f t="shared" si="12"/>
        <v>0</v>
      </c>
      <c r="Q42" s="16">
        <f t="shared" si="3"/>
        <v>0</v>
      </c>
      <c r="R42" s="12">
        <f t="shared" si="4"/>
        <v>1</v>
      </c>
      <c r="S42" s="12" t="e">
        <f t="shared" si="5"/>
        <v>#DIV/0!</v>
      </c>
      <c r="T42" s="12">
        <f t="shared" si="6"/>
        <v>1</v>
      </c>
      <c r="U42" s="12" t="e">
        <f t="shared" si="7"/>
        <v>#DIV/0!</v>
      </c>
      <c r="V42" s="16">
        <f t="shared" si="8"/>
        <v>1</v>
      </c>
      <c r="W42" s="16">
        <f t="shared" si="9"/>
        <v>1</v>
      </c>
      <c r="X42" s="16">
        <f t="shared" si="10"/>
        <v>1</v>
      </c>
      <c r="Y42" s="16">
        <f t="shared" si="11"/>
        <v>1</v>
      </c>
    </row>
    <row r="43" spans="1:25" x14ac:dyDescent="0.35">
      <c r="A43" s="3">
        <v>36</v>
      </c>
      <c r="B43" s="3" t="s">
        <v>27</v>
      </c>
      <c r="C43" s="3">
        <v>60</v>
      </c>
      <c r="D43" s="3" t="s">
        <v>22</v>
      </c>
      <c r="E43" s="3" t="s">
        <v>25</v>
      </c>
      <c r="F43" s="3" t="s">
        <v>26</v>
      </c>
      <c r="G43" s="3">
        <v>10</v>
      </c>
      <c r="H43" s="12">
        <v>10</v>
      </c>
      <c r="I43" s="16">
        <v>11</v>
      </c>
      <c r="J43" s="3">
        <v>1</v>
      </c>
      <c r="K43" s="3">
        <v>0</v>
      </c>
      <c r="L43" s="12">
        <f t="shared" si="0"/>
        <v>10</v>
      </c>
      <c r="M43" s="12">
        <f t="shared" si="13"/>
        <v>0</v>
      </c>
      <c r="N43" s="12">
        <f t="shared" si="1"/>
        <v>0</v>
      </c>
      <c r="O43" s="16">
        <v>10</v>
      </c>
      <c r="P43" s="16">
        <f t="shared" si="12"/>
        <v>1</v>
      </c>
      <c r="Q43" s="16">
        <v>0</v>
      </c>
      <c r="R43" s="12">
        <f t="shared" si="4"/>
        <v>1</v>
      </c>
      <c r="S43" s="12" t="e">
        <f t="shared" si="5"/>
        <v>#DIV/0!</v>
      </c>
      <c r="T43" s="12">
        <f t="shared" si="6"/>
        <v>1</v>
      </c>
      <c r="U43" s="12" t="e">
        <f t="shared" si="7"/>
        <v>#DIV/0!</v>
      </c>
      <c r="V43" s="16">
        <f t="shared" si="8"/>
        <v>0.90909090909090906</v>
      </c>
      <c r="W43" s="16">
        <f t="shared" si="9"/>
        <v>0.90909090909090906</v>
      </c>
      <c r="X43" s="16">
        <f t="shared" si="10"/>
        <v>1</v>
      </c>
      <c r="Y43" s="16">
        <f t="shared" si="11"/>
        <v>0.95238095238095233</v>
      </c>
    </row>
    <row r="44" spans="1:25" x14ac:dyDescent="0.35">
      <c r="A44" s="3">
        <v>37</v>
      </c>
      <c r="B44" s="3" t="s">
        <v>27</v>
      </c>
      <c r="C44" s="3">
        <v>65</v>
      </c>
      <c r="D44" s="3" t="s">
        <v>22</v>
      </c>
      <c r="E44" s="3" t="s">
        <v>25</v>
      </c>
      <c r="F44" s="3" t="s">
        <v>26</v>
      </c>
      <c r="G44" s="3">
        <v>10</v>
      </c>
      <c r="H44" s="12">
        <v>10</v>
      </c>
      <c r="I44" s="16">
        <v>10</v>
      </c>
      <c r="J44" s="3">
        <v>1</v>
      </c>
      <c r="K44" s="3">
        <v>1</v>
      </c>
      <c r="L44" s="12">
        <f t="shared" si="0"/>
        <v>10</v>
      </c>
      <c r="M44" s="12">
        <f t="shared" si="13"/>
        <v>0</v>
      </c>
      <c r="N44" s="12">
        <f t="shared" si="1"/>
        <v>0</v>
      </c>
      <c r="O44" s="16">
        <f t="shared" si="2"/>
        <v>10</v>
      </c>
      <c r="P44" s="16">
        <f t="shared" si="12"/>
        <v>0</v>
      </c>
      <c r="Q44" s="16">
        <f t="shared" si="3"/>
        <v>0</v>
      </c>
      <c r="R44" s="12">
        <f t="shared" si="4"/>
        <v>1</v>
      </c>
      <c r="S44" s="12" t="e">
        <f t="shared" si="5"/>
        <v>#DIV/0!</v>
      </c>
      <c r="T44" s="12">
        <f t="shared" si="6"/>
        <v>1</v>
      </c>
      <c r="U44" s="12" t="e">
        <f t="shared" si="7"/>
        <v>#DIV/0!</v>
      </c>
      <c r="V44" s="16">
        <f t="shared" si="8"/>
        <v>1</v>
      </c>
      <c r="W44" s="16">
        <f t="shared" si="9"/>
        <v>1</v>
      </c>
      <c r="X44" s="16">
        <f t="shared" si="10"/>
        <v>1</v>
      </c>
      <c r="Y44" s="16">
        <f t="shared" si="11"/>
        <v>1</v>
      </c>
    </row>
    <row r="45" spans="1:25" x14ac:dyDescent="0.35">
      <c r="A45" s="3">
        <v>38</v>
      </c>
      <c r="B45" s="3" t="s">
        <v>27</v>
      </c>
      <c r="C45" s="3">
        <v>70</v>
      </c>
      <c r="D45" s="3" t="s">
        <v>22</v>
      </c>
      <c r="E45" s="3" t="s">
        <v>25</v>
      </c>
      <c r="F45" s="3" t="s">
        <v>26</v>
      </c>
      <c r="G45" s="3">
        <v>10</v>
      </c>
      <c r="H45" s="12">
        <v>10</v>
      </c>
      <c r="I45" s="16">
        <v>10</v>
      </c>
      <c r="J45" s="3">
        <v>0</v>
      </c>
      <c r="K45" s="3">
        <v>0</v>
      </c>
      <c r="L45" s="12">
        <f t="shared" si="0"/>
        <v>10</v>
      </c>
      <c r="M45" s="12">
        <f t="shared" si="13"/>
        <v>0</v>
      </c>
      <c r="N45" s="12">
        <f t="shared" si="1"/>
        <v>0</v>
      </c>
      <c r="O45" s="16">
        <f t="shared" si="2"/>
        <v>10</v>
      </c>
      <c r="P45" s="16">
        <f t="shared" si="12"/>
        <v>0</v>
      </c>
      <c r="Q45" s="16">
        <f t="shared" si="3"/>
        <v>0</v>
      </c>
      <c r="R45" s="12">
        <f t="shared" si="4"/>
        <v>1</v>
      </c>
      <c r="S45" s="12" t="e">
        <f t="shared" si="5"/>
        <v>#DIV/0!</v>
      </c>
      <c r="T45" s="12">
        <f t="shared" si="6"/>
        <v>1</v>
      </c>
      <c r="U45" s="12" t="e">
        <f t="shared" si="7"/>
        <v>#DIV/0!</v>
      </c>
      <c r="V45" s="16">
        <f t="shared" si="8"/>
        <v>1</v>
      </c>
      <c r="W45" s="16">
        <f t="shared" si="9"/>
        <v>1</v>
      </c>
      <c r="X45" s="16">
        <f t="shared" si="10"/>
        <v>1</v>
      </c>
      <c r="Y45" s="16">
        <f t="shared" si="11"/>
        <v>1</v>
      </c>
    </row>
    <row r="46" spans="1:25" x14ac:dyDescent="0.35">
      <c r="A46" s="3">
        <v>39</v>
      </c>
      <c r="B46" s="3" t="s">
        <v>21</v>
      </c>
      <c r="C46" s="3">
        <v>20</v>
      </c>
      <c r="D46" s="3" t="s">
        <v>28</v>
      </c>
      <c r="E46" s="3" t="s">
        <v>23</v>
      </c>
      <c r="F46" s="3" t="s">
        <v>24</v>
      </c>
      <c r="G46" s="3">
        <v>10</v>
      </c>
      <c r="H46" s="12">
        <v>1</v>
      </c>
      <c r="I46" s="16">
        <v>0</v>
      </c>
      <c r="J46" s="3">
        <v>0</v>
      </c>
      <c r="K46" s="3">
        <v>0</v>
      </c>
      <c r="L46" s="12">
        <f t="shared" si="0"/>
        <v>1</v>
      </c>
      <c r="M46" s="12">
        <v>0</v>
      </c>
      <c r="N46" s="12">
        <f t="shared" si="1"/>
        <v>9</v>
      </c>
      <c r="O46" s="16">
        <f t="shared" si="2"/>
        <v>0</v>
      </c>
      <c r="P46" s="19">
        <v>0</v>
      </c>
      <c r="Q46" s="16">
        <f t="shared" si="3"/>
        <v>10</v>
      </c>
      <c r="R46" s="12">
        <f t="shared" si="4"/>
        <v>0.1</v>
      </c>
      <c r="S46" s="12">
        <f t="shared" si="5"/>
        <v>0.1111111111111111</v>
      </c>
      <c r="T46" s="12">
        <f t="shared" si="6"/>
        <v>0.1</v>
      </c>
      <c r="U46" s="12">
        <f t="shared" si="7"/>
        <v>0.10526315789473685</v>
      </c>
      <c r="V46" s="16">
        <f t="shared" si="8"/>
        <v>0</v>
      </c>
      <c r="W46" s="16" t="e">
        <f t="shared" si="9"/>
        <v>#DIV/0!</v>
      </c>
      <c r="X46" s="16">
        <f t="shared" si="10"/>
        <v>0</v>
      </c>
      <c r="Y46" s="16" t="e">
        <f t="shared" si="11"/>
        <v>#DIV/0!</v>
      </c>
    </row>
    <row r="47" spans="1:25" x14ac:dyDescent="0.35">
      <c r="A47" s="3">
        <v>40</v>
      </c>
      <c r="B47" s="3" t="s">
        <v>21</v>
      </c>
      <c r="C47" s="3">
        <v>25</v>
      </c>
      <c r="D47" s="3" t="s">
        <v>28</v>
      </c>
      <c r="E47" s="3" t="s">
        <v>23</v>
      </c>
      <c r="F47" s="3" t="s">
        <v>24</v>
      </c>
      <c r="G47" s="3">
        <v>10</v>
      </c>
      <c r="H47" s="12">
        <v>1</v>
      </c>
      <c r="I47" s="16">
        <v>1</v>
      </c>
      <c r="J47" s="3">
        <v>1</v>
      </c>
      <c r="K47" s="3">
        <v>1</v>
      </c>
      <c r="L47" s="12">
        <f t="shared" si="0"/>
        <v>1</v>
      </c>
      <c r="M47" s="12">
        <v>0</v>
      </c>
      <c r="N47" s="12">
        <f t="shared" si="1"/>
        <v>9</v>
      </c>
      <c r="O47" s="16">
        <f t="shared" si="2"/>
        <v>1</v>
      </c>
      <c r="P47" s="16">
        <v>0</v>
      </c>
      <c r="Q47" s="16">
        <f t="shared" si="3"/>
        <v>9</v>
      </c>
      <c r="R47" s="12">
        <f t="shared" si="4"/>
        <v>0.1</v>
      </c>
      <c r="S47" s="12">
        <f t="shared" si="5"/>
        <v>0.1111111111111111</v>
      </c>
      <c r="T47" s="12">
        <f t="shared" si="6"/>
        <v>0.1</v>
      </c>
      <c r="U47" s="12">
        <f t="shared" si="7"/>
        <v>0.10526315789473685</v>
      </c>
      <c r="V47" s="16">
        <f t="shared" si="8"/>
        <v>0.1</v>
      </c>
      <c r="W47" s="16">
        <f t="shared" si="9"/>
        <v>1</v>
      </c>
      <c r="X47" s="16">
        <f t="shared" si="10"/>
        <v>0.1</v>
      </c>
      <c r="Y47" s="16">
        <f t="shared" si="11"/>
        <v>0.18181818181818182</v>
      </c>
    </row>
    <row r="48" spans="1:25" x14ac:dyDescent="0.35">
      <c r="A48" s="3">
        <v>41</v>
      </c>
      <c r="B48" s="3" t="s">
        <v>21</v>
      </c>
      <c r="C48" s="3">
        <v>30</v>
      </c>
      <c r="D48" s="3" t="s">
        <v>28</v>
      </c>
      <c r="E48" s="3" t="s">
        <v>23</v>
      </c>
      <c r="F48" s="3" t="s">
        <v>24</v>
      </c>
      <c r="G48" s="3">
        <v>10</v>
      </c>
      <c r="H48" s="12">
        <v>2</v>
      </c>
      <c r="I48" s="16">
        <v>0</v>
      </c>
      <c r="J48" s="3">
        <v>1</v>
      </c>
      <c r="K48" s="3">
        <v>0</v>
      </c>
      <c r="L48" s="12">
        <f t="shared" si="0"/>
        <v>2</v>
      </c>
      <c r="M48" s="12">
        <v>0</v>
      </c>
      <c r="N48" s="12">
        <f t="shared" si="1"/>
        <v>8</v>
      </c>
      <c r="O48" s="16">
        <f t="shared" si="2"/>
        <v>0</v>
      </c>
      <c r="P48" s="16">
        <v>0</v>
      </c>
      <c r="Q48" s="16">
        <f t="shared" si="3"/>
        <v>10</v>
      </c>
      <c r="R48" s="12">
        <f t="shared" si="4"/>
        <v>0.2</v>
      </c>
      <c r="S48" s="12">
        <f t="shared" si="5"/>
        <v>0.25</v>
      </c>
      <c r="T48" s="12">
        <f t="shared" si="6"/>
        <v>0.2</v>
      </c>
      <c r="U48" s="12">
        <f t="shared" si="7"/>
        <v>0.22222222222222224</v>
      </c>
      <c r="V48" s="16">
        <f t="shared" si="8"/>
        <v>0</v>
      </c>
      <c r="W48" s="16" t="e">
        <f t="shared" si="9"/>
        <v>#DIV/0!</v>
      </c>
      <c r="X48" s="16">
        <f t="shared" si="10"/>
        <v>0</v>
      </c>
      <c r="Y48" s="16" t="e">
        <f t="shared" si="11"/>
        <v>#DIV/0!</v>
      </c>
    </row>
    <row r="49" spans="1:25" x14ac:dyDescent="0.35">
      <c r="A49" s="3">
        <v>42</v>
      </c>
      <c r="B49" s="3" t="s">
        <v>21</v>
      </c>
      <c r="C49" s="3">
        <v>35</v>
      </c>
      <c r="D49" s="3" t="s">
        <v>28</v>
      </c>
      <c r="E49" s="3" t="s">
        <v>23</v>
      </c>
      <c r="F49" s="3" t="s">
        <v>24</v>
      </c>
      <c r="G49" s="3">
        <v>10</v>
      </c>
      <c r="H49" s="12">
        <v>7</v>
      </c>
      <c r="I49" s="16">
        <v>6</v>
      </c>
      <c r="J49" s="3">
        <v>0</v>
      </c>
      <c r="K49" s="3">
        <v>1</v>
      </c>
      <c r="L49" s="12">
        <f t="shared" si="0"/>
        <v>7</v>
      </c>
      <c r="M49" s="12">
        <v>0</v>
      </c>
      <c r="N49" s="12">
        <f t="shared" si="1"/>
        <v>3</v>
      </c>
      <c r="O49" s="16">
        <f t="shared" si="2"/>
        <v>6</v>
      </c>
      <c r="P49" s="16">
        <v>0</v>
      </c>
      <c r="Q49" s="16">
        <f t="shared" si="3"/>
        <v>4</v>
      </c>
      <c r="R49" s="12">
        <f t="shared" si="4"/>
        <v>0.7</v>
      </c>
      <c r="S49" s="12">
        <f t="shared" si="5"/>
        <v>2.3333333333333335</v>
      </c>
      <c r="T49" s="12">
        <f t="shared" si="6"/>
        <v>0.7</v>
      </c>
      <c r="U49" s="12">
        <f t="shared" si="7"/>
        <v>1.0769230769230769</v>
      </c>
      <c r="V49" s="16">
        <f t="shared" si="8"/>
        <v>0.6</v>
      </c>
      <c r="W49" s="16">
        <f t="shared" si="9"/>
        <v>1</v>
      </c>
      <c r="X49" s="16">
        <f t="shared" si="10"/>
        <v>0.6</v>
      </c>
      <c r="Y49" s="16">
        <f t="shared" si="11"/>
        <v>0.74999999999999989</v>
      </c>
    </row>
    <row r="50" spans="1:25" x14ac:dyDescent="0.35">
      <c r="A50" s="3">
        <v>43</v>
      </c>
      <c r="B50" s="3" t="s">
        <v>21</v>
      </c>
      <c r="C50" s="3">
        <v>40</v>
      </c>
      <c r="D50" s="3" t="s">
        <v>28</v>
      </c>
      <c r="E50" s="3" t="s">
        <v>23</v>
      </c>
      <c r="F50" s="3" t="s">
        <v>24</v>
      </c>
      <c r="G50" s="3">
        <v>10</v>
      </c>
      <c r="H50" s="20">
        <v>1</v>
      </c>
      <c r="I50" s="21">
        <v>0</v>
      </c>
      <c r="J50" s="3">
        <v>1</v>
      </c>
      <c r="K50" s="3">
        <v>0</v>
      </c>
      <c r="L50" s="12">
        <f t="shared" si="0"/>
        <v>1</v>
      </c>
      <c r="M50" s="12">
        <v>0</v>
      </c>
      <c r="N50" s="12">
        <f t="shared" si="1"/>
        <v>9</v>
      </c>
      <c r="O50" s="16">
        <f t="shared" si="2"/>
        <v>0</v>
      </c>
      <c r="P50" s="16">
        <v>0</v>
      </c>
      <c r="Q50" s="16">
        <f t="shared" si="3"/>
        <v>10</v>
      </c>
      <c r="R50" s="12">
        <f t="shared" si="4"/>
        <v>0.1</v>
      </c>
      <c r="S50" s="12">
        <f t="shared" si="5"/>
        <v>0.1111111111111111</v>
      </c>
      <c r="T50" s="12">
        <f t="shared" si="6"/>
        <v>0.1</v>
      </c>
      <c r="U50" s="12">
        <f t="shared" si="7"/>
        <v>0.10526315789473685</v>
      </c>
      <c r="V50" s="16">
        <f t="shared" si="8"/>
        <v>0</v>
      </c>
      <c r="W50" s="16" t="e">
        <f t="shared" si="9"/>
        <v>#DIV/0!</v>
      </c>
      <c r="X50" s="16">
        <f t="shared" si="10"/>
        <v>0</v>
      </c>
      <c r="Y50" s="16" t="e">
        <f t="shared" si="11"/>
        <v>#DIV/0!</v>
      </c>
    </row>
    <row r="51" spans="1:25" x14ac:dyDescent="0.35">
      <c r="A51" s="3">
        <v>44</v>
      </c>
      <c r="B51" s="3" t="s">
        <v>21</v>
      </c>
      <c r="C51" s="3">
        <v>45</v>
      </c>
      <c r="D51" s="3" t="s">
        <v>28</v>
      </c>
      <c r="E51" s="3" t="s">
        <v>23</v>
      </c>
      <c r="F51" s="3" t="s">
        <v>24</v>
      </c>
      <c r="G51" s="3">
        <v>10</v>
      </c>
      <c r="H51" s="12">
        <v>9</v>
      </c>
      <c r="I51" s="16">
        <v>9</v>
      </c>
      <c r="J51" s="3">
        <v>0</v>
      </c>
      <c r="K51" s="3">
        <v>0</v>
      </c>
      <c r="L51" s="12">
        <f t="shared" si="0"/>
        <v>9</v>
      </c>
      <c r="M51" s="12">
        <v>0</v>
      </c>
      <c r="N51" s="12">
        <f t="shared" si="1"/>
        <v>1</v>
      </c>
      <c r="O51" s="16">
        <f t="shared" si="2"/>
        <v>9</v>
      </c>
      <c r="P51" s="16">
        <v>0</v>
      </c>
      <c r="Q51" s="16">
        <f t="shared" si="3"/>
        <v>1</v>
      </c>
      <c r="R51" s="12">
        <f t="shared" si="4"/>
        <v>0.9</v>
      </c>
      <c r="S51" s="12">
        <f t="shared" si="5"/>
        <v>9</v>
      </c>
      <c r="T51" s="12">
        <f t="shared" si="6"/>
        <v>0.9</v>
      </c>
      <c r="U51" s="12">
        <f t="shared" si="7"/>
        <v>1.6363636363636362</v>
      </c>
      <c r="V51" s="16">
        <f t="shared" si="8"/>
        <v>0.9</v>
      </c>
      <c r="W51" s="16">
        <f t="shared" si="9"/>
        <v>1</v>
      </c>
      <c r="X51" s="16">
        <f t="shared" si="10"/>
        <v>0.9</v>
      </c>
      <c r="Y51" s="16">
        <f t="shared" si="11"/>
        <v>0.94736842105263164</v>
      </c>
    </row>
    <row r="52" spans="1:25" x14ac:dyDescent="0.35">
      <c r="A52" s="3">
        <v>45</v>
      </c>
      <c r="B52" s="3" t="s">
        <v>21</v>
      </c>
      <c r="C52" s="3">
        <v>50</v>
      </c>
      <c r="D52" s="3" t="s">
        <v>28</v>
      </c>
      <c r="E52" s="3" t="s">
        <v>23</v>
      </c>
      <c r="F52" s="3" t="s">
        <v>24</v>
      </c>
      <c r="G52" s="3">
        <v>10</v>
      </c>
      <c r="H52" s="12">
        <v>12</v>
      </c>
      <c r="I52" s="16">
        <v>12</v>
      </c>
      <c r="J52" s="3">
        <v>1</v>
      </c>
      <c r="K52" s="3">
        <v>1</v>
      </c>
      <c r="L52" s="12">
        <v>10</v>
      </c>
      <c r="M52" s="12">
        <f t="shared" si="13"/>
        <v>2</v>
      </c>
      <c r="N52" s="12">
        <v>0</v>
      </c>
      <c r="O52" s="16">
        <v>10</v>
      </c>
      <c r="P52" s="16">
        <f t="shared" si="12"/>
        <v>2</v>
      </c>
      <c r="Q52" s="16">
        <v>0</v>
      </c>
      <c r="R52" s="12">
        <f t="shared" si="4"/>
        <v>0.83333333333333337</v>
      </c>
      <c r="S52" s="12">
        <f t="shared" si="5"/>
        <v>5</v>
      </c>
      <c r="T52" s="12">
        <f t="shared" si="6"/>
        <v>1</v>
      </c>
      <c r="U52" s="12">
        <f t="shared" si="7"/>
        <v>1.6666666666666667</v>
      </c>
      <c r="V52" s="16">
        <f t="shared" si="8"/>
        <v>0.83333333333333337</v>
      </c>
      <c r="W52" s="16">
        <f t="shared" si="9"/>
        <v>0.83333333333333337</v>
      </c>
      <c r="X52" s="16">
        <f t="shared" si="10"/>
        <v>1</v>
      </c>
      <c r="Y52" s="16">
        <f t="shared" si="11"/>
        <v>0.90909090909090906</v>
      </c>
    </row>
    <row r="53" spans="1:25" x14ac:dyDescent="0.35">
      <c r="A53" s="3">
        <v>46</v>
      </c>
      <c r="B53" s="3" t="s">
        <v>21</v>
      </c>
      <c r="C53" s="3">
        <v>55</v>
      </c>
      <c r="D53" s="3" t="s">
        <v>28</v>
      </c>
      <c r="E53" s="3" t="s">
        <v>23</v>
      </c>
      <c r="F53" s="3" t="s">
        <v>24</v>
      </c>
      <c r="G53" s="3">
        <v>10</v>
      </c>
      <c r="H53" s="12">
        <v>18</v>
      </c>
      <c r="I53" s="16">
        <v>18</v>
      </c>
      <c r="J53" s="3">
        <v>0</v>
      </c>
      <c r="K53" s="3">
        <v>1</v>
      </c>
      <c r="L53" s="12">
        <v>10</v>
      </c>
      <c r="M53" s="12">
        <f t="shared" si="13"/>
        <v>8</v>
      </c>
      <c r="N53" s="12">
        <v>0</v>
      </c>
      <c r="O53" s="16">
        <v>10</v>
      </c>
      <c r="P53" s="16">
        <f t="shared" si="12"/>
        <v>8</v>
      </c>
      <c r="Q53" s="16">
        <v>0</v>
      </c>
      <c r="R53" s="12">
        <f t="shared" si="4"/>
        <v>0.55555555555555558</v>
      </c>
      <c r="S53" s="12">
        <f t="shared" si="5"/>
        <v>1.25</v>
      </c>
      <c r="T53" s="12">
        <f t="shared" si="6"/>
        <v>1</v>
      </c>
      <c r="U53" s="12">
        <f t="shared" si="7"/>
        <v>1.1111111111111112</v>
      </c>
      <c r="V53" s="16">
        <f t="shared" si="8"/>
        <v>0.55555555555555558</v>
      </c>
      <c r="W53" s="16">
        <f t="shared" si="9"/>
        <v>0.55555555555555558</v>
      </c>
      <c r="X53" s="16">
        <f t="shared" si="10"/>
        <v>1</v>
      </c>
      <c r="Y53" s="16">
        <f t="shared" si="11"/>
        <v>0.7142857142857143</v>
      </c>
    </row>
    <row r="54" spans="1:25" x14ac:dyDescent="0.35">
      <c r="A54" s="3">
        <v>47</v>
      </c>
      <c r="B54" s="3" t="s">
        <v>21</v>
      </c>
      <c r="C54" s="3">
        <v>60</v>
      </c>
      <c r="D54" s="3" t="s">
        <v>28</v>
      </c>
      <c r="E54" s="3" t="s">
        <v>23</v>
      </c>
      <c r="F54" s="3" t="s">
        <v>24</v>
      </c>
      <c r="G54" s="3">
        <v>10</v>
      </c>
      <c r="H54" s="12">
        <v>11</v>
      </c>
      <c r="I54" s="16">
        <v>11</v>
      </c>
      <c r="J54" s="3">
        <v>1</v>
      </c>
      <c r="K54" s="3">
        <v>0</v>
      </c>
      <c r="L54" s="12">
        <v>10</v>
      </c>
      <c r="M54" s="12">
        <f t="shared" si="13"/>
        <v>1</v>
      </c>
      <c r="N54" s="12">
        <v>0</v>
      </c>
      <c r="O54" s="16">
        <v>10</v>
      </c>
      <c r="P54" s="16">
        <f t="shared" si="12"/>
        <v>1</v>
      </c>
      <c r="Q54" s="16">
        <v>0</v>
      </c>
      <c r="R54" s="12">
        <f t="shared" si="4"/>
        <v>0.90909090909090906</v>
      </c>
      <c r="S54" s="12">
        <f t="shared" si="5"/>
        <v>10</v>
      </c>
      <c r="T54" s="12">
        <f t="shared" si="6"/>
        <v>1</v>
      </c>
      <c r="U54" s="12">
        <f t="shared" si="7"/>
        <v>1.8181818181818181</v>
      </c>
      <c r="V54" s="16">
        <f t="shared" si="8"/>
        <v>0.90909090909090906</v>
      </c>
      <c r="W54" s="16">
        <f t="shared" si="9"/>
        <v>0.90909090909090906</v>
      </c>
      <c r="X54" s="16">
        <f t="shared" si="10"/>
        <v>1</v>
      </c>
      <c r="Y54" s="16">
        <f t="shared" si="11"/>
        <v>0.95238095238095233</v>
      </c>
    </row>
    <row r="55" spans="1:25" x14ac:dyDescent="0.35">
      <c r="A55" s="3">
        <v>48</v>
      </c>
      <c r="B55" s="3" t="s">
        <v>21</v>
      </c>
      <c r="C55" s="3">
        <v>65</v>
      </c>
      <c r="D55" s="3" t="s">
        <v>28</v>
      </c>
      <c r="E55" s="3" t="s">
        <v>23</v>
      </c>
      <c r="F55" s="3" t="s">
        <v>24</v>
      </c>
      <c r="G55" s="3">
        <v>10</v>
      </c>
      <c r="H55" s="12">
        <v>12</v>
      </c>
      <c r="I55" s="16">
        <v>12</v>
      </c>
      <c r="J55" s="3">
        <v>1</v>
      </c>
      <c r="K55" s="3">
        <v>0</v>
      </c>
      <c r="L55" s="12">
        <v>10</v>
      </c>
      <c r="M55" s="12">
        <f t="shared" si="13"/>
        <v>2</v>
      </c>
      <c r="N55" s="12">
        <v>0</v>
      </c>
      <c r="O55" s="16">
        <v>10</v>
      </c>
      <c r="P55" s="16">
        <f t="shared" si="12"/>
        <v>2</v>
      </c>
      <c r="Q55" s="16">
        <v>0</v>
      </c>
      <c r="R55" s="12">
        <f t="shared" si="4"/>
        <v>0.83333333333333337</v>
      </c>
      <c r="S55" s="12">
        <f t="shared" si="5"/>
        <v>5</v>
      </c>
      <c r="T55" s="12">
        <f t="shared" si="6"/>
        <v>1</v>
      </c>
      <c r="U55" s="12">
        <f t="shared" si="7"/>
        <v>1.6666666666666667</v>
      </c>
      <c r="V55" s="16">
        <f t="shared" si="8"/>
        <v>0.83333333333333337</v>
      </c>
      <c r="W55" s="16">
        <f t="shared" si="9"/>
        <v>0.83333333333333337</v>
      </c>
      <c r="X55" s="16">
        <f t="shared" si="10"/>
        <v>1</v>
      </c>
      <c r="Y55" s="16">
        <f t="shared" si="11"/>
        <v>0.90909090909090906</v>
      </c>
    </row>
    <row r="56" spans="1:25" x14ac:dyDescent="0.35">
      <c r="A56" s="3">
        <v>49</v>
      </c>
      <c r="B56" s="3" t="s">
        <v>21</v>
      </c>
      <c r="C56" s="3">
        <v>70</v>
      </c>
      <c r="D56" s="3" t="s">
        <v>28</v>
      </c>
      <c r="E56" s="3" t="s">
        <v>23</v>
      </c>
      <c r="F56" s="3" t="s">
        <v>24</v>
      </c>
      <c r="G56" s="3">
        <v>10</v>
      </c>
      <c r="H56" s="12">
        <v>12</v>
      </c>
      <c r="I56" s="16">
        <v>12</v>
      </c>
      <c r="J56" s="3">
        <v>0</v>
      </c>
      <c r="K56" s="3">
        <v>0</v>
      </c>
      <c r="L56" s="12">
        <v>10</v>
      </c>
      <c r="M56" s="12">
        <f t="shared" si="13"/>
        <v>2</v>
      </c>
      <c r="N56" s="12">
        <v>0</v>
      </c>
      <c r="O56" s="16">
        <v>10</v>
      </c>
      <c r="P56" s="16">
        <f t="shared" si="12"/>
        <v>2</v>
      </c>
      <c r="Q56" s="16">
        <v>0</v>
      </c>
      <c r="R56" s="12">
        <f t="shared" si="4"/>
        <v>0.83333333333333337</v>
      </c>
      <c r="S56" s="12">
        <f t="shared" si="5"/>
        <v>5</v>
      </c>
      <c r="T56" s="12">
        <f t="shared" si="6"/>
        <v>1</v>
      </c>
      <c r="U56" s="12">
        <f t="shared" si="7"/>
        <v>1.6666666666666667</v>
      </c>
      <c r="V56" s="16">
        <f t="shared" si="8"/>
        <v>0.83333333333333337</v>
      </c>
      <c r="W56" s="16">
        <f t="shared" si="9"/>
        <v>0.83333333333333337</v>
      </c>
      <c r="X56" s="16">
        <f t="shared" si="10"/>
        <v>1</v>
      </c>
      <c r="Y56" s="16">
        <f t="shared" si="11"/>
        <v>0.90909090909090906</v>
      </c>
    </row>
    <row r="57" spans="1:25" x14ac:dyDescent="0.35">
      <c r="A57" s="3">
        <v>50</v>
      </c>
      <c r="B57" s="3" t="s">
        <v>21</v>
      </c>
      <c r="C57" s="3">
        <v>20</v>
      </c>
      <c r="D57" s="3" t="s">
        <v>28</v>
      </c>
      <c r="E57" s="3" t="s">
        <v>25</v>
      </c>
      <c r="F57" s="3" t="s">
        <v>29</v>
      </c>
      <c r="G57" s="3">
        <v>10</v>
      </c>
      <c r="H57" s="12">
        <v>14</v>
      </c>
      <c r="I57" s="16">
        <v>15</v>
      </c>
      <c r="J57" s="3">
        <v>0</v>
      </c>
      <c r="K57" s="3">
        <v>1</v>
      </c>
      <c r="L57" s="12">
        <v>10</v>
      </c>
      <c r="M57" s="12">
        <f t="shared" si="13"/>
        <v>4</v>
      </c>
      <c r="N57" s="12">
        <v>0</v>
      </c>
      <c r="O57" s="16">
        <v>10</v>
      </c>
      <c r="P57" s="16">
        <f t="shared" si="12"/>
        <v>5</v>
      </c>
      <c r="Q57" s="16">
        <v>0</v>
      </c>
      <c r="R57" s="12">
        <f t="shared" si="4"/>
        <v>0.7142857142857143</v>
      </c>
      <c r="S57" s="12">
        <f t="shared" si="5"/>
        <v>2.5</v>
      </c>
      <c r="T57" s="12">
        <f t="shared" si="6"/>
        <v>1</v>
      </c>
      <c r="U57" s="12">
        <f t="shared" si="7"/>
        <v>1.4285714285714286</v>
      </c>
      <c r="V57" s="16">
        <f t="shared" si="8"/>
        <v>0.66666666666666663</v>
      </c>
      <c r="W57" s="16">
        <f t="shared" si="9"/>
        <v>0.66666666666666663</v>
      </c>
      <c r="X57" s="16">
        <f t="shared" si="10"/>
        <v>1</v>
      </c>
      <c r="Y57" s="16">
        <f t="shared" si="11"/>
        <v>0.8</v>
      </c>
    </row>
    <row r="58" spans="1:25" x14ac:dyDescent="0.35">
      <c r="A58" s="3">
        <v>51</v>
      </c>
      <c r="B58" s="3" t="s">
        <v>21</v>
      </c>
      <c r="C58" s="3">
        <v>25</v>
      </c>
      <c r="D58" s="3" t="s">
        <v>28</v>
      </c>
      <c r="E58" s="3" t="s">
        <v>25</v>
      </c>
      <c r="F58" s="3" t="s">
        <v>29</v>
      </c>
      <c r="G58" s="3">
        <v>10</v>
      </c>
      <c r="H58" s="12">
        <v>9</v>
      </c>
      <c r="I58" s="16">
        <v>9</v>
      </c>
      <c r="J58" s="3">
        <v>1</v>
      </c>
      <c r="K58" s="3">
        <v>1</v>
      </c>
      <c r="L58" s="12">
        <f t="shared" si="0"/>
        <v>9</v>
      </c>
      <c r="M58" s="12">
        <v>0</v>
      </c>
      <c r="N58" s="12">
        <f t="shared" si="1"/>
        <v>1</v>
      </c>
      <c r="O58" s="16">
        <f t="shared" si="2"/>
        <v>9</v>
      </c>
      <c r="P58" s="16">
        <v>0</v>
      </c>
      <c r="Q58" s="16">
        <f t="shared" si="3"/>
        <v>1</v>
      </c>
      <c r="R58" s="12">
        <f t="shared" si="4"/>
        <v>0.9</v>
      </c>
      <c r="S58" s="12">
        <f t="shared" si="5"/>
        <v>9</v>
      </c>
      <c r="T58" s="12">
        <f t="shared" si="6"/>
        <v>0.9</v>
      </c>
      <c r="U58" s="12">
        <f t="shared" si="7"/>
        <v>1.6363636363636362</v>
      </c>
      <c r="V58" s="16">
        <f t="shared" si="8"/>
        <v>0.9</v>
      </c>
      <c r="W58" s="16">
        <f t="shared" si="9"/>
        <v>1</v>
      </c>
      <c r="X58" s="16">
        <f t="shared" si="10"/>
        <v>0.9</v>
      </c>
      <c r="Y58" s="16">
        <f t="shared" si="11"/>
        <v>0.94736842105263164</v>
      </c>
    </row>
    <row r="59" spans="1:25" x14ac:dyDescent="0.35">
      <c r="A59" s="3">
        <v>52</v>
      </c>
      <c r="B59" s="3" t="s">
        <v>21</v>
      </c>
      <c r="C59" s="3">
        <v>30</v>
      </c>
      <c r="D59" s="3" t="s">
        <v>28</v>
      </c>
      <c r="E59" s="3" t="s">
        <v>25</v>
      </c>
      <c r="F59" s="3" t="s">
        <v>29</v>
      </c>
      <c r="G59" s="3">
        <v>10</v>
      </c>
      <c r="H59" s="12">
        <v>14</v>
      </c>
      <c r="I59" s="16">
        <v>14</v>
      </c>
      <c r="J59" s="3">
        <v>1</v>
      </c>
      <c r="K59" s="3">
        <v>2</v>
      </c>
      <c r="L59" s="12">
        <v>10</v>
      </c>
      <c r="M59" s="12">
        <f t="shared" si="13"/>
        <v>4</v>
      </c>
      <c r="N59" s="12">
        <v>0</v>
      </c>
      <c r="O59" s="16">
        <v>10</v>
      </c>
      <c r="P59" s="16">
        <f t="shared" si="12"/>
        <v>4</v>
      </c>
      <c r="Q59" s="16">
        <v>0</v>
      </c>
      <c r="R59" s="12">
        <f t="shared" si="4"/>
        <v>0.7142857142857143</v>
      </c>
      <c r="S59" s="12">
        <f t="shared" si="5"/>
        <v>2.5</v>
      </c>
      <c r="T59" s="12">
        <f t="shared" si="6"/>
        <v>1</v>
      </c>
      <c r="U59" s="12">
        <f t="shared" si="7"/>
        <v>1.4285714285714286</v>
      </c>
      <c r="V59" s="16">
        <f t="shared" si="8"/>
        <v>0.7142857142857143</v>
      </c>
      <c r="W59" s="16">
        <f t="shared" si="9"/>
        <v>0.7142857142857143</v>
      </c>
      <c r="X59" s="16">
        <f t="shared" si="10"/>
        <v>1</v>
      </c>
      <c r="Y59" s="16">
        <f t="shared" si="11"/>
        <v>0.83333333333333326</v>
      </c>
    </row>
    <row r="60" spans="1:25" x14ac:dyDescent="0.35">
      <c r="A60" s="3">
        <v>53</v>
      </c>
      <c r="B60" s="3" t="s">
        <v>21</v>
      </c>
      <c r="C60" s="3">
        <v>35</v>
      </c>
      <c r="D60" s="3" t="s">
        <v>28</v>
      </c>
      <c r="E60" s="3" t="s">
        <v>25</v>
      </c>
      <c r="F60" s="3" t="s">
        <v>29</v>
      </c>
      <c r="G60" s="3">
        <v>10</v>
      </c>
      <c r="H60" s="12">
        <v>27</v>
      </c>
      <c r="I60" s="16">
        <v>28</v>
      </c>
      <c r="J60" s="3">
        <v>0</v>
      </c>
      <c r="K60" s="3">
        <v>1</v>
      </c>
      <c r="L60" s="12">
        <v>10</v>
      </c>
      <c r="M60" s="12">
        <f t="shared" si="13"/>
        <v>17</v>
      </c>
      <c r="N60" s="12">
        <v>0</v>
      </c>
      <c r="O60" s="16">
        <v>10</v>
      </c>
      <c r="P60" s="16">
        <f t="shared" si="12"/>
        <v>18</v>
      </c>
      <c r="Q60" s="16">
        <v>0</v>
      </c>
      <c r="R60" s="12">
        <f t="shared" si="4"/>
        <v>0.37037037037037035</v>
      </c>
      <c r="S60" s="12">
        <f t="shared" si="5"/>
        <v>0.58823529411764708</v>
      </c>
      <c r="T60" s="12">
        <f t="shared" si="6"/>
        <v>1</v>
      </c>
      <c r="U60" s="12">
        <f t="shared" si="7"/>
        <v>0.7407407407407407</v>
      </c>
      <c r="V60" s="16">
        <f t="shared" si="8"/>
        <v>0.35714285714285715</v>
      </c>
      <c r="W60" s="16">
        <f t="shared" si="9"/>
        <v>0.35714285714285715</v>
      </c>
      <c r="X60" s="16">
        <f t="shared" si="10"/>
        <v>1</v>
      </c>
      <c r="Y60" s="16">
        <f t="shared" si="11"/>
        <v>0.52631578947368418</v>
      </c>
    </row>
    <row r="61" spans="1:25" x14ac:dyDescent="0.35">
      <c r="A61" s="3">
        <v>54</v>
      </c>
      <c r="B61" s="3" t="s">
        <v>21</v>
      </c>
      <c r="C61" s="3">
        <v>40</v>
      </c>
      <c r="D61" s="3" t="s">
        <v>28</v>
      </c>
      <c r="E61" s="3" t="s">
        <v>25</v>
      </c>
      <c r="F61" s="3" t="s">
        <v>29</v>
      </c>
      <c r="G61" s="3">
        <v>10</v>
      </c>
      <c r="H61" s="12">
        <v>17</v>
      </c>
      <c r="I61" s="16">
        <v>18</v>
      </c>
      <c r="J61" s="3">
        <v>1</v>
      </c>
      <c r="K61" s="3">
        <v>1</v>
      </c>
      <c r="L61" s="12">
        <v>10</v>
      </c>
      <c r="M61" s="12">
        <f t="shared" si="13"/>
        <v>7</v>
      </c>
      <c r="N61" s="12">
        <v>0</v>
      </c>
      <c r="O61" s="16">
        <v>10</v>
      </c>
      <c r="P61" s="16">
        <f t="shared" si="12"/>
        <v>8</v>
      </c>
      <c r="Q61" s="16">
        <v>0</v>
      </c>
      <c r="R61" s="12">
        <f t="shared" si="4"/>
        <v>0.58823529411764708</v>
      </c>
      <c r="S61" s="12">
        <f t="shared" si="5"/>
        <v>1.4285714285714286</v>
      </c>
      <c r="T61" s="12">
        <f t="shared" si="6"/>
        <v>1</v>
      </c>
      <c r="U61" s="12">
        <f t="shared" si="7"/>
        <v>1.1764705882352939</v>
      </c>
      <c r="V61" s="16">
        <f t="shared" si="8"/>
        <v>0.55555555555555558</v>
      </c>
      <c r="W61" s="16">
        <f t="shared" si="9"/>
        <v>0.55555555555555558</v>
      </c>
      <c r="X61" s="16">
        <f t="shared" si="10"/>
        <v>1</v>
      </c>
      <c r="Y61" s="16">
        <f t="shared" si="11"/>
        <v>0.7142857142857143</v>
      </c>
    </row>
    <row r="62" spans="1:25" x14ac:dyDescent="0.35">
      <c r="A62" s="3">
        <v>55</v>
      </c>
      <c r="B62" s="3" t="s">
        <v>21</v>
      </c>
      <c r="C62" s="3">
        <v>45</v>
      </c>
      <c r="D62" s="3" t="s">
        <v>28</v>
      </c>
      <c r="E62" s="3" t="s">
        <v>25</v>
      </c>
      <c r="F62" s="3" t="s">
        <v>29</v>
      </c>
      <c r="G62" s="3">
        <v>10</v>
      </c>
      <c r="H62" s="12">
        <v>9</v>
      </c>
      <c r="I62" s="16">
        <v>10</v>
      </c>
      <c r="J62" s="3">
        <v>0</v>
      </c>
      <c r="K62" s="3">
        <v>1</v>
      </c>
      <c r="L62" s="12">
        <f t="shared" ref="L62:L89" si="14">H62</f>
        <v>9</v>
      </c>
      <c r="M62" s="12">
        <v>0</v>
      </c>
      <c r="N62" s="12">
        <f t="shared" ref="N62:N89" si="15">G62-H62</f>
        <v>1</v>
      </c>
      <c r="O62" s="16">
        <f t="shared" ref="O62:O89" si="16">I62</f>
        <v>10</v>
      </c>
      <c r="P62" s="16">
        <f t="shared" ref="P62:P88" si="17">I62-G62</f>
        <v>0</v>
      </c>
      <c r="Q62" s="16">
        <f t="shared" ref="Q62:Q89" si="18">G62-I62</f>
        <v>0</v>
      </c>
      <c r="R62" s="12">
        <f t="shared" si="4"/>
        <v>0.9</v>
      </c>
      <c r="S62" s="12">
        <f t="shared" si="5"/>
        <v>9</v>
      </c>
      <c r="T62" s="12">
        <f t="shared" si="6"/>
        <v>0.9</v>
      </c>
      <c r="U62" s="12">
        <f t="shared" si="7"/>
        <v>1.6363636363636362</v>
      </c>
      <c r="V62" s="16">
        <f t="shared" si="8"/>
        <v>1</v>
      </c>
      <c r="W62" s="16">
        <f t="shared" si="9"/>
        <v>1</v>
      </c>
      <c r="X62" s="16">
        <f t="shared" si="10"/>
        <v>1</v>
      </c>
      <c r="Y62" s="16">
        <f t="shared" si="11"/>
        <v>1</v>
      </c>
    </row>
    <row r="63" spans="1:25" x14ac:dyDescent="0.35">
      <c r="A63" s="3">
        <v>56</v>
      </c>
      <c r="B63" s="3" t="s">
        <v>21</v>
      </c>
      <c r="C63" s="3">
        <v>50</v>
      </c>
      <c r="D63" s="3" t="s">
        <v>28</v>
      </c>
      <c r="E63" s="3" t="s">
        <v>25</v>
      </c>
      <c r="F63" s="3" t="s">
        <v>29</v>
      </c>
      <c r="G63" s="3">
        <v>10</v>
      </c>
      <c r="H63" s="12">
        <v>12</v>
      </c>
      <c r="I63" s="16">
        <v>13</v>
      </c>
      <c r="J63" s="3">
        <v>1</v>
      </c>
      <c r="K63" s="3">
        <v>1</v>
      </c>
      <c r="L63" s="12">
        <v>10</v>
      </c>
      <c r="M63" s="12">
        <f>H63-G63</f>
        <v>2</v>
      </c>
      <c r="N63" s="12">
        <v>0</v>
      </c>
      <c r="O63" s="16">
        <v>10</v>
      </c>
      <c r="P63" s="16">
        <f t="shared" si="17"/>
        <v>3</v>
      </c>
      <c r="Q63" s="16">
        <v>0</v>
      </c>
      <c r="R63" s="12">
        <f t="shared" si="4"/>
        <v>0.83333333333333337</v>
      </c>
      <c r="S63" s="12">
        <f t="shared" si="5"/>
        <v>5</v>
      </c>
      <c r="T63" s="12">
        <f t="shared" si="6"/>
        <v>1</v>
      </c>
      <c r="U63" s="12">
        <f t="shared" si="7"/>
        <v>1.6666666666666667</v>
      </c>
      <c r="V63" s="16">
        <f t="shared" si="8"/>
        <v>0.76923076923076927</v>
      </c>
      <c r="W63" s="16">
        <f t="shared" si="9"/>
        <v>0.76923076923076927</v>
      </c>
      <c r="X63" s="16">
        <f t="shared" si="10"/>
        <v>1</v>
      </c>
      <c r="Y63" s="16">
        <f t="shared" si="11"/>
        <v>0.86956521739130443</v>
      </c>
    </row>
    <row r="64" spans="1:25" x14ac:dyDescent="0.35">
      <c r="A64" s="3">
        <v>57</v>
      </c>
      <c r="B64" s="3" t="s">
        <v>21</v>
      </c>
      <c r="C64" s="3">
        <v>55</v>
      </c>
      <c r="D64" s="3" t="s">
        <v>28</v>
      </c>
      <c r="E64" s="3" t="s">
        <v>25</v>
      </c>
      <c r="F64" s="3" t="s">
        <v>29</v>
      </c>
      <c r="G64" s="3">
        <v>10</v>
      </c>
      <c r="H64" s="12">
        <v>9</v>
      </c>
      <c r="I64" s="16">
        <v>10</v>
      </c>
      <c r="J64" s="3">
        <v>1</v>
      </c>
      <c r="K64" s="3">
        <v>1</v>
      </c>
      <c r="L64" s="12">
        <f t="shared" si="14"/>
        <v>9</v>
      </c>
      <c r="M64" s="12">
        <v>0</v>
      </c>
      <c r="N64" s="12">
        <f t="shared" si="15"/>
        <v>1</v>
      </c>
      <c r="O64" s="16">
        <f t="shared" si="16"/>
        <v>10</v>
      </c>
      <c r="P64" s="16">
        <f t="shared" si="17"/>
        <v>0</v>
      </c>
      <c r="Q64" s="16">
        <f t="shared" si="18"/>
        <v>0</v>
      </c>
      <c r="R64" s="12">
        <f t="shared" si="4"/>
        <v>0.9</v>
      </c>
      <c r="S64" s="12">
        <f t="shared" si="5"/>
        <v>9</v>
      </c>
      <c r="T64" s="12">
        <f t="shared" si="6"/>
        <v>0.9</v>
      </c>
      <c r="U64" s="12">
        <f t="shared" si="7"/>
        <v>1.6363636363636362</v>
      </c>
      <c r="V64" s="16">
        <f t="shared" si="8"/>
        <v>1</v>
      </c>
      <c r="W64" s="16">
        <f t="shared" si="9"/>
        <v>1</v>
      </c>
      <c r="X64" s="16">
        <f t="shared" si="10"/>
        <v>1</v>
      </c>
      <c r="Y64" s="16">
        <f t="shared" si="11"/>
        <v>1</v>
      </c>
    </row>
    <row r="65" spans="1:25" x14ac:dyDescent="0.35">
      <c r="A65" s="3">
        <v>58</v>
      </c>
      <c r="B65" s="3" t="s">
        <v>21</v>
      </c>
      <c r="C65" s="7">
        <v>60</v>
      </c>
      <c r="D65" s="3" t="s">
        <v>28</v>
      </c>
      <c r="E65" s="3" t="s">
        <v>25</v>
      </c>
      <c r="F65" s="3" t="s">
        <v>29</v>
      </c>
      <c r="G65" s="3">
        <v>10</v>
      </c>
      <c r="H65" s="12">
        <v>10</v>
      </c>
      <c r="I65" s="16">
        <v>10</v>
      </c>
      <c r="J65" s="3">
        <v>1</v>
      </c>
      <c r="K65" s="3">
        <v>1</v>
      </c>
      <c r="L65" s="12">
        <f t="shared" si="14"/>
        <v>10</v>
      </c>
      <c r="M65" s="12">
        <f t="shared" ref="M65:M88" si="19">H65-G65</f>
        <v>0</v>
      </c>
      <c r="N65" s="12">
        <f t="shared" si="15"/>
        <v>0</v>
      </c>
      <c r="O65" s="16">
        <f t="shared" si="16"/>
        <v>10</v>
      </c>
      <c r="P65" s="16">
        <f t="shared" si="17"/>
        <v>0</v>
      </c>
      <c r="Q65" s="16">
        <f t="shared" si="18"/>
        <v>0</v>
      </c>
      <c r="R65" s="12">
        <f t="shared" si="4"/>
        <v>1</v>
      </c>
      <c r="S65" s="12" t="e">
        <f t="shared" si="5"/>
        <v>#DIV/0!</v>
      </c>
      <c r="T65" s="12">
        <f t="shared" si="6"/>
        <v>1</v>
      </c>
      <c r="U65" s="12" t="e">
        <f t="shared" si="7"/>
        <v>#DIV/0!</v>
      </c>
      <c r="V65" s="16">
        <f t="shared" si="8"/>
        <v>1</v>
      </c>
      <c r="W65" s="16">
        <f t="shared" si="9"/>
        <v>1</v>
      </c>
      <c r="X65" s="16">
        <f t="shared" si="10"/>
        <v>1</v>
      </c>
      <c r="Y65" s="16">
        <f t="shared" si="11"/>
        <v>1</v>
      </c>
    </row>
    <row r="66" spans="1:25" x14ac:dyDescent="0.35">
      <c r="A66" s="3">
        <v>59</v>
      </c>
      <c r="B66" s="3" t="s">
        <v>21</v>
      </c>
      <c r="C66" s="7">
        <v>65</v>
      </c>
      <c r="D66" s="3" t="s">
        <v>28</v>
      </c>
      <c r="E66" s="3" t="s">
        <v>25</v>
      </c>
      <c r="F66" s="3" t="s">
        <v>29</v>
      </c>
      <c r="G66" s="3">
        <v>10</v>
      </c>
      <c r="H66" s="12">
        <v>9</v>
      </c>
      <c r="I66" s="16">
        <v>10</v>
      </c>
      <c r="J66" s="3">
        <v>0</v>
      </c>
      <c r="K66" s="3">
        <v>1</v>
      </c>
      <c r="L66" s="12">
        <f t="shared" si="14"/>
        <v>9</v>
      </c>
      <c r="M66" s="12">
        <v>0</v>
      </c>
      <c r="N66" s="12">
        <f t="shared" si="15"/>
        <v>1</v>
      </c>
      <c r="O66" s="16">
        <f t="shared" si="16"/>
        <v>10</v>
      </c>
      <c r="P66" s="16">
        <f t="shared" si="17"/>
        <v>0</v>
      </c>
      <c r="Q66" s="16">
        <f t="shared" si="18"/>
        <v>0</v>
      </c>
      <c r="R66" s="12">
        <f t="shared" si="4"/>
        <v>0.9</v>
      </c>
      <c r="S66" s="12">
        <f t="shared" si="5"/>
        <v>9</v>
      </c>
      <c r="T66" s="12">
        <f t="shared" si="6"/>
        <v>0.9</v>
      </c>
      <c r="U66" s="12">
        <f t="shared" si="7"/>
        <v>1.6363636363636362</v>
      </c>
      <c r="V66" s="16">
        <f t="shared" si="8"/>
        <v>1</v>
      </c>
      <c r="W66" s="16">
        <f t="shared" si="9"/>
        <v>1</v>
      </c>
      <c r="X66" s="16">
        <f t="shared" si="10"/>
        <v>1</v>
      </c>
      <c r="Y66" s="16">
        <f t="shared" si="11"/>
        <v>1</v>
      </c>
    </row>
    <row r="67" spans="1:25" x14ac:dyDescent="0.35">
      <c r="A67" s="3">
        <v>60</v>
      </c>
      <c r="B67" s="3" t="s">
        <v>21</v>
      </c>
      <c r="C67" s="7">
        <v>70</v>
      </c>
      <c r="D67" s="3" t="s">
        <v>28</v>
      </c>
      <c r="E67" s="3" t="s">
        <v>25</v>
      </c>
      <c r="F67" s="3" t="s">
        <v>29</v>
      </c>
      <c r="G67" s="3">
        <v>10</v>
      </c>
      <c r="H67" s="12">
        <v>10</v>
      </c>
      <c r="I67" s="16">
        <v>11</v>
      </c>
      <c r="J67" s="3">
        <v>3</v>
      </c>
      <c r="K67" s="3">
        <v>2</v>
      </c>
      <c r="L67" s="12">
        <f t="shared" si="14"/>
        <v>10</v>
      </c>
      <c r="M67" s="12">
        <f t="shared" si="19"/>
        <v>0</v>
      </c>
      <c r="N67" s="12">
        <f t="shared" si="15"/>
        <v>0</v>
      </c>
      <c r="O67" s="16">
        <v>10</v>
      </c>
      <c r="P67" s="16">
        <f t="shared" si="17"/>
        <v>1</v>
      </c>
      <c r="Q67" s="16">
        <v>0</v>
      </c>
      <c r="R67" s="12">
        <f t="shared" ref="R67:R89" si="20">L67/(SUM(L67:N67))</f>
        <v>1</v>
      </c>
      <c r="S67" s="12" t="e">
        <f t="shared" ref="S67:S89" si="21">L67/(SUM(M67:N67))</f>
        <v>#DIV/0!</v>
      </c>
      <c r="T67" s="12">
        <f t="shared" ref="T67:T89" si="22">L67/(SUM(L67,N67))</f>
        <v>1</v>
      </c>
      <c r="U67" s="12" t="e">
        <f t="shared" ref="U67:U89" si="23">2*((S67*T67)/(S67+T67))</f>
        <v>#DIV/0!</v>
      </c>
      <c r="V67" s="16">
        <f t="shared" ref="V67:V89" si="24">O67/(SUM(O67:Q67))</f>
        <v>0.90909090909090906</v>
      </c>
      <c r="W67" s="16">
        <f t="shared" ref="W67:W89" si="25">O67/(SUM(O67:P67))</f>
        <v>0.90909090909090906</v>
      </c>
      <c r="X67" s="16">
        <f t="shared" ref="X67:X89" si="26">O67/((SUM(O67,Q67)))</f>
        <v>1</v>
      </c>
      <c r="Y67" s="16">
        <f t="shared" ref="Y67:Y89" si="27">2*((W67*X67)/(W67+X67))</f>
        <v>0.95238095238095233</v>
      </c>
    </row>
    <row r="68" spans="1:25" x14ac:dyDescent="0.35">
      <c r="A68" s="3">
        <v>61</v>
      </c>
      <c r="B68" s="3" t="s">
        <v>27</v>
      </c>
      <c r="C68" s="3">
        <v>20</v>
      </c>
      <c r="D68" s="3" t="s">
        <v>28</v>
      </c>
      <c r="E68" s="3" t="s">
        <v>23</v>
      </c>
      <c r="F68" s="3" t="s">
        <v>24</v>
      </c>
      <c r="G68" s="3">
        <v>10</v>
      </c>
      <c r="H68" s="12">
        <v>1</v>
      </c>
      <c r="I68" s="16">
        <v>0</v>
      </c>
      <c r="J68" s="3">
        <v>1</v>
      </c>
      <c r="K68" s="3">
        <v>0</v>
      </c>
      <c r="L68" s="12">
        <f t="shared" si="14"/>
        <v>1</v>
      </c>
      <c r="M68" s="12">
        <v>0</v>
      </c>
      <c r="N68" s="12">
        <f t="shared" si="15"/>
        <v>9</v>
      </c>
      <c r="O68" s="16">
        <f t="shared" si="16"/>
        <v>0</v>
      </c>
      <c r="P68" s="16">
        <v>0</v>
      </c>
      <c r="Q68" s="16">
        <f t="shared" si="18"/>
        <v>10</v>
      </c>
      <c r="R68" s="12">
        <f t="shared" si="20"/>
        <v>0.1</v>
      </c>
      <c r="S68" s="12">
        <f t="shared" si="21"/>
        <v>0.1111111111111111</v>
      </c>
      <c r="T68" s="12">
        <f t="shared" si="22"/>
        <v>0.1</v>
      </c>
      <c r="U68" s="12">
        <f t="shared" si="23"/>
        <v>0.10526315789473685</v>
      </c>
      <c r="V68" s="16">
        <f t="shared" si="24"/>
        <v>0</v>
      </c>
      <c r="W68" s="16" t="e">
        <f t="shared" si="25"/>
        <v>#DIV/0!</v>
      </c>
      <c r="X68" s="16">
        <f t="shared" si="26"/>
        <v>0</v>
      </c>
      <c r="Y68" s="16" t="e">
        <f t="shared" si="27"/>
        <v>#DIV/0!</v>
      </c>
    </row>
    <row r="69" spans="1:25" x14ac:dyDescent="0.35">
      <c r="A69" s="3">
        <v>62</v>
      </c>
      <c r="B69" s="3" t="s">
        <v>27</v>
      </c>
      <c r="C69" s="3">
        <v>25</v>
      </c>
      <c r="D69" s="3" t="s">
        <v>28</v>
      </c>
      <c r="E69" s="3" t="s">
        <v>23</v>
      </c>
      <c r="F69" s="3" t="s">
        <v>24</v>
      </c>
      <c r="G69" s="3">
        <v>10</v>
      </c>
      <c r="H69" s="12">
        <v>1</v>
      </c>
      <c r="I69" s="16">
        <v>0</v>
      </c>
      <c r="J69" s="3">
        <v>1</v>
      </c>
      <c r="K69" s="3">
        <v>0</v>
      </c>
      <c r="L69" s="12">
        <f t="shared" si="14"/>
        <v>1</v>
      </c>
      <c r="M69" s="12">
        <v>0</v>
      </c>
      <c r="N69" s="12">
        <f t="shared" si="15"/>
        <v>9</v>
      </c>
      <c r="O69" s="16">
        <f t="shared" si="16"/>
        <v>0</v>
      </c>
      <c r="P69" s="16">
        <v>0</v>
      </c>
      <c r="Q69" s="16">
        <f t="shared" si="18"/>
        <v>10</v>
      </c>
      <c r="R69" s="12">
        <f t="shared" si="20"/>
        <v>0.1</v>
      </c>
      <c r="S69" s="12">
        <f t="shared" si="21"/>
        <v>0.1111111111111111</v>
      </c>
      <c r="T69" s="12">
        <f t="shared" si="22"/>
        <v>0.1</v>
      </c>
      <c r="U69" s="12">
        <f t="shared" si="23"/>
        <v>0.10526315789473685</v>
      </c>
      <c r="V69" s="16">
        <f t="shared" si="24"/>
        <v>0</v>
      </c>
      <c r="W69" s="16" t="e">
        <f t="shared" si="25"/>
        <v>#DIV/0!</v>
      </c>
      <c r="X69" s="16">
        <f t="shared" si="26"/>
        <v>0</v>
      </c>
      <c r="Y69" s="16" t="e">
        <f t="shared" si="27"/>
        <v>#DIV/0!</v>
      </c>
    </row>
    <row r="70" spans="1:25" x14ac:dyDescent="0.35">
      <c r="A70" s="3">
        <v>63</v>
      </c>
      <c r="B70" s="3" t="s">
        <v>27</v>
      </c>
      <c r="C70" s="3">
        <v>30</v>
      </c>
      <c r="D70" s="3" t="s">
        <v>28</v>
      </c>
      <c r="E70" s="3" t="s">
        <v>23</v>
      </c>
      <c r="F70" s="3" t="s">
        <v>24</v>
      </c>
      <c r="G70" s="3">
        <v>10</v>
      </c>
      <c r="H70" s="12">
        <v>0</v>
      </c>
      <c r="I70" s="16">
        <v>1</v>
      </c>
      <c r="J70" s="3">
        <v>1</v>
      </c>
      <c r="K70" s="3">
        <v>1</v>
      </c>
      <c r="L70" s="12">
        <f t="shared" si="14"/>
        <v>0</v>
      </c>
      <c r="M70" s="12">
        <v>0</v>
      </c>
      <c r="N70" s="12">
        <f t="shared" si="15"/>
        <v>10</v>
      </c>
      <c r="O70" s="16">
        <f t="shared" si="16"/>
        <v>1</v>
      </c>
      <c r="P70" s="16">
        <v>0</v>
      </c>
      <c r="Q70" s="16">
        <f t="shared" si="18"/>
        <v>9</v>
      </c>
      <c r="R70" s="12">
        <f t="shared" si="20"/>
        <v>0</v>
      </c>
      <c r="S70" s="12">
        <f t="shared" si="21"/>
        <v>0</v>
      </c>
      <c r="T70" s="12">
        <f t="shared" si="22"/>
        <v>0</v>
      </c>
      <c r="U70" s="12" t="e">
        <f t="shared" si="23"/>
        <v>#DIV/0!</v>
      </c>
      <c r="V70" s="16">
        <f t="shared" si="24"/>
        <v>0.1</v>
      </c>
      <c r="W70" s="16">
        <f t="shared" si="25"/>
        <v>1</v>
      </c>
      <c r="X70" s="16">
        <f t="shared" si="26"/>
        <v>0.1</v>
      </c>
      <c r="Y70" s="16">
        <f t="shared" si="27"/>
        <v>0.18181818181818182</v>
      </c>
    </row>
    <row r="71" spans="1:25" x14ac:dyDescent="0.35">
      <c r="A71" s="3">
        <v>64</v>
      </c>
      <c r="B71" s="3" t="s">
        <v>27</v>
      </c>
      <c r="C71" s="3">
        <v>35</v>
      </c>
      <c r="D71" s="3" t="s">
        <v>28</v>
      </c>
      <c r="E71" s="3" t="s">
        <v>23</v>
      </c>
      <c r="F71" s="3" t="s">
        <v>24</v>
      </c>
      <c r="G71" s="3">
        <v>10</v>
      </c>
      <c r="H71" s="12">
        <v>1</v>
      </c>
      <c r="I71" s="16">
        <v>0</v>
      </c>
      <c r="J71" s="3">
        <v>0</v>
      </c>
      <c r="K71" s="3">
        <v>1</v>
      </c>
      <c r="L71" s="12">
        <f t="shared" si="14"/>
        <v>1</v>
      </c>
      <c r="M71" s="12">
        <v>0</v>
      </c>
      <c r="N71" s="12">
        <f t="shared" si="15"/>
        <v>9</v>
      </c>
      <c r="O71" s="16">
        <f t="shared" si="16"/>
        <v>0</v>
      </c>
      <c r="P71" s="16">
        <v>0</v>
      </c>
      <c r="Q71" s="16">
        <f t="shared" si="18"/>
        <v>10</v>
      </c>
      <c r="R71" s="12">
        <f t="shared" si="20"/>
        <v>0.1</v>
      </c>
      <c r="S71" s="12">
        <f t="shared" si="21"/>
        <v>0.1111111111111111</v>
      </c>
      <c r="T71" s="12">
        <f t="shared" si="22"/>
        <v>0.1</v>
      </c>
      <c r="U71" s="12">
        <f t="shared" si="23"/>
        <v>0.10526315789473685</v>
      </c>
      <c r="V71" s="16">
        <f t="shared" si="24"/>
        <v>0</v>
      </c>
      <c r="W71" s="16" t="e">
        <f t="shared" si="25"/>
        <v>#DIV/0!</v>
      </c>
      <c r="X71" s="16">
        <f t="shared" si="26"/>
        <v>0</v>
      </c>
      <c r="Y71" s="16" t="e">
        <f t="shared" si="27"/>
        <v>#DIV/0!</v>
      </c>
    </row>
    <row r="72" spans="1:25" x14ac:dyDescent="0.35">
      <c r="A72" s="3">
        <v>65</v>
      </c>
      <c r="B72" s="3" t="s">
        <v>27</v>
      </c>
      <c r="C72" s="3">
        <v>40</v>
      </c>
      <c r="D72" s="3" t="s">
        <v>28</v>
      </c>
      <c r="E72" s="3" t="s">
        <v>23</v>
      </c>
      <c r="F72" s="3" t="s">
        <v>24</v>
      </c>
      <c r="G72" s="3">
        <v>10</v>
      </c>
      <c r="H72" s="12">
        <v>6</v>
      </c>
      <c r="I72" s="16">
        <v>5</v>
      </c>
      <c r="J72" s="3">
        <v>0</v>
      </c>
      <c r="K72" s="3">
        <v>0</v>
      </c>
      <c r="L72" s="12">
        <f t="shared" si="14"/>
        <v>6</v>
      </c>
      <c r="M72" s="12">
        <v>0</v>
      </c>
      <c r="N72" s="12">
        <f t="shared" si="15"/>
        <v>4</v>
      </c>
      <c r="O72" s="16">
        <f t="shared" si="16"/>
        <v>5</v>
      </c>
      <c r="P72" s="16">
        <v>0</v>
      </c>
      <c r="Q72" s="16">
        <f t="shared" si="18"/>
        <v>5</v>
      </c>
      <c r="R72" s="12">
        <f t="shared" si="20"/>
        <v>0.6</v>
      </c>
      <c r="S72" s="12">
        <f t="shared" si="21"/>
        <v>1.5</v>
      </c>
      <c r="T72" s="12">
        <f t="shared" si="22"/>
        <v>0.6</v>
      </c>
      <c r="U72" s="12">
        <f t="shared" si="23"/>
        <v>0.85714285714285698</v>
      </c>
      <c r="V72" s="16">
        <f t="shared" si="24"/>
        <v>0.5</v>
      </c>
      <c r="W72" s="16">
        <f t="shared" si="25"/>
        <v>1</v>
      </c>
      <c r="X72" s="16">
        <f t="shared" si="26"/>
        <v>0.5</v>
      </c>
      <c r="Y72" s="16">
        <f t="shared" si="27"/>
        <v>0.66666666666666663</v>
      </c>
    </row>
    <row r="73" spans="1:25" x14ac:dyDescent="0.35">
      <c r="A73" s="3">
        <v>66</v>
      </c>
      <c r="B73" s="3" t="s">
        <v>27</v>
      </c>
      <c r="C73" s="3">
        <v>45</v>
      </c>
      <c r="D73" s="3" t="s">
        <v>28</v>
      </c>
      <c r="E73" s="3" t="s">
        <v>23</v>
      </c>
      <c r="F73" s="3" t="s">
        <v>24</v>
      </c>
      <c r="G73" s="3">
        <v>10</v>
      </c>
      <c r="H73" s="12">
        <v>9</v>
      </c>
      <c r="I73" s="16">
        <v>10</v>
      </c>
      <c r="J73" s="3">
        <v>1</v>
      </c>
      <c r="K73" s="3">
        <v>1</v>
      </c>
      <c r="L73" s="12">
        <f t="shared" si="14"/>
        <v>9</v>
      </c>
      <c r="M73" s="12">
        <v>0</v>
      </c>
      <c r="N73" s="12">
        <f t="shared" si="15"/>
        <v>1</v>
      </c>
      <c r="O73" s="16">
        <f t="shared" si="16"/>
        <v>10</v>
      </c>
      <c r="P73" s="16">
        <v>0</v>
      </c>
      <c r="Q73" s="16">
        <f t="shared" si="18"/>
        <v>0</v>
      </c>
      <c r="R73" s="12">
        <f t="shared" si="20"/>
        <v>0.9</v>
      </c>
      <c r="S73" s="12">
        <f t="shared" si="21"/>
        <v>9</v>
      </c>
      <c r="T73" s="12">
        <f t="shared" si="22"/>
        <v>0.9</v>
      </c>
      <c r="U73" s="12">
        <f t="shared" si="23"/>
        <v>1.6363636363636362</v>
      </c>
      <c r="V73" s="16">
        <f t="shared" si="24"/>
        <v>1</v>
      </c>
      <c r="W73" s="16">
        <f t="shared" si="25"/>
        <v>1</v>
      </c>
      <c r="X73" s="16">
        <f t="shared" si="26"/>
        <v>1</v>
      </c>
      <c r="Y73" s="16">
        <f t="shared" si="27"/>
        <v>1</v>
      </c>
    </row>
    <row r="74" spans="1:25" x14ac:dyDescent="0.35">
      <c r="A74" s="3">
        <v>67</v>
      </c>
      <c r="B74" s="3" t="s">
        <v>27</v>
      </c>
      <c r="C74" s="3">
        <v>50</v>
      </c>
      <c r="D74" s="3" t="s">
        <v>28</v>
      </c>
      <c r="E74" s="3" t="s">
        <v>23</v>
      </c>
      <c r="F74" s="3" t="s">
        <v>24</v>
      </c>
      <c r="G74" s="3">
        <v>10</v>
      </c>
      <c r="H74" s="12">
        <v>10</v>
      </c>
      <c r="I74" s="16">
        <v>10</v>
      </c>
      <c r="J74" s="3">
        <v>1</v>
      </c>
      <c r="K74" s="3">
        <v>2</v>
      </c>
      <c r="L74" s="12">
        <f t="shared" si="14"/>
        <v>10</v>
      </c>
      <c r="M74" s="12">
        <f t="shared" si="19"/>
        <v>0</v>
      </c>
      <c r="N74" s="12">
        <f t="shared" si="15"/>
        <v>0</v>
      </c>
      <c r="O74" s="16">
        <f t="shared" si="16"/>
        <v>10</v>
      </c>
      <c r="P74" s="16">
        <f t="shared" si="17"/>
        <v>0</v>
      </c>
      <c r="Q74" s="16">
        <f t="shared" si="18"/>
        <v>0</v>
      </c>
      <c r="R74" s="12">
        <f t="shared" si="20"/>
        <v>1</v>
      </c>
      <c r="S74" s="12" t="e">
        <f t="shared" si="21"/>
        <v>#DIV/0!</v>
      </c>
      <c r="T74" s="12">
        <f t="shared" si="22"/>
        <v>1</v>
      </c>
      <c r="U74" s="12" t="e">
        <f t="shared" si="23"/>
        <v>#DIV/0!</v>
      </c>
      <c r="V74" s="16">
        <f t="shared" si="24"/>
        <v>1</v>
      </c>
      <c r="W74" s="16">
        <f t="shared" si="25"/>
        <v>1</v>
      </c>
      <c r="X74" s="16">
        <f t="shared" si="26"/>
        <v>1</v>
      </c>
      <c r="Y74" s="16">
        <f t="shared" si="27"/>
        <v>1</v>
      </c>
    </row>
    <row r="75" spans="1:25" x14ac:dyDescent="0.35">
      <c r="A75" s="3">
        <v>68</v>
      </c>
      <c r="B75" s="3" t="s">
        <v>27</v>
      </c>
      <c r="C75" s="3">
        <v>55</v>
      </c>
      <c r="D75" s="3" t="s">
        <v>28</v>
      </c>
      <c r="E75" s="3" t="s">
        <v>23</v>
      </c>
      <c r="F75" s="3" t="s">
        <v>24</v>
      </c>
      <c r="G75" s="3">
        <v>10</v>
      </c>
      <c r="H75" s="12">
        <v>9</v>
      </c>
      <c r="I75" s="16">
        <v>9</v>
      </c>
      <c r="J75" s="3">
        <v>1</v>
      </c>
      <c r="K75" s="3">
        <v>1</v>
      </c>
      <c r="L75" s="12">
        <f t="shared" si="14"/>
        <v>9</v>
      </c>
      <c r="M75" s="12">
        <v>0</v>
      </c>
      <c r="N75" s="12">
        <f t="shared" si="15"/>
        <v>1</v>
      </c>
      <c r="O75" s="16">
        <f t="shared" si="16"/>
        <v>9</v>
      </c>
      <c r="P75" s="16">
        <v>0</v>
      </c>
      <c r="Q75" s="16">
        <f t="shared" si="18"/>
        <v>1</v>
      </c>
      <c r="R75" s="12">
        <f t="shared" si="20"/>
        <v>0.9</v>
      </c>
      <c r="S75" s="12">
        <f t="shared" si="21"/>
        <v>9</v>
      </c>
      <c r="T75" s="12">
        <f t="shared" si="22"/>
        <v>0.9</v>
      </c>
      <c r="U75" s="12">
        <f t="shared" si="23"/>
        <v>1.6363636363636362</v>
      </c>
      <c r="V75" s="16">
        <f t="shared" si="24"/>
        <v>0.9</v>
      </c>
      <c r="W75" s="16">
        <f t="shared" si="25"/>
        <v>1</v>
      </c>
      <c r="X75" s="16">
        <f t="shared" si="26"/>
        <v>0.9</v>
      </c>
      <c r="Y75" s="16">
        <f t="shared" si="27"/>
        <v>0.94736842105263164</v>
      </c>
    </row>
    <row r="76" spans="1:25" x14ac:dyDescent="0.35">
      <c r="A76" s="3">
        <v>69</v>
      </c>
      <c r="B76" s="3" t="s">
        <v>27</v>
      </c>
      <c r="C76" s="7">
        <v>60</v>
      </c>
      <c r="D76" s="3" t="s">
        <v>28</v>
      </c>
      <c r="E76" s="3" t="s">
        <v>23</v>
      </c>
      <c r="F76" s="3" t="s">
        <v>24</v>
      </c>
      <c r="G76" s="3">
        <v>10</v>
      </c>
      <c r="H76" s="12">
        <v>10</v>
      </c>
      <c r="I76" s="16">
        <v>10</v>
      </c>
      <c r="J76" s="3">
        <v>1</v>
      </c>
      <c r="K76" s="3">
        <v>1</v>
      </c>
      <c r="L76" s="12">
        <f t="shared" si="14"/>
        <v>10</v>
      </c>
      <c r="M76" s="12">
        <f t="shared" si="19"/>
        <v>0</v>
      </c>
      <c r="N76" s="12">
        <f t="shared" si="15"/>
        <v>0</v>
      </c>
      <c r="O76" s="16">
        <f t="shared" si="16"/>
        <v>10</v>
      </c>
      <c r="P76" s="16">
        <f t="shared" si="17"/>
        <v>0</v>
      </c>
      <c r="Q76" s="16">
        <f t="shared" si="18"/>
        <v>0</v>
      </c>
      <c r="R76" s="12">
        <f t="shared" si="20"/>
        <v>1</v>
      </c>
      <c r="S76" s="12" t="e">
        <f t="shared" si="21"/>
        <v>#DIV/0!</v>
      </c>
      <c r="T76" s="12">
        <f t="shared" si="22"/>
        <v>1</v>
      </c>
      <c r="U76" s="12" t="e">
        <f t="shared" si="23"/>
        <v>#DIV/0!</v>
      </c>
      <c r="V76" s="16">
        <f t="shared" si="24"/>
        <v>1</v>
      </c>
      <c r="W76" s="16">
        <f t="shared" si="25"/>
        <v>1</v>
      </c>
      <c r="X76" s="16">
        <f t="shared" si="26"/>
        <v>1</v>
      </c>
      <c r="Y76" s="16">
        <f t="shared" si="27"/>
        <v>1</v>
      </c>
    </row>
    <row r="77" spans="1:25" x14ac:dyDescent="0.35">
      <c r="A77" s="3">
        <v>70</v>
      </c>
      <c r="B77" s="3" t="s">
        <v>27</v>
      </c>
      <c r="C77" s="7">
        <v>65</v>
      </c>
      <c r="D77" s="3" t="s">
        <v>28</v>
      </c>
      <c r="E77" s="3" t="s">
        <v>23</v>
      </c>
      <c r="F77" s="3" t="s">
        <v>24</v>
      </c>
      <c r="G77" s="3">
        <v>10</v>
      </c>
      <c r="H77" s="12">
        <v>16</v>
      </c>
      <c r="I77" s="16">
        <v>16</v>
      </c>
      <c r="J77" s="3">
        <v>0</v>
      </c>
      <c r="K77" s="3">
        <v>1</v>
      </c>
      <c r="L77" s="12">
        <v>10</v>
      </c>
      <c r="M77" s="12">
        <f t="shared" si="19"/>
        <v>6</v>
      </c>
      <c r="N77" s="12">
        <v>0</v>
      </c>
      <c r="O77" s="16">
        <v>10</v>
      </c>
      <c r="P77" s="16">
        <f t="shared" si="17"/>
        <v>6</v>
      </c>
      <c r="Q77" s="16">
        <v>0</v>
      </c>
      <c r="R77" s="12">
        <f t="shared" si="20"/>
        <v>0.625</v>
      </c>
      <c r="S77" s="12">
        <f t="shared" si="21"/>
        <v>1.6666666666666667</v>
      </c>
      <c r="T77" s="12">
        <f t="shared" si="22"/>
        <v>1</v>
      </c>
      <c r="U77" s="12">
        <f t="shared" si="23"/>
        <v>1.25</v>
      </c>
      <c r="V77" s="16">
        <f t="shared" si="24"/>
        <v>0.625</v>
      </c>
      <c r="W77" s="16">
        <f t="shared" si="25"/>
        <v>0.625</v>
      </c>
      <c r="X77" s="16">
        <f t="shared" si="26"/>
        <v>1</v>
      </c>
      <c r="Y77" s="16">
        <f t="shared" si="27"/>
        <v>0.76923076923076927</v>
      </c>
    </row>
    <row r="78" spans="1:25" x14ac:dyDescent="0.35">
      <c r="A78" s="3">
        <v>71</v>
      </c>
      <c r="B78" s="3" t="s">
        <v>27</v>
      </c>
      <c r="C78" s="7">
        <v>70</v>
      </c>
      <c r="D78" s="3" t="s">
        <v>28</v>
      </c>
      <c r="E78" s="3" t="s">
        <v>23</v>
      </c>
      <c r="F78" s="3" t="s">
        <v>24</v>
      </c>
      <c r="G78" s="3">
        <v>10</v>
      </c>
      <c r="H78" s="12">
        <v>14</v>
      </c>
      <c r="I78" s="16">
        <v>13</v>
      </c>
      <c r="J78" s="3">
        <v>1</v>
      </c>
      <c r="K78" s="3">
        <v>0</v>
      </c>
      <c r="L78" s="12">
        <v>10</v>
      </c>
      <c r="M78" s="12">
        <f t="shared" si="19"/>
        <v>4</v>
      </c>
      <c r="N78" s="12">
        <v>0</v>
      </c>
      <c r="O78" s="16">
        <v>10</v>
      </c>
      <c r="P78" s="16">
        <f t="shared" si="17"/>
        <v>3</v>
      </c>
      <c r="Q78" s="16">
        <v>0</v>
      </c>
      <c r="R78" s="12">
        <f t="shared" si="20"/>
        <v>0.7142857142857143</v>
      </c>
      <c r="S78" s="12">
        <f t="shared" si="21"/>
        <v>2.5</v>
      </c>
      <c r="T78" s="12">
        <f t="shared" si="22"/>
        <v>1</v>
      </c>
      <c r="U78" s="12">
        <f t="shared" si="23"/>
        <v>1.4285714285714286</v>
      </c>
      <c r="V78" s="16">
        <f t="shared" si="24"/>
        <v>0.76923076923076927</v>
      </c>
      <c r="W78" s="16">
        <f t="shared" si="25"/>
        <v>0.76923076923076927</v>
      </c>
      <c r="X78" s="16">
        <f t="shared" si="26"/>
        <v>1</v>
      </c>
      <c r="Y78" s="16">
        <f t="shared" si="27"/>
        <v>0.86956521739130443</v>
      </c>
    </row>
    <row r="79" spans="1:25" x14ac:dyDescent="0.35">
      <c r="A79" s="3">
        <v>72</v>
      </c>
      <c r="B79" s="3" t="s">
        <v>27</v>
      </c>
      <c r="C79" s="3">
        <v>20</v>
      </c>
      <c r="D79" s="3" t="s">
        <v>28</v>
      </c>
      <c r="E79" s="3" t="s">
        <v>25</v>
      </c>
      <c r="F79" s="3"/>
      <c r="G79" s="3">
        <v>10</v>
      </c>
      <c r="H79" s="12">
        <v>8</v>
      </c>
      <c r="I79" s="16">
        <v>9</v>
      </c>
      <c r="J79" s="3">
        <v>0</v>
      </c>
      <c r="K79" s="3">
        <v>1</v>
      </c>
      <c r="L79" s="12">
        <f t="shared" si="14"/>
        <v>8</v>
      </c>
      <c r="M79" s="12">
        <v>0</v>
      </c>
      <c r="N79" s="12">
        <f t="shared" si="15"/>
        <v>2</v>
      </c>
      <c r="O79" s="16">
        <f t="shared" si="16"/>
        <v>9</v>
      </c>
      <c r="P79" s="16">
        <v>0</v>
      </c>
      <c r="Q79" s="16">
        <f t="shared" si="18"/>
        <v>1</v>
      </c>
      <c r="R79" s="12">
        <f t="shared" si="20"/>
        <v>0.8</v>
      </c>
      <c r="S79" s="12">
        <f t="shared" si="21"/>
        <v>4</v>
      </c>
      <c r="T79" s="12">
        <f t="shared" si="22"/>
        <v>0.8</v>
      </c>
      <c r="U79" s="12">
        <f t="shared" si="23"/>
        <v>1.3333333333333335</v>
      </c>
      <c r="V79" s="16">
        <f t="shared" si="24"/>
        <v>0.9</v>
      </c>
      <c r="W79" s="16">
        <f t="shared" si="25"/>
        <v>1</v>
      </c>
      <c r="X79" s="16">
        <f t="shared" si="26"/>
        <v>0.9</v>
      </c>
      <c r="Y79" s="16">
        <f t="shared" si="27"/>
        <v>0.94736842105263164</v>
      </c>
    </row>
    <row r="80" spans="1:25" x14ac:dyDescent="0.35">
      <c r="A80" s="3">
        <v>73</v>
      </c>
      <c r="B80" s="3" t="s">
        <v>27</v>
      </c>
      <c r="C80" s="3">
        <v>25</v>
      </c>
      <c r="D80" s="3" t="s">
        <v>28</v>
      </c>
      <c r="E80" s="3" t="s">
        <v>25</v>
      </c>
      <c r="F80" s="3"/>
      <c r="G80" s="3">
        <v>10</v>
      </c>
      <c r="H80" s="12">
        <v>12</v>
      </c>
      <c r="I80" s="16">
        <v>12</v>
      </c>
      <c r="J80" s="3">
        <v>1</v>
      </c>
      <c r="K80" s="3">
        <v>0</v>
      </c>
      <c r="L80" s="12">
        <v>10</v>
      </c>
      <c r="M80" s="12">
        <f t="shared" si="19"/>
        <v>2</v>
      </c>
      <c r="N80" s="12">
        <v>0</v>
      </c>
      <c r="O80" s="16">
        <v>10</v>
      </c>
      <c r="P80" s="16">
        <f t="shared" si="17"/>
        <v>2</v>
      </c>
      <c r="Q80" s="16">
        <v>0</v>
      </c>
      <c r="R80" s="12">
        <f t="shared" si="20"/>
        <v>0.83333333333333337</v>
      </c>
      <c r="S80" s="12">
        <f t="shared" si="21"/>
        <v>5</v>
      </c>
      <c r="T80" s="12">
        <f t="shared" si="22"/>
        <v>1</v>
      </c>
      <c r="U80" s="12">
        <f t="shared" si="23"/>
        <v>1.6666666666666667</v>
      </c>
      <c r="V80" s="16">
        <f t="shared" si="24"/>
        <v>0.83333333333333337</v>
      </c>
      <c r="W80" s="16">
        <f t="shared" si="25"/>
        <v>0.83333333333333337</v>
      </c>
      <c r="X80" s="16">
        <f t="shared" si="26"/>
        <v>1</v>
      </c>
      <c r="Y80" s="16">
        <f t="shared" si="27"/>
        <v>0.90909090909090906</v>
      </c>
    </row>
    <row r="81" spans="1:25" x14ac:dyDescent="0.35">
      <c r="A81" s="3">
        <v>74</v>
      </c>
      <c r="B81" s="3" t="s">
        <v>27</v>
      </c>
      <c r="C81" s="3">
        <v>30</v>
      </c>
      <c r="D81" s="3" t="s">
        <v>28</v>
      </c>
      <c r="E81" s="3" t="s">
        <v>25</v>
      </c>
      <c r="F81" s="3" t="s">
        <v>29</v>
      </c>
      <c r="G81" s="3">
        <v>10</v>
      </c>
      <c r="H81" s="12">
        <v>10</v>
      </c>
      <c r="I81" s="16">
        <v>10</v>
      </c>
      <c r="J81" s="3">
        <v>0</v>
      </c>
      <c r="K81" s="3">
        <v>1</v>
      </c>
      <c r="L81" s="12">
        <f t="shared" si="14"/>
        <v>10</v>
      </c>
      <c r="M81" s="12">
        <f t="shared" si="19"/>
        <v>0</v>
      </c>
      <c r="N81" s="12">
        <f t="shared" si="15"/>
        <v>0</v>
      </c>
      <c r="O81" s="16">
        <f t="shared" si="16"/>
        <v>10</v>
      </c>
      <c r="P81" s="16">
        <f t="shared" si="17"/>
        <v>0</v>
      </c>
      <c r="Q81" s="16">
        <f t="shared" si="18"/>
        <v>0</v>
      </c>
      <c r="R81" s="12">
        <f t="shared" si="20"/>
        <v>1</v>
      </c>
      <c r="S81" s="12" t="e">
        <f t="shared" si="21"/>
        <v>#DIV/0!</v>
      </c>
      <c r="T81" s="12">
        <f t="shared" si="22"/>
        <v>1</v>
      </c>
      <c r="U81" s="12" t="e">
        <f t="shared" si="23"/>
        <v>#DIV/0!</v>
      </c>
      <c r="V81" s="16">
        <f t="shared" si="24"/>
        <v>1</v>
      </c>
      <c r="W81" s="16">
        <f t="shared" si="25"/>
        <v>1</v>
      </c>
      <c r="X81" s="16">
        <f t="shared" si="26"/>
        <v>1</v>
      </c>
      <c r="Y81" s="16">
        <f t="shared" si="27"/>
        <v>1</v>
      </c>
    </row>
    <row r="82" spans="1:25" x14ac:dyDescent="0.35">
      <c r="A82" s="3">
        <v>75</v>
      </c>
      <c r="B82" s="3" t="s">
        <v>27</v>
      </c>
      <c r="C82" s="3">
        <v>35</v>
      </c>
      <c r="D82" s="3" t="s">
        <v>28</v>
      </c>
      <c r="E82" s="3" t="s">
        <v>25</v>
      </c>
      <c r="F82" s="3" t="s">
        <v>29</v>
      </c>
      <c r="G82" s="3">
        <v>10</v>
      </c>
      <c r="H82" s="12">
        <v>13</v>
      </c>
      <c r="I82" s="16">
        <v>13</v>
      </c>
      <c r="J82" s="3">
        <v>1</v>
      </c>
      <c r="K82" s="3">
        <v>1</v>
      </c>
      <c r="L82" s="12">
        <v>10</v>
      </c>
      <c r="M82" s="12">
        <f t="shared" si="19"/>
        <v>3</v>
      </c>
      <c r="N82" s="12">
        <v>0</v>
      </c>
      <c r="O82" s="16">
        <v>10</v>
      </c>
      <c r="P82" s="16">
        <f t="shared" si="17"/>
        <v>3</v>
      </c>
      <c r="Q82" s="16">
        <v>0</v>
      </c>
      <c r="R82" s="12">
        <f t="shared" si="20"/>
        <v>0.76923076923076927</v>
      </c>
      <c r="S82" s="12">
        <f t="shared" si="21"/>
        <v>3.3333333333333335</v>
      </c>
      <c r="T82" s="12">
        <f t="shared" si="22"/>
        <v>1</v>
      </c>
      <c r="U82" s="12">
        <f t="shared" si="23"/>
        <v>1.5384615384615383</v>
      </c>
      <c r="V82" s="16">
        <f t="shared" si="24"/>
        <v>0.76923076923076927</v>
      </c>
      <c r="W82" s="16">
        <f t="shared" si="25"/>
        <v>0.76923076923076927</v>
      </c>
      <c r="X82" s="16">
        <f t="shared" si="26"/>
        <v>1</v>
      </c>
      <c r="Y82" s="16">
        <f t="shared" si="27"/>
        <v>0.86956521739130443</v>
      </c>
    </row>
    <row r="83" spans="1:25" x14ac:dyDescent="0.35">
      <c r="A83" s="3">
        <v>76</v>
      </c>
      <c r="B83" s="3" t="s">
        <v>27</v>
      </c>
      <c r="C83" s="3">
        <v>40</v>
      </c>
      <c r="D83" s="3" t="s">
        <v>28</v>
      </c>
      <c r="E83" s="3" t="s">
        <v>25</v>
      </c>
      <c r="F83" s="3" t="s">
        <v>29</v>
      </c>
      <c r="G83" s="3">
        <v>10</v>
      </c>
      <c r="H83" s="12">
        <v>11</v>
      </c>
      <c r="I83" s="16">
        <v>11</v>
      </c>
      <c r="J83" s="3">
        <v>1</v>
      </c>
      <c r="K83" s="3">
        <v>0</v>
      </c>
      <c r="L83" s="12">
        <v>10</v>
      </c>
      <c r="M83" s="12">
        <f t="shared" si="19"/>
        <v>1</v>
      </c>
      <c r="N83" s="12">
        <v>0</v>
      </c>
      <c r="O83" s="16">
        <v>10</v>
      </c>
      <c r="P83" s="16">
        <f t="shared" si="17"/>
        <v>1</v>
      </c>
      <c r="Q83" s="16">
        <v>0</v>
      </c>
      <c r="R83" s="12">
        <f t="shared" si="20"/>
        <v>0.90909090909090906</v>
      </c>
      <c r="S83" s="12">
        <f t="shared" si="21"/>
        <v>10</v>
      </c>
      <c r="T83" s="12">
        <f t="shared" si="22"/>
        <v>1</v>
      </c>
      <c r="U83" s="12">
        <f t="shared" si="23"/>
        <v>1.8181818181818181</v>
      </c>
      <c r="V83" s="16">
        <f t="shared" si="24"/>
        <v>0.90909090909090906</v>
      </c>
      <c r="W83" s="16">
        <f t="shared" si="25"/>
        <v>0.90909090909090906</v>
      </c>
      <c r="X83" s="16">
        <f t="shared" si="26"/>
        <v>1</v>
      </c>
      <c r="Y83" s="16">
        <f t="shared" si="27"/>
        <v>0.95238095238095233</v>
      </c>
    </row>
    <row r="84" spans="1:25" x14ac:dyDescent="0.35">
      <c r="A84" s="3">
        <v>77</v>
      </c>
      <c r="B84" s="3" t="s">
        <v>27</v>
      </c>
      <c r="C84" s="3">
        <v>45</v>
      </c>
      <c r="D84" s="3" t="s">
        <v>28</v>
      </c>
      <c r="E84" s="3" t="s">
        <v>25</v>
      </c>
      <c r="F84" s="3" t="s">
        <v>29</v>
      </c>
      <c r="G84" s="3">
        <v>10</v>
      </c>
      <c r="H84" s="12">
        <v>10</v>
      </c>
      <c r="I84" s="16">
        <v>10</v>
      </c>
      <c r="J84" s="3">
        <v>1</v>
      </c>
      <c r="K84" s="3">
        <v>0</v>
      </c>
      <c r="L84" s="12">
        <f t="shared" si="14"/>
        <v>10</v>
      </c>
      <c r="M84" s="12">
        <f t="shared" si="19"/>
        <v>0</v>
      </c>
      <c r="N84" s="12">
        <f t="shared" si="15"/>
        <v>0</v>
      </c>
      <c r="O84" s="16">
        <f t="shared" si="16"/>
        <v>10</v>
      </c>
      <c r="P84" s="16">
        <f t="shared" si="17"/>
        <v>0</v>
      </c>
      <c r="Q84" s="16">
        <f t="shared" si="18"/>
        <v>0</v>
      </c>
      <c r="R84" s="12">
        <f t="shared" si="20"/>
        <v>1</v>
      </c>
      <c r="S84" s="12" t="e">
        <f t="shared" si="21"/>
        <v>#DIV/0!</v>
      </c>
      <c r="T84" s="12">
        <f t="shared" si="22"/>
        <v>1</v>
      </c>
      <c r="U84" s="12" t="e">
        <f t="shared" si="23"/>
        <v>#DIV/0!</v>
      </c>
      <c r="V84" s="16">
        <f t="shared" si="24"/>
        <v>1</v>
      </c>
      <c r="W84" s="16">
        <f t="shared" si="25"/>
        <v>1</v>
      </c>
      <c r="X84" s="16">
        <f t="shared" si="26"/>
        <v>1</v>
      </c>
      <c r="Y84" s="16">
        <f t="shared" si="27"/>
        <v>1</v>
      </c>
    </row>
    <row r="85" spans="1:25" x14ac:dyDescent="0.35">
      <c r="A85" s="3">
        <v>78</v>
      </c>
      <c r="B85" s="3" t="s">
        <v>27</v>
      </c>
      <c r="C85" s="3">
        <v>50</v>
      </c>
      <c r="D85" s="3" t="s">
        <v>28</v>
      </c>
      <c r="E85" s="3" t="s">
        <v>25</v>
      </c>
      <c r="F85" s="3" t="s">
        <v>29</v>
      </c>
      <c r="G85" s="3">
        <v>10</v>
      </c>
      <c r="H85" s="12">
        <v>11</v>
      </c>
      <c r="I85" s="16">
        <v>12</v>
      </c>
      <c r="J85" s="3">
        <v>1</v>
      </c>
      <c r="K85" s="3">
        <v>0</v>
      </c>
      <c r="L85" s="12">
        <v>10</v>
      </c>
      <c r="M85" s="12">
        <f t="shared" si="19"/>
        <v>1</v>
      </c>
      <c r="N85" s="12">
        <v>0</v>
      </c>
      <c r="O85" s="16">
        <v>10</v>
      </c>
      <c r="P85" s="16">
        <f t="shared" si="17"/>
        <v>2</v>
      </c>
      <c r="Q85" s="16">
        <v>0</v>
      </c>
      <c r="R85" s="12">
        <f t="shared" si="20"/>
        <v>0.90909090909090906</v>
      </c>
      <c r="S85" s="12">
        <f t="shared" si="21"/>
        <v>10</v>
      </c>
      <c r="T85" s="12">
        <f t="shared" si="22"/>
        <v>1</v>
      </c>
      <c r="U85" s="12">
        <f t="shared" si="23"/>
        <v>1.8181818181818181</v>
      </c>
      <c r="V85" s="16">
        <f t="shared" si="24"/>
        <v>0.83333333333333337</v>
      </c>
      <c r="W85" s="16">
        <f t="shared" si="25"/>
        <v>0.83333333333333337</v>
      </c>
      <c r="X85" s="16">
        <f t="shared" si="26"/>
        <v>1</v>
      </c>
      <c r="Y85" s="16">
        <f t="shared" si="27"/>
        <v>0.90909090909090906</v>
      </c>
    </row>
    <row r="86" spans="1:25" x14ac:dyDescent="0.35">
      <c r="A86" s="3">
        <v>79</v>
      </c>
      <c r="B86" s="3" t="s">
        <v>27</v>
      </c>
      <c r="C86" s="3">
        <v>55</v>
      </c>
      <c r="D86" s="3" t="s">
        <v>28</v>
      </c>
      <c r="E86" s="3" t="s">
        <v>25</v>
      </c>
      <c r="F86" s="3" t="s">
        <v>29</v>
      </c>
      <c r="G86" s="3">
        <v>10</v>
      </c>
      <c r="H86" s="12">
        <v>10</v>
      </c>
      <c r="I86" s="16">
        <v>10</v>
      </c>
      <c r="J86" s="3">
        <v>1</v>
      </c>
      <c r="K86" s="3">
        <v>1</v>
      </c>
      <c r="L86" s="12">
        <f t="shared" si="14"/>
        <v>10</v>
      </c>
      <c r="M86" s="12">
        <f t="shared" si="19"/>
        <v>0</v>
      </c>
      <c r="N86" s="12">
        <f t="shared" si="15"/>
        <v>0</v>
      </c>
      <c r="O86" s="16">
        <f t="shared" si="16"/>
        <v>10</v>
      </c>
      <c r="P86" s="16">
        <f t="shared" si="17"/>
        <v>0</v>
      </c>
      <c r="Q86" s="16">
        <f t="shared" si="18"/>
        <v>0</v>
      </c>
      <c r="R86" s="12">
        <f t="shared" si="20"/>
        <v>1</v>
      </c>
      <c r="S86" s="12" t="e">
        <f t="shared" si="21"/>
        <v>#DIV/0!</v>
      </c>
      <c r="T86" s="12">
        <f t="shared" si="22"/>
        <v>1</v>
      </c>
      <c r="U86" s="12" t="e">
        <f t="shared" si="23"/>
        <v>#DIV/0!</v>
      </c>
      <c r="V86" s="16">
        <f t="shared" si="24"/>
        <v>1</v>
      </c>
      <c r="W86" s="16">
        <f t="shared" si="25"/>
        <v>1</v>
      </c>
      <c r="X86" s="16">
        <f t="shared" si="26"/>
        <v>1</v>
      </c>
      <c r="Y86" s="16">
        <f t="shared" si="27"/>
        <v>1</v>
      </c>
    </row>
    <row r="87" spans="1:25" x14ac:dyDescent="0.35">
      <c r="A87" s="3">
        <v>80</v>
      </c>
      <c r="B87" s="3" t="s">
        <v>27</v>
      </c>
      <c r="C87" s="7">
        <v>60</v>
      </c>
      <c r="D87" s="3" t="s">
        <v>28</v>
      </c>
      <c r="E87" s="3" t="s">
        <v>25</v>
      </c>
      <c r="F87" s="3" t="s">
        <v>29</v>
      </c>
      <c r="G87" s="3">
        <v>10</v>
      </c>
      <c r="H87" s="12">
        <v>10</v>
      </c>
      <c r="I87" s="16">
        <v>10</v>
      </c>
      <c r="J87" s="3">
        <v>1</v>
      </c>
      <c r="K87" s="3">
        <v>0</v>
      </c>
      <c r="L87" s="12">
        <f t="shared" si="14"/>
        <v>10</v>
      </c>
      <c r="M87" s="12">
        <f t="shared" si="19"/>
        <v>0</v>
      </c>
      <c r="N87" s="12">
        <f t="shared" si="15"/>
        <v>0</v>
      </c>
      <c r="O87" s="16">
        <f t="shared" si="16"/>
        <v>10</v>
      </c>
      <c r="P87" s="16">
        <f t="shared" si="17"/>
        <v>0</v>
      </c>
      <c r="Q87" s="16">
        <f t="shared" si="18"/>
        <v>0</v>
      </c>
      <c r="R87" s="12">
        <f t="shared" si="20"/>
        <v>1</v>
      </c>
      <c r="S87" s="12" t="e">
        <f t="shared" si="21"/>
        <v>#DIV/0!</v>
      </c>
      <c r="T87" s="12">
        <f t="shared" si="22"/>
        <v>1</v>
      </c>
      <c r="U87" s="12" t="e">
        <f t="shared" si="23"/>
        <v>#DIV/0!</v>
      </c>
      <c r="V87" s="16">
        <f t="shared" si="24"/>
        <v>1</v>
      </c>
      <c r="W87" s="16">
        <f t="shared" si="25"/>
        <v>1</v>
      </c>
      <c r="X87" s="16">
        <f t="shared" si="26"/>
        <v>1</v>
      </c>
      <c r="Y87" s="16">
        <f t="shared" si="27"/>
        <v>1</v>
      </c>
    </row>
    <row r="88" spans="1:25" x14ac:dyDescent="0.35">
      <c r="A88" s="3">
        <v>81</v>
      </c>
      <c r="B88" s="3" t="s">
        <v>27</v>
      </c>
      <c r="C88" s="7">
        <v>65</v>
      </c>
      <c r="D88" s="3" t="s">
        <v>28</v>
      </c>
      <c r="E88" s="3" t="s">
        <v>25</v>
      </c>
      <c r="F88" s="3" t="s">
        <v>29</v>
      </c>
      <c r="G88" s="3">
        <v>10</v>
      </c>
      <c r="H88" s="12">
        <v>11</v>
      </c>
      <c r="I88" s="16">
        <v>11</v>
      </c>
      <c r="J88" s="3">
        <v>0</v>
      </c>
      <c r="K88" s="3">
        <v>1</v>
      </c>
      <c r="L88" s="12">
        <v>10</v>
      </c>
      <c r="M88" s="12">
        <f t="shared" si="19"/>
        <v>1</v>
      </c>
      <c r="N88" s="12">
        <v>0</v>
      </c>
      <c r="O88" s="16">
        <v>10</v>
      </c>
      <c r="P88" s="16">
        <f t="shared" si="17"/>
        <v>1</v>
      </c>
      <c r="Q88" s="16">
        <v>0</v>
      </c>
      <c r="R88" s="12">
        <f t="shared" si="20"/>
        <v>0.90909090909090906</v>
      </c>
      <c r="S88" s="12">
        <f t="shared" si="21"/>
        <v>10</v>
      </c>
      <c r="T88" s="12">
        <f t="shared" si="22"/>
        <v>1</v>
      </c>
      <c r="U88" s="12">
        <f t="shared" si="23"/>
        <v>1.8181818181818181</v>
      </c>
      <c r="V88" s="16">
        <f t="shared" si="24"/>
        <v>0.90909090909090906</v>
      </c>
      <c r="W88" s="16">
        <f t="shared" si="25"/>
        <v>0.90909090909090906</v>
      </c>
      <c r="X88" s="16">
        <f t="shared" si="26"/>
        <v>1</v>
      </c>
      <c r="Y88" s="16">
        <f t="shared" si="27"/>
        <v>0.95238095238095233</v>
      </c>
    </row>
    <row r="89" spans="1:25" x14ac:dyDescent="0.35">
      <c r="A89" s="3">
        <v>82</v>
      </c>
      <c r="B89" s="3" t="s">
        <v>27</v>
      </c>
      <c r="C89" s="7">
        <v>70</v>
      </c>
      <c r="D89" s="3" t="s">
        <v>28</v>
      </c>
      <c r="E89" s="3" t="s">
        <v>25</v>
      </c>
      <c r="F89" s="3" t="s">
        <v>29</v>
      </c>
      <c r="G89" s="3">
        <v>10</v>
      </c>
      <c r="H89" s="12">
        <v>7</v>
      </c>
      <c r="I89" s="16">
        <v>7</v>
      </c>
      <c r="J89" s="3">
        <v>1</v>
      </c>
      <c r="K89" s="3">
        <v>0</v>
      </c>
      <c r="L89" s="12">
        <f t="shared" si="14"/>
        <v>7</v>
      </c>
      <c r="M89" s="12">
        <v>0</v>
      </c>
      <c r="N89" s="12">
        <f t="shared" si="15"/>
        <v>3</v>
      </c>
      <c r="O89" s="16">
        <f t="shared" si="16"/>
        <v>7</v>
      </c>
      <c r="P89" s="16">
        <v>0</v>
      </c>
      <c r="Q89" s="16">
        <f t="shared" si="18"/>
        <v>3</v>
      </c>
      <c r="R89" s="12">
        <f t="shared" si="20"/>
        <v>0.7</v>
      </c>
      <c r="S89" s="12">
        <f t="shared" si="21"/>
        <v>2.3333333333333335</v>
      </c>
      <c r="T89" s="12">
        <f t="shared" si="22"/>
        <v>0.7</v>
      </c>
      <c r="U89" s="12">
        <f t="shared" si="23"/>
        <v>1.0769230769230769</v>
      </c>
      <c r="V89" s="16">
        <f t="shared" si="24"/>
        <v>0.7</v>
      </c>
      <c r="W89" s="16">
        <f t="shared" si="25"/>
        <v>1</v>
      </c>
      <c r="X89" s="16">
        <f t="shared" si="26"/>
        <v>0.7</v>
      </c>
      <c r="Y89" s="16">
        <f t="shared" si="27"/>
        <v>0.82352941176470584</v>
      </c>
    </row>
    <row r="90" spans="1:25" x14ac:dyDescent="0.35">
      <c r="L90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01</vt:lpstr>
      <vt:lpstr>test 02</vt:lpstr>
      <vt:lpstr>test 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NURUL HANIS BINTI MOHD DHUZUKI</cp:lastModifiedBy>
  <cp:revision/>
  <dcterms:created xsi:type="dcterms:W3CDTF">2024-09-25T09:23:48Z</dcterms:created>
  <dcterms:modified xsi:type="dcterms:W3CDTF">2024-09-27T13:56:07Z</dcterms:modified>
  <cp:category/>
  <cp:contentStatus/>
</cp:coreProperties>
</file>