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oreboard" sheetId="1" r:id="rId3"/>
    <sheet state="visible" name="Fitments" sheetId="2" r:id="rId4"/>
    <sheet state="visible" name="Pending" sheetId="3" r:id="rId5"/>
    <sheet state="visible" name="Register" sheetId="4" r:id="rId6"/>
    <sheet state="visible" name="Devices" sheetId="5" r:id="rId7"/>
    <sheet state="visible" name="SIMs" sheetId="6" r:id="rId8"/>
    <sheet state="visible" name="Addresses" sheetId="7" r:id="rId9"/>
  </sheets>
  <definedNames/>
  <calcPr/>
</workbook>
</file>

<file path=xl/sharedStrings.xml><?xml version="1.0" encoding="utf-8"?>
<sst xmlns="http://schemas.openxmlformats.org/spreadsheetml/2006/main" count="15953" uniqueCount="4217">
  <si>
    <t>#</t>
  </si>
  <si>
    <t>PENDING</t>
  </si>
  <si>
    <t>FITMENT</t>
  </si>
  <si>
    <t>PO RECEIVED</t>
  </si>
  <si>
    <t>DEVICE</t>
  </si>
  <si>
    <t>SIM</t>
  </si>
  <si>
    <t>VEHICLE</t>
  </si>
  <si>
    <t>DELIVERY DATE</t>
  </si>
  <si>
    <t>UNITS</t>
  </si>
  <si>
    <t>NOTES</t>
  </si>
  <si>
    <t>DATE</t>
  </si>
  <si>
    <t>CITY</t>
  </si>
  <si>
    <t>LOCATION</t>
  </si>
  <si>
    <t>ID</t>
  </si>
  <si>
    <t>MOBILE</t>
  </si>
  <si>
    <t>LIC</t>
  </si>
  <si>
    <t>CHASSIS</t>
  </si>
  <si>
    <t>MODEL</t>
  </si>
  <si>
    <t>DOR</t>
  </si>
  <si>
    <t>FUEL</t>
  </si>
  <si>
    <t>STATUS</t>
  </si>
  <si>
    <t>DAY</t>
  </si>
  <si>
    <t>VEHICLES</t>
  </si>
  <si>
    <t>SCOREBOARD</t>
  </si>
  <si>
    <t>Mumbai</t>
  </si>
  <si>
    <t>Ritu Nissan, Mankoli</t>
  </si>
  <si>
    <t>89914509009238448073</t>
  </si>
  <si>
    <t>MH02EH1227</t>
  </si>
  <si>
    <t>MDHZBAAD0G6029493</t>
  </si>
  <si>
    <t>Datsun Go</t>
  </si>
  <si>
    <t>Petrol</t>
  </si>
  <si>
    <t>Complete</t>
  </si>
  <si>
    <t>89914509009238450582</t>
  </si>
  <si>
    <t>MH02EH1243</t>
  </si>
  <si>
    <t>MDHZBAAD0G6029432</t>
  </si>
  <si>
    <t>89914509009238452554</t>
  </si>
  <si>
    <t>MH02EH1327</t>
  </si>
  <si>
    <t>MDHZBAAD0G6029451</t>
  </si>
  <si>
    <t>89914509009238448164</t>
  </si>
  <si>
    <t>MDHZBAAD0G6029416</t>
  </si>
  <si>
    <t>89914509009238452307</t>
  </si>
  <si>
    <t>MH02EH1264</t>
  </si>
  <si>
    <t>MDHZBAAD0G6029393</t>
  </si>
  <si>
    <t>89914509009238447968</t>
  </si>
  <si>
    <t>MH02EH1235</t>
  </si>
  <si>
    <t>MDHZBAAD0G6029300</t>
  </si>
  <si>
    <t>89914509009238450442</t>
  </si>
  <si>
    <t>MH02EH1320</t>
  </si>
  <si>
    <t>MDHZBAAD0G6029278</t>
  </si>
  <si>
    <t>89914509009238449451</t>
  </si>
  <si>
    <t>MH02EH1247</t>
  </si>
  <si>
    <t>MDHZBAAD0G6029503</t>
  </si>
  <si>
    <t>89914509009238450483</t>
  </si>
  <si>
    <t>MDHZBAAD0G6029368</t>
  </si>
  <si>
    <t>89914509009243046805</t>
  </si>
  <si>
    <t>MDHZBAAD0G6029506</t>
  </si>
  <si>
    <t>89914509009238448842</t>
  </si>
  <si>
    <t>MH02EH1260</t>
  </si>
  <si>
    <t>MDHZBAAD0G6029347</t>
  </si>
  <si>
    <t>89914509009238450392</t>
  </si>
  <si>
    <t>MH02EH1267</t>
  </si>
  <si>
    <t>MDHZBAAD0G6029548</t>
  </si>
  <si>
    <t>89914509009238450707</t>
  </si>
  <si>
    <t>MH02EH1278</t>
  </si>
  <si>
    <t>MDHZBAAD0G6029314</t>
  </si>
  <si>
    <t>89914509009238450541</t>
  </si>
  <si>
    <t>MH02EH1259</t>
  </si>
  <si>
    <t>MDHZBAAD0G6029325</t>
  </si>
  <si>
    <t>89914509009238447992</t>
  </si>
  <si>
    <t>MH02EH1272</t>
  </si>
  <si>
    <t>MDHZBAAD0G6029444</t>
  </si>
  <si>
    <t>89914509009243046920</t>
  </si>
  <si>
    <t>MH02EH1229</t>
  </si>
  <si>
    <t>MDHZBAAD0G6029305</t>
  </si>
  <si>
    <t>89914509009238449295</t>
  </si>
  <si>
    <t>MH02EH1236</t>
  </si>
  <si>
    <t>MDHZBAAD0G6029166</t>
  </si>
  <si>
    <t>89914509009238450335</t>
  </si>
  <si>
    <t>MDHZBAAD0G6029098</t>
  </si>
  <si>
    <t>RESOLVED</t>
  </si>
  <si>
    <t>89914509009238447893</t>
  </si>
  <si>
    <t>MDHZBAAD0G6029421</t>
  </si>
  <si>
    <t>89914509009238449311</t>
  </si>
  <si>
    <t>MH02EH1277</t>
  </si>
  <si>
    <t>MDHZBAAD0G6029298</t>
  </si>
  <si>
    <t>89914509009238452471</t>
  </si>
  <si>
    <t>MDHZBAAD0G6029456</t>
  </si>
  <si>
    <t>89914509009238451275</t>
  </si>
  <si>
    <t>MH02EH1241</t>
  </si>
  <si>
    <t>MDHZBAAD0G6029369</t>
  </si>
  <si>
    <t>89914509009238452323</t>
  </si>
  <si>
    <t>MDHZBAAD0G6029510</t>
  </si>
  <si>
    <t>89914509009238448834</t>
  </si>
  <si>
    <t>MH02EH1288</t>
  </si>
  <si>
    <t>MDHZBAAD0G6029449</t>
  </si>
  <si>
    <t>89914509009238452505</t>
  </si>
  <si>
    <t>MH02EH1274</t>
  </si>
  <si>
    <t>MDHZBAAD0G6029418</t>
  </si>
  <si>
    <t>89914509009238451424</t>
  </si>
  <si>
    <t>MDHZBAAD0G6029543</t>
  </si>
  <si>
    <t>89914509009238450558</t>
  </si>
  <si>
    <t>MH02EH1257</t>
  </si>
  <si>
    <t>MDHZBAAD0G6029337</t>
  </si>
  <si>
    <t>89914509009238447844</t>
  </si>
  <si>
    <t>MH02EH1258</t>
  </si>
  <si>
    <t>MDHZBAAD0G6029386</t>
  </si>
  <si>
    <t>89914509009238449279</t>
  </si>
  <si>
    <t>MH02EH1325</t>
  </si>
  <si>
    <t>MDHZBAAD0G6029504</t>
  </si>
  <si>
    <t>89914509009238448115</t>
  </si>
  <si>
    <t>MH02EH1261</t>
  </si>
  <si>
    <t>MDHZBAAD0G6029481</t>
  </si>
  <si>
    <t>ORDS00007872</t>
  </si>
  <si>
    <t>OLA</t>
  </si>
  <si>
    <t>89914509009243046755</t>
  </si>
  <si>
    <t>MH02EH1283</t>
  </si>
  <si>
    <t>MDHZBAAD0G6029533</t>
  </si>
  <si>
    <t>89914509009238448388</t>
  </si>
  <si>
    <t>MH02EH1328</t>
  </si>
  <si>
    <t>MDHZBAAD0G6029425</t>
  </si>
  <si>
    <t>89914509009238448941</t>
  </si>
  <si>
    <t>MH02EH1233</t>
  </si>
  <si>
    <t>MDHZBAAD0G6029398</t>
  </si>
  <si>
    <t>89914509009238448263</t>
  </si>
  <si>
    <t>Tue</t>
  </si>
  <si>
    <t>MDHZBAAD0G6029306</t>
  </si>
  <si>
    <t>89914509009238452281</t>
  </si>
  <si>
    <t>MH02EH1322</t>
  </si>
  <si>
    <t>MDHZBAAD0G6029538</t>
  </si>
  <si>
    <t>89914509009238448446</t>
  </si>
  <si>
    <t>MDHZBAAD0G6029424</t>
  </si>
  <si>
    <t>89914509009238448867</t>
  </si>
  <si>
    <t>MH02EH1263</t>
  </si>
  <si>
    <t>MDHZBAAD0G6029399</t>
  </si>
  <si>
    <t>89914509009238451283</t>
  </si>
  <si>
    <t>MH02EH1311</t>
  </si>
  <si>
    <t>MDHZBAAD0G6029330</t>
  </si>
  <si>
    <t>89914509009238451408</t>
  </si>
  <si>
    <t>MDHZBAAD0G5028912</t>
  </si>
  <si>
    <t>89914509009238449253</t>
  </si>
  <si>
    <t>MH02EH1297</t>
  </si>
  <si>
    <t>MDHZBAAD0G6029053</t>
  </si>
  <si>
    <t>89914509009238447885</t>
  </si>
  <si>
    <t>MDHZBAAD0G6029247</t>
  </si>
  <si>
    <t>checked on 29th, last spoken 27th, battery low</t>
  </si>
  <si>
    <t>89914509009238448305</t>
  </si>
  <si>
    <t>MH02EH1308</t>
  </si>
  <si>
    <t>MDHZBAAD0G6029233</t>
  </si>
  <si>
    <t>MDHZBAADOG6029247</t>
  </si>
  <si>
    <t>89914509009238448107</t>
  </si>
  <si>
    <t>MH02EH1284</t>
  </si>
  <si>
    <t>MDHZBAAD0G6029410</t>
  </si>
  <si>
    <t>89914509009238448487</t>
  </si>
  <si>
    <t>MDHZBAAD0G6029023</t>
  </si>
  <si>
    <t>checked on 29th, battery low</t>
  </si>
  <si>
    <t>89914509009238448131</t>
  </si>
  <si>
    <t>MH02EH1265</t>
  </si>
  <si>
    <t>MDHZBAAD0G6029396</t>
  </si>
  <si>
    <t>89914509009238450632</t>
  </si>
  <si>
    <t>MDHZBAAD0G6029285</t>
  </si>
  <si>
    <t>89914509009238452539</t>
  </si>
  <si>
    <t>MH02EH1242</t>
  </si>
  <si>
    <t>MDHZBAAD0G6029181</t>
  </si>
  <si>
    <t>89914509009238451481</t>
  </si>
  <si>
    <t>MH02EH1298</t>
  </si>
  <si>
    <t>MDHZBAAD0G6029546</t>
  </si>
  <si>
    <t>89914509009238449337</t>
  </si>
  <si>
    <t>MDHZBAAD0G6029527</t>
  </si>
  <si>
    <t>89914509009238450384</t>
  </si>
  <si>
    <t>MH02EH1270</t>
  </si>
  <si>
    <t>MDHZBAAD0G6029472</t>
  </si>
  <si>
    <t>ORDS00008545</t>
  </si>
  <si>
    <t>89914509009238448750</t>
  </si>
  <si>
    <t>MDHZBAAD0G6029139</t>
  </si>
  <si>
    <t>Wed</t>
  </si>
  <si>
    <t>89914509009238450400</t>
  </si>
  <si>
    <t>COMPLETED VEHICLES</t>
  </si>
  <si>
    <t>89914509009238449345</t>
  </si>
  <si>
    <t>MH02EH1244</t>
  </si>
  <si>
    <t>MDHZBAAD0G6029387</t>
  </si>
  <si>
    <t>89914509009238452380</t>
  </si>
  <si>
    <t>MH02EH1273</t>
  </si>
  <si>
    <t>MDHZBAAD0G6029117</t>
  </si>
  <si>
    <t>89914509009238449444</t>
  </si>
  <si>
    <t>MDHZBAAD0G6029505</t>
  </si>
  <si>
    <t>89914509009238450673</t>
  </si>
  <si>
    <t>MH02EH1316</t>
  </si>
  <si>
    <t>MDHZBAAD0G6029134</t>
  </si>
  <si>
    <t>89914509009238448818</t>
  </si>
  <si>
    <t>MH02EH1289</t>
  </si>
  <si>
    <t>MDHZBAAD0G6029476</t>
  </si>
  <si>
    <t>89914509009238448024</t>
  </si>
  <si>
    <t>MDHZBAADOG6029678</t>
  </si>
  <si>
    <t>MH02EH1224</t>
  </si>
  <si>
    <t>MDHZBAAD0G6029303</t>
  </si>
  <si>
    <t>89914509009238450467</t>
  </si>
  <si>
    <t>MDHZBAAD0G6029536</t>
  </si>
  <si>
    <t>89914509009238451358</t>
  </si>
  <si>
    <t>MDHZBAAD0G6029294</t>
  </si>
  <si>
    <t>89914509009238450301</t>
  </si>
  <si>
    <t>MDHZBAAD0G6029470</t>
  </si>
  <si>
    <t>89914509009238448297</t>
  </si>
  <si>
    <t>MDHZBAAD0G6029165</t>
  </si>
  <si>
    <t>89914509009238450590</t>
  </si>
  <si>
    <t>MDHZBAAD0G6029157</t>
  </si>
  <si>
    <t>ORDS00009021</t>
  </si>
  <si>
    <t>89914509009238447901</t>
  </si>
  <si>
    <t>MH02EH1306</t>
  </si>
  <si>
    <t>MDHZBAAD0G6029162</t>
  </si>
  <si>
    <t>Bangalore</t>
  </si>
  <si>
    <t>89914509009238448784</t>
  </si>
  <si>
    <t>Thu</t>
  </si>
  <si>
    <t>89914509009238448826</t>
  </si>
  <si>
    <t>MDHZBAAD0G6029219</t>
  </si>
  <si>
    <t>MDHZBAADOG6029828</t>
  </si>
  <si>
    <t>89914509009238448966</t>
  </si>
  <si>
    <t>MDHZBAAD0G6029268</t>
  </si>
  <si>
    <t>89914509009238448412</t>
  </si>
  <si>
    <t>MDHZBAAD0G5028482</t>
  </si>
  <si>
    <t>89914509009238450426</t>
  </si>
  <si>
    <t>MDHZBAAD0G6029132</t>
  </si>
  <si>
    <t>89914509009238447836</t>
  </si>
  <si>
    <t>MH02EH1286</t>
  </si>
  <si>
    <t>MDHZBAAD0G6029103</t>
  </si>
  <si>
    <t>Hyderabad</t>
  </si>
  <si>
    <t>OLA, Blr</t>
  </si>
  <si>
    <t>89914509009238452349</t>
  </si>
  <si>
    <t>MDHZBAAD0G6029227</t>
  </si>
  <si>
    <t>Fri</t>
  </si>
  <si>
    <t>89914509009238447752</t>
  </si>
  <si>
    <t>MH02EH1318</t>
  </si>
  <si>
    <t>MDHZBAAD0G6029010</t>
  </si>
  <si>
    <t>ORDS00009136</t>
  </si>
  <si>
    <t>Intellicar</t>
  </si>
  <si>
    <t>Sat</t>
  </si>
  <si>
    <t>89914509009238449493</t>
  </si>
  <si>
    <t>MDHZBAAD0G6029187</t>
  </si>
  <si>
    <t>89914509009238450574</t>
  </si>
  <si>
    <t>MH02EH1280</t>
  </si>
  <si>
    <t>MDHZBAAD0G6029084</t>
  </si>
  <si>
    <t>89914509009238449469</t>
  </si>
  <si>
    <t>MDHZBAAD0G6209286</t>
  </si>
  <si>
    <t>89914509009238448206</t>
  </si>
  <si>
    <t>MDHZBAAD0G6029073</t>
  </si>
  <si>
    <t>89914509009238448438</t>
  </si>
  <si>
    <t>MH02EH1309</t>
  </si>
  <si>
    <t>MDHZBAAD0G6029124</t>
  </si>
  <si>
    <t>ORDS00009139</t>
  </si>
  <si>
    <t>89914509009238448180</t>
  </si>
  <si>
    <t>MDHZBAAD0G6029135</t>
  </si>
  <si>
    <t>89914509009243046797</t>
  </si>
  <si>
    <t>MDHZBAAD0G6029455</t>
  </si>
  <si>
    <t>89914509009238449436</t>
  </si>
  <si>
    <t>89914509009243046912</t>
  </si>
  <si>
    <t>MDHZBAAD0G6029365</t>
  </si>
  <si>
    <t>89914509009238448172</t>
  </si>
  <si>
    <t>MH02EH1324</t>
  </si>
  <si>
    <t>MDHZBAAD0G6029345</t>
  </si>
  <si>
    <t>89914509009238448016</t>
  </si>
  <si>
    <t>MDHZBAAD0G6029241</t>
  </si>
  <si>
    <t>89914509009238448339</t>
  </si>
  <si>
    <t>MDHZBAAD0G6029185</t>
  </si>
  <si>
    <t>89914509009238448289</t>
  </si>
  <si>
    <t>MDHZBAAD0G6029095</t>
  </si>
  <si>
    <t>89914509009238448032</t>
  </si>
  <si>
    <t>MDHZBAAD0G6029167</t>
  </si>
  <si>
    <t>89914509009243046854</t>
  </si>
  <si>
    <t>MDHZBAAD0G6029248</t>
  </si>
  <si>
    <t>89914509009238448875</t>
  </si>
  <si>
    <t>MDHZBAAD0G6029462</t>
  </si>
  <si>
    <t>MDHZBAADOG6029750</t>
  </si>
  <si>
    <t>89914509009238452513</t>
  </si>
  <si>
    <t>MDHZBAAD0G6029074</t>
  </si>
  <si>
    <t>89914509009238452430</t>
  </si>
  <si>
    <t>Pune</t>
  </si>
  <si>
    <t>MDHZBAAD0G6029243</t>
  </si>
  <si>
    <t>89914509009238450509</t>
  </si>
  <si>
    <t>MDHZBAAD0G6029092</t>
  </si>
  <si>
    <t>Car OBD Port Issue</t>
  </si>
  <si>
    <t>89914509009238450657</t>
  </si>
  <si>
    <t>MDHZBAAD0G6029246</t>
  </si>
  <si>
    <t>89914509009238448925</t>
  </si>
  <si>
    <t>MDHZBAAD0G6029785</t>
  </si>
  <si>
    <t>89914509009243046904</t>
  </si>
  <si>
    <t>MDHZBAAD0G6029245</t>
  </si>
  <si>
    <t>89914509009243046839</t>
  </si>
  <si>
    <t>MDHZBAAD0G6029028</t>
  </si>
  <si>
    <t>checked on 29th</t>
  </si>
  <si>
    <t>89914509009238448248</t>
  </si>
  <si>
    <t>MDHZBAAD0G6029381</t>
  </si>
  <si>
    <t>89914509009238450715</t>
  </si>
  <si>
    <t>MDHZBAAD0G6029734</t>
  </si>
  <si>
    <t>89914509009238450434</t>
  </si>
  <si>
    <t>MH02EH1315</t>
  </si>
  <si>
    <t>MDHZBAAD0G6029076</t>
  </si>
  <si>
    <t>89914509009238451341</t>
  </si>
  <si>
    <t>MDHZBAAD0G6029634</t>
  </si>
  <si>
    <t>89914509009238451499</t>
  </si>
  <si>
    <t>MDHZBAAD0G6029302</t>
  </si>
  <si>
    <t>spoken on 25th, battey low, checked on 29th</t>
  </si>
  <si>
    <t>89914509009238448040</t>
  </si>
  <si>
    <t>MH02EH1279</t>
  </si>
  <si>
    <t>MDHZBAAD0G6029036</t>
  </si>
  <si>
    <t>89914509009238448354</t>
  </si>
  <si>
    <t>MDHZBAAD0G6029364</t>
  </si>
  <si>
    <t>89914509009243046771</t>
  </si>
  <si>
    <t>MDHZBAAD0G6029105</t>
  </si>
  <si>
    <t>89914509009238452455</t>
  </si>
  <si>
    <t>MDHZBAAD0G6029069</t>
  </si>
  <si>
    <t>89914509009238448768</t>
  </si>
  <si>
    <t>MDHZBAAD0G6029054</t>
  </si>
  <si>
    <t>89914509009238450251</t>
  </si>
  <si>
    <t>MH02EH1251</t>
  </si>
  <si>
    <t>Hyd/Pun</t>
  </si>
  <si>
    <t>MDHZBAAD0G6029199</t>
  </si>
  <si>
    <t>89914509009238450616</t>
  </si>
  <si>
    <t>MH02EH1321</t>
  </si>
  <si>
    <t>MDHZBAAD0G6029352</t>
  </si>
  <si>
    <t>Khopoli</t>
  </si>
  <si>
    <t>89914509009451406576</t>
  </si>
  <si>
    <t>MA1YU2HHUG6H11896</t>
  </si>
  <si>
    <t>XUV 500</t>
  </si>
  <si>
    <t>89914509009238449360</t>
  </si>
  <si>
    <t>MDHZBAAD0G6029464</t>
  </si>
  <si>
    <t>89914509009238448396</t>
  </si>
  <si>
    <t>MH02EH1252</t>
  </si>
  <si>
    <t>MDHZBAAD0G6029292</t>
  </si>
  <si>
    <t>Car Battery Issue</t>
  </si>
  <si>
    <t>89914509009238451259</t>
  </si>
  <si>
    <t>MH02EH1290</t>
  </si>
  <si>
    <t>89914509009451404647</t>
  </si>
  <si>
    <t>MDHZBAAD0G6029403</t>
  </si>
  <si>
    <t>MA1YU2HHUG6H11143</t>
  </si>
  <si>
    <t>89914509009243046763</t>
  </si>
  <si>
    <t>MH02EH1266</t>
  </si>
  <si>
    <t>89914509009451406980</t>
  </si>
  <si>
    <t>MDHZBAAD0G6029224</t>
  </si>
  <si>
    <t>MA1YU2HHUG6H11904</t>
  </si>
  <si>
    <t>89914509009451406618</t>
  </si>
  <si>
    <t>89914509009238452521</t>
  </si>
  <si>
    <t>MA1YU2HHUG6H11417</t>
  </si>
  <si>
    <t>MH02EH1276</t>
  </si>
  <si>
    <t>MDHZBAAD0G6029257</t>
  </si>
  <si>
    <t>Car and Device Battery Issue</t>
  </si>
  <si>
    <t>89914509009238448198</t>
  </si>
  <si>
    <t>MDHZBAAD0G6029356</t>
  </si>
  <si>
    <t>89914509009238448990</t>
  </si>
  <si>
    <t>MDHZBAAD0G6029438</t>
  </si>
  <si>
    <t>89914509009238450343</t>
  </si>
  <si>
    <t>MDHZBAAD0G6029318</t>
  </si>
  <si>
    <t>89914509009238451382</t>
  </si>
  <si>
    <t>MH02EH1226</t>
  </si>
  <si>
    <t>89914509009451407780</t>
  </si>
  <si>
    <t>MDHZBAAD0G6029039</t>
  </si>
  <si>
    <t>MA1YU2HHUG6H11638</t>
  </si>
  <si>
    <t>Device battery issue</t>
  </si>
  <si>
    <t>89914509009238448222</t>
  </si>
  <si>
    <t>MDHZBAAD0G6029514</t>
  </si>
  <si>
    <t>89914509009238449378</t>
  </si>
  <si>
    <t>MH02EH1323</t>
  </si>
  <si>
    <t>MDHZBAAD0G6029270</t>
  </si>
  <si>
    <t>89914509009238448065</t>
  </si>
  <si>
    <t>MH02EH1303</t>
  </si>
  <si>
    <t>MDHZBAAD0G6029096</t>
  </si>
  <si>
    <t>89914509009238448792</t>
  </si>
  <si>
    <t>STOCK</t>
  </si>
  <si>
    <t>MDHZBAAD0G6029473</t>
  </si>
  <si>
    <t>89914509009243046847</t>
  </si>
  <si>
    <t>MDHZBAAD0G6029494</t>
  </si>
  <si>
    <t>89914509009238448883</t>
  </si>
  <si>
    <t>MH02EH1231</t>
  </si>
  <si>
    <t>MDHZBAAD0G6029362</t>
  </si>
  <si>
    <t>89914509009238448081</t>
  </si>
  <si>
    <t>MDHZBAAD0G6029450</t>
  </si>
  <si>
    <t>89914509009238452364</t>
  </si>
  <si>
    <t>MH02EH1301</t>
  </si>
  <si>
    <t>MDHZBAAD0G6029323</t>
  </si>
  <si>
    <t>Mon</t>
  </si>
  <si>
    <t>89914509009238450517</t>
  </si>
  <si>
    <t>MDHZBAAD0G6029530</t>
  </si>
  <si>
    <t>89914509009238449477</t>
  </si>
  <si>
    <t>MDHZBAAD0G6029151</t>
  </si>
  <si>
    <t>89914509009238448057</t>
  </si>
  <si>
    <t>MDHZBAAD0G6029107</t>
  </si>
  <si>
    <t>89914509009238451457</t>
  </si>
  <si>
    <t>MDHZBAAD0G6029269</t>
  </si>
  <si>
    <t>89914509009238450731</t>
  </si>
  <si>
    <t>MH02EH1302</t>
  </si>
  <si>
    <t>MDHZBAAD0G6029090</t>
  </si>
  <si>
    <t>89914509009238450749</t>
  </si>
  <si>
    <t>MDHZBAAD0G6029251</t>
  </si>
  <si>
    <t>89914509009238451416</t>
  </si>
  <si>
    <t>MDHZBAAD0G6029454</t>
  </si>
  <si>
    <t>89914509009238451465</t>
  </si>
  <si>
    <t>No Cars available</t>
  </si>
  <si>
    <t>MH02EH1281</t>
  </si>
  <si>
    <t>MDHZBAAD0G6029077</t>
  </si>
  <si>
    <t>89914509009238448149</t>
  </si>
  <si>
    <t>MDHZBAAD0G6029549</t>
  </si>
  <si>
    <t>89914509009238449428</t>
  </si>
  <si>
    <t>MH02EH1326</t>
  </si>
  <si>
    <t>MDHZBAAD0G6029087</t>
  </si>
  <si>
    <t>MUMBAI</t>
  </si>
  <si>
    <t>89914509009238448420</t>
  </si>
  <si>
    <t>MDHZBAAD0G6029190</t>
  </si>
  <si>
    <t>89914509009238452414</t>
  </si>
  <si>
    <t>MDHZBAAD0G6029272</t>
  </si>
  <si>
    <t>89914509009238448255</t>
  </si>
  <si>
    <t>MDHZBAAD0G6029201</t>
  </si>
  <si>
    <t>89914509009238447794</t>
  </si>
  <si>
    <t>MDHZBAAD0G6029160</t>
  </si>
  <si>
    <t>Units</t>
  </si>
  <si>
    <t>89914509009238450640</t>
  </si>
  <si>
    <t>MDHZBAAD0G6029214</t>
  </si>
  <si>
    <t>89914509009238450269</t>
  </si>
  <si>
    <t>MDHZBAAD0G6028996</t>
  </si>
  <si>
    <t>89914509009238447760</t>
  </si>
  <si>
    <t>MDHZBAAD0G6029182</t>
  </si>
  <si>
    <t>89914509009238451267</t>
  </si>
  <si>
    <t>MDHZBAAD0G6029312</t>
  </si>
  <si>
    <t>89914509009238448271</t>
  </si>
  <si>
    <t>MDHZBAAD0G6029195</t>
  </si>
  <si>
    <t>89914509009243046821</t>
  </si>
  <si>
    <t>MDHZBAAD0G6029072</t>
  </si>
  <si>
    <t>89914509009238452257</t>
  </si>
  <si>
    <t>MH02EH1310</t>
  </si>
  <si>
    <t>MDHZBAAD0G6029384</t>
  </si>
  <si>
    <t>Sun</t>
  </si>
  <si>
    <t>Completed</t>
  </si>
  <si>
    <t>89914509009238447828</t>
  </si>
  <si>
    <t>MDHZBAAD0G6029467</t>
  </si>
  <si>
    <t>89914509009238450327</t>
  </si>
  <si>
    <t>MDHZBAAD0G6029255</t>
  </si>
  <si>
    <t>89914509009238448370</t>
  </si>
  <si>
    <t>MDHZBAAD0G6029184</t>
  </si>
  <si>
    <t>89914509009238451317</t>
  </si>
  <si>
    <t>CUSTOMER</t>
  </si>
  <si>
    <t>MDHZBAAD0G6029532</t>
  </si>
  <si>
    <t>VIN</t>
  </si>
  <si>
    <t>ENGINE</t>
  </si>
  <si>
    <t>Sales register 31st July'16 (July'16 closing ) (4).xls</t>
  </si>
  <si>
    <t>89914509009238449303</t>
  </si>
  <si>
    <t>MH02EH1319</t>
  </si>
  <si>
    <t>MDHZBAAD0G6029046</t>
  </si>
  <si>
    <t>89914509009238448008</t>
  </si>
  <si>
    <t>MDHZBAAD0G6029034</t>
  </si>
  <si>
    <t>89914509009238448909</t>
  </si>
  <si>
    <t>MDHZBAAD0G6029478</t>
  </si>
  <si>
    <t>Pending</t>
  </si>
  <si>
    <t>89914509009238447935</t>
  </si>
  <si>
    <t>MDHZBAAD0G6029487</t>
  </si>
  <si>
    <t>89914509009238450525</t>
  </si>
  <si>
    <t>MDHZBAAD0G6029111</t>
  </si>
  <si>
    <t>No fitment, vehicles Handover</t>
  </si>
  <si>
    <t>89914509009238450350</t>
  </si>
  <si>
    <t>MDHZBAAD0G6029332</t>
  </si>
  <si>
    <t>89914509009238452315</t>
  </si>
  <si>
    <t>MDHZBAAD0G6029524</t>
  </si>
  <si>
    <t>Ritu Automobiles pvt ltd</t>
  </si>
  <si>
    <t>DATSUN GO A</t>
  </si>
  <si>
    <t>816538C</t>
  </si>
  <si>
    <t>89914509009238448347</t>
  </si>
  <si>
    <t>MDHZBAAD0G6029146</t>
  </si>
  <si>
    <t>814790C</t>
  </si>
  <si>
    <t>816294C</t>
  </si>
  <si>
    <t>89914509009238451440</t>
  </si>
  <si>
    <t>Stock</t>
  </si>
  <si>
    <t>MDHZBAAD0G6029259</t>
  </si>
  <si>
    <t>813210C</t>
  </si>
  <si>
    <t>814987C</t>
  </si>
  <si>
    <t>89914509009243046862</t>
  </si>
  <si>
    <t>MDHZBAAD0G6029520</t>
  </si>
  <si>
    <t>814958C</t>
  </si>
  <si>
    <t>815693C</t>
  </si>
  <si>
    <t>89914509009238448479</t>
  </si>
  <si>
    <t>MDHZBAAD0G6029563</t>
  </si>
  <si>
    <t>815375C</t>
  </si>
  <si>
    <t>815004C</t>
  </si>
  <si>
    <t>MDHZBAAD0G6029161</t>
  </si>
  <si>
    <t>815234C</t>
  </si>
  <si>
    <t>89914509009238448933</t>
  </si>
  <si>
    <t>MDHZBAAD0G6029624</t>
  </si>
  <si>
    <t>815713C</t>
  </si>
  <si>
    <t>MDHZBAAD0G6029188</t>
  </si>
  <si>
    <t>815901C</t>
  </si>
  <si>
    <t>MDHZBAAD0G6029194</t>
  </si>
  <si>
    <t>89914509009238447927</t>
  </si>
  <si>
    <t>815939C</t>
  </si>
  <si>
    <t>MDHZBAAD0G6029858</t>
  </si>
  <si>
    <t>MDHZBAAD0G6029207</t>
  </si>
  <si>
    <t>816103C</t>
  </si>
  <si>
    <t>MDHZBAAD0G6029223</t>
  </si>
  <si>
    <t>816198C</t>
  </si>
  <si>
    <t>BANGALORE</t>
  </si>
  <si>
    <t>89914509009238452273</t>
  </si>
  <si>
    <t>MDHZBAAD0G6029237</t>
  </si>
  <si>
    <t>MDHZBAAD0G6029928</t>
  </si>
  <si>
    <t>816063C</t>
  </si>
  <si>
    <t>MDHZBAAD0G6029249</t>
  </si>
  <si>
    <t>816458C</t>
  </si>
  <si>
    <t>89914509009238450319</t>
  </si>
  <si>
    <t>MDHZBAAD0G6029274</t>
  </si>
  <si>
    <t>817177C</t>
  </si>
  <si>
    <t>MDHZBAAD0G6029830</t>
  </si>
  <si>
    <t>814257C</t>
  </si>
  <si>
    <t>Xuv 500, Khopoli</t>
  </si>
  <si>
    <t>No fitment, with OLA person</t>
  </si>
  <si>
    <t>Devices</t>
  </si>
  <si>
    <t>814361C</t>
  </si>
  <si>
    <t>89914509009238448982</t>
  </si>
  <si>
    <t>MDHZBAAD0G6029932</t>
  </si>
  <si>
    <t>814347C</t>
  </si>
  <si>
    <t>814862C</t>
  </si>
  <si>
    <t>89914509009238451291</t>
  </si>
  <si>
    <t>814808C</t>
  </si>
  <si>
    <t>MDHZBAAD0G6029816</t>
  </si>
  <si>
    <t>815235C</t>
  </si>
  <si>
    <t>Cruze, Lodhivali</t>
  </si>
  <si>
    <t>816278C</t>
  </si>
  <si>
    <t>No fitment</t>
  </si>
  <si>
    <t>MDHZBAAD0G6029156</t>
  </si>
  <si>
    <t>815171C</t>
  </si>
  <si>
    <t>89914509009238448453</t>
  </si>
  <si>
    <t>MDHZBAAD0G6029170</t>
  </si>
  <si>
    <t>815711C</t>
  </si>
  <si>
    <t>MDHZBAAD0G6029704</t>
  </si>
  <si>
    <t xml:space="preserve">Honda City, Mankoli </t>
  </si>
  <si>
    <t>MDHZBAAD0G6029173</t>
  </si>
  <si>
    <t>815841C</t>
  </si>
  <si>
    <t>MDHZBAAD0G6029177</t>
  </si>
  <si>
    <t>815209C</t>
  </si>
  <si>
    <t>XUV, Khopoli</t>
  </si>
  <si>
    <t>Inventory</t>
  </si>
  <si>
    <t>816460C</t>
  </si>
  <si>
    <t>MDHZBAAD0G6029047</t>
  </si>
  <si>
    <t>89914509009238451432</t>
  </si>
  <si>
    <t>814821C</t>
  </si>
  <si>
    <t>MDHZBAAD0G6029839</t>
  </si>
  <si>
    <t>MDHZBAAD0G6029041</t>
  </si>
  <si>
    <t>814214C</t>
  </si>
  <si>
    <t>MDHZBAAD0G6029035</t>
  </si>
  <si>
    <t>814260C</t>
  </si>
  <si>
    <t>XUV, Nerul</t>
  </si>
  <si>
    <t>HYDERABAD</t>
  </si>
  <si>
    <t>MDHZBAAD0G6029033</t>
  </si>
  <si>
    <t>814258C</t>
  </si>
  <si>
    <t>MDHZBAAD0G6029021</t>
  </si>
  <si>
    <t>89914509009243046888</t>
  </si>
  <si>
    <t>814586C</t>
  </si>
  <si>
    <t>MDHZBAAD0G6029930</t>
  </si>
  <si>
    <t>MDHZBAAD0G6029049</t>
  </si>
  <si>
    <t>814604C</t>
  </si>
  <si>
    <t>MDHZBAAD0G6029055</t>
  </si>
  <si>
    <t>814607C</t>
  </si>
  <si>
    <t>MDHZBAAD0G6029071</t>
  </si>
  <si>
    <t>815173C</t>
  </si>
  <si>
    <t>89914509009238450681</t>
  </si>
  <si>
    <t>815044C</t>
  </si>
  <si>
    <t>MDHZBAAD0G6029722</t>
  </si>
  <si>
    <t>MDHZBAAD0G6029258</t>
  </si>
  <si>
    <t>No fitments</t>
  </si>
  <si>
    <t>816721C</t>
  </si>
  <si>
    <t>MDHZBAAD0G6029044</t>
  </si>
  <si>
    <t>814508C</t>
  </si>
  <si>
    <t>814216C</t>
  </si>
  <si>
    <t>MDHZBAAD0G6029003</t>
  </si>
  <si>
    <t>89914509009238447810</t>
  </si>
  <si>
    <t>813667C</t>
  </si>
  <si>
    <t>MDHZBAAD0G6029668</t>
  </si>
  <si>
    <t>MDHZBAAD0G6029002</t>
  </si>
  <si>
    <t>813912C</t>
  </si>
  <si>
    <t>MDHZBAAD0G6029155</t>
  </si>
  <si>
    <t>815172C</t>
  </si>
  <si>
    <t>814822C</t>
  </si>
  <si>
    <t>89914509009238448313</t>
  </si>
  <si>
    <t>MIDC - Nerul</t>
  </si>
  <si>
    <t>MDHZBAAD0G6029621</t>
  </si>
  <si>
    <t>810329C</t>
  </si>
  <si>
    <t>814847C</t>
  </si>
  <si>
    <t>MIDC</t>
  </si>
  <si>
    <t>814848C</t>
  </si>
  <si>
    <t>89914509009238452448</t>
  </si>
  <si>
    <t>MDHZBAAD0G6029614</t>
  </si>
  <si>
    <t>815055C</t>
  </si>
  <si>
    <t>Altis, Vadap</t>
  </si>
  <si>
    <t>No cars</t>
  </si>
  <si>
    <t>814166C</t>
  </si>
  <si>
    <t>815196C</t>
  </si>
  <si>
    <t>89914509009238451473</t>
  </si>
  <si>
    <t>814856C</t>
  </si>
  <si>
    <t>MDHZBAAD0G6029818</t>
  </si>
  <si>
    <t>815355C</t>
  </si>
  <si>
    <t>816150C</t>
  </si>
  <si>
    <t>89914509009238449352</t>
  </si>
  <si>
    <t>MDHZBAAD0G6029749</t>
  </si>
  <si>
    <t>816464C</t>
  </si>
  <si>
    <t>815458C</t>
  </si>
  <si>
    <t>Volkswagen, Bhivandi</t>
  </si>
  <si>
    <t>89914509009238452356</t>
  </si>
  <si>
    <t>815963C</t>
  </si>
  <si>
    <t>MDHZBAAD0G6029769</t>
  </si>
  <si>
    <t>816719C</t>
  </si>
  <si>
    <t>816462C</t>
  </si>
  <si>
    <t>andheri</t>
  </si>
  <si>
    <t>815992C</t>
  </si>
  <si>
    <t>No fitments, devices not available</t>
  </si>
  <si>
    <t>89914509009238447950</t>
  </si>
  <si>
    <t>816251C</t>
  </si>
  <si>
    <t>MDHZBAAD0G6029809</t>
  </si>
  <si>
    <t>No fitments.</t>
  </si>
  <si>
    <t>816253C</t>
  </si>
  <si>
    <t>816381C</t>
  </si>
  <si>
    <t>816317C</t>
  </si>
  <si>
    <t>89914509009238450533</t>
  </si>
  <si>
    <t>MDHZBAAD0G6029776</t>
  </si>
  <si>
    <t>817233C</t>
  </si>
  <si>
    <t>MDHZBAAD0G6029080</t>
  </si>
  <si>
    <t>814621C</t>
  </si>
  <si>
    <t>814639C</t>
  </si>
  <si>
    <t>814969C</t>
  </si>
  <si>
    <t>89914509009238452497</t>
  </si>
  <si>
    <t>MDHZBAAD0G6029550</t>
  </si>
  <si>
    <t>814167C</t>
  </si>
  <si>
    <t>815068C</t>
  </si>
  <si>
    <t>815961C</t>
  </si>
  <si>
    <t>No fitment, vehicle hand over</t>
  </si>
  <si>
    <t>815938C</t>
  </si>
  <si>
    <t>89914509009238450624</t>
  </si>
  <si>
    <t>MDHZBAAD0G6029655</t>
  </si>
  <si>
    <t>816255C</t>
  </si>
  <si>
    <t>815358C</t>
  </si>
  <si>
    <t>MDHZBAAD0G6028982</t>
  </si>
  <si>
    <t>814610C</t>
  </si>
  <si>
    <t>MDHZBAAD0G5028526</t>
  </si>
  <si>
    <t>809640C</t>
  </si>
  <si>
    <t>89914509009238448859</t>
  </si>
  <si>
    <t>Cruze, Khopoli</t>
  </si>
  <si>
    <t>MDHZBAAD0G6029838</t>
  </si>
  <si>
    <t>MDHZBAAD0G4026821</t>
  </si>
  <si>
    <t>796909C</t>
  </si>
  <si>
    <t>815319C</t>
  </si>
  <si>
    <t>Pratham,Sarjapur Road</t>
  </si>
  <si>
    <t>816416C</t>
  </si>
  <si>
    <t>89914509009238448917</t>
  </si>
  <si>
    <t>MDHZBAAD0G6029931</t>
  </si>
  <si>
    <t>813736C</t>
  </si>
  <si>
    <t>813845C</t>
  </si>
  <si>
    <t>89914509009238448404</t>
  </si>
  <si>
    <t>815141C</t>
  </si>
  <si>
    <t>MDHZBAAD0G6029577</t>
  </si>
  <si>
    <t>814622C</t>
  </si>
  <si>
    <t>814350C</t>
  </si>
  <si>
    <t>89914509009238447877</t>
  </si>
  <si>
    <t>MDHZBAAD0G6029870</t>
  </si>
  <si>
    <t>814797C</t>
  </si>
  <si>
    <t>815902C</t>
  </si>
  <si>
    <t>89914509009238448800</t>
  </si>
  <si>
    <t>MDHZBAAD0G6029695</t>
  </si>
  <si>
    <t>815899C</t>
  </si>
  <si>
    <t>815957C</t>
  </si>
  <si>
    <t>89914509009238451309</t>
  </si>
  <si>
    <t>MDHZBAAD0G6029901</t>
  </si>
  <si>
    <t>89914509009243046870</t>
  </si>
  <si>
    <t>MDHZBAAD0G6029920</t>
  </si>
  <si>
    <t>Bimal, Marathalli</t>
  </si>
  <si>
    <t>816436C</t>
  </si>
  <si>
    <t>814611C</t>
  </si>
  <si>
    <t>89914509009238451390</t>
  </si>
  <si>
    <t>MDHZBAAD0G6029753</t>
  </si>
  <si>
    <t>814313C</t>
  </si>
  <si>
    <t>813699C</t>
  </si>
  <si>
    <t>89914509009238448156</t>
  </si>
  <si>
    <t>Blue, Mysore road</t>
  </si>
  <si>
    <t>MDHZBAAD0G6029919</t>
  </si>
  <si>
    <t>814855C</t>
  </si>
  <si>
    <t>814887C</t>
  </si>
  <si>
    <t>Kalyani, Mysore road</t>
  </si>
  <si>
    <t>89914509009238450293</t>
  </si>
  <si>
    <t>815342C</t>
  </si>
  <si>
    <t>MDHZBAAD0G6029652</t>
  </si>
  <si>
    <t>815339C</t>
  </si>
  <si>
    <t>Advaith, Mysore road</t>
  </si>
  <si>
    <t>815271C</t>
  </si>
  <si>
    <t>89914509009238447984</t>
  </si>
  <si>
    <t>MDHZBAAD0G6029703</t>
  </si>
  <si>
    <t>815908C</t>
  </si>
  <si>
    <t>816397C</t>
  </si>
  <si>
    <t>89914509009238448461</t>
  </si>
  <si>
    <t>Vasai</t>
  </si>
  <si>
    <t>MDHZBAAD0G6029654</t>
  </si>
  <si>
    <t>MDHZBAAD0G6029313</t>
  </si>
  <si>
    <t>816643C</t>
  </si>
  <si>
    <t>MDHZBAAD0G6029317</t>
  </si>
  <si>
    <t>816698C</t>
  </si>
  <si>
    <t>Tumkur Road</t>
  </si>
  <si>
    <t>89914509009238448230</t>
  </si>
  <si>
    <t>MDHZBAAD0G6029933</t>
  </si>
  <si>
    <t>816785C</t>
  </si>
  <si>
    <t>MDHZBAAD0G6029374</t>
  </si>
  <si>
    <t>817185C</t>
  </si>
  <si>
    <t>89914509009238450699</t>
  </si>
  <si>
    <t>MDHZBAAD0G6029411</t>
  </si>
  <si>
    <t>817550C</t>
  </si>
  <si>
    <t>MDHZBAAD0G6029647</t>
  </si>
  <si>
    <t>MDHZBAAD0G6029427</t>
  </si>
  <si>
    <t>817790C</t>
  </si>
  <si>
    <t>MDHZBAAD0G6029429</t>
  </si>
  <si>
    <t>817788C</t>
  </si>
  <si>
    <t>89914509009238451333</t>
  </si>
  <si>
    <t>MDHZBAAD0G6029583</t>
  </si>
  <si>
    <t>MDHZBAAD0G6029448</t>
  </si>
  <si>
    <t>817721C</t>
  </si>
  <si>
    <t>MDHZBAAD0G6029469</t>
  </si>
  <si>
    <t>818008C</t>
  </si>
  <si>
    <t>MDHZBAAD0G6029501</t>
  </si>
  <si>
    <t>818265C</t>
  </si>
  <si>
    <t>Datsun, Baner</t>
  </si>
  <si>
    <t>89914509009238452422</t>
  </si>
  <si>
    <t>MDHZBAAD0G6029826</t>
  </si>
  <si>
    <t>817199C</t>
  </si>
  <si>
    <t>MDHZBAAD0G6029343</t>
  </si>
  <si>
    <t>817072C</t>
  </si>
  <si>
    <t>817109C</t>
  </si>
  <si>
    <t>89914509009238449485</t>
  </si>
  <si>
    <t>MDHZBAAD0G6029264</t>
  </si>
  <si>
    <t>817234C</t>
  </si>
  <si>
    <t>817166C</t>
  </si>
  <si>
    <t>817182C</t>
  </si>
  <si>
    <t>Swift, Adarsh Motors</t>
  </si>
  <si>
    <t>89914509009238450376</t>
  </si>
  <si>
    <t>MDHZBAAD0G6029370</t>
  </si>
  <si>
    <t>817181C</t>
  </si>
  <si>
    <t>MDHZBAAD0G6029772</t>
  </si>
  <si>
    <t>817594C</t>
  </si>
  <si>
    <t>MDHZBAAD0G6029406</t>
  </si>
  <si>
    <t>817615C</t>
  </si>
  <si>
    <t>818568C</t>
  </si>
  <si>
    <t>817050C</t>
  </si>
  <si>
    <t>89914509009238447851</t>
  </si>
  <si>
    <t>816664C</t>
  </si>
  <si>
    <t>MDHZBAAD0G6029943</t>
  </si>
  <si>
    <t>MDHZBAAD0G6029354</t>
  </si>
  <si>
    <t>817222C</t>
  </si>
  <si>
    <t>817454C</t>
  </si>
  <si>
    <t>89914509009238449329</t>
  </si>
  <si>
    <t>817527C</t>
  </si>
  <si>
    <t>MDHZBAAD0G6029724</t>
  </si>
  <si>
    <t>817677C</t>
  </si>
  <si>
    <t>818093C</t>
  </si>
  <si>
    <t>817723C</t>
  </si>
  <si>
    <t>Micra, Surya Nissan</t>
  </si>
  <si>
    <t>818245C</t>
  </si>
  <si>
    <t>818661C</t>
  </si>
  <si>
    <t>820146C</t>
  </si>
  <si>
    <t>817424C</t>
  </si>
  <si>
    <t>817679C</t>
  </si>
  <si>
    <t>817543C</t>
  </si>
  <si>
    <t>818186C</t>
  </si>
  <si>
    <t>818207C</t>
  </si>
  <si>
    <t>818240C</t>
  </si>
  <si>
    <t>MDHZBAAD0G6029286</t>
  </si>
  <si>
    <t>89914509009238449287</t>
  </si>
  <si>
    <t>816620C</t>
  </si>
  <si>
    <t>MDHZBAAD0G6029861</t>
  </si>
  <si>
    <t>816793C</t>
  </si>
  <si>
    <t>817058C</t>
  </si>
  <si>
    <t>815357C</t>
  </si>
  <si>
    <t>Beat, Vasai</t>
  </si>
  <si>
    <t>89914509009238452406</t>
  </si>
  <si>
    <t>815444C</t>
  </si>
  <si>
    <t>MDHZBAAD0G6029714</t>
  </si>
  <si>
    <t>815445C</t>
  </si>
  <si>
    <t>817236C</t>
  </si>
  <si>
    <t>89914509009238452398</t>
  </si>
  <si>
    <t>817535C</t>
  </si>
  <si>
    <t>MDHZBAAD0G6029584</t>
  </si>
  <si>
    <t>Ola corp Office</t>
  </si>
  <si>
    <t>817536C</t>
  </si>
  <si>
    <t>818263C</t>
  </si>
  <si>
    <t>89914509009238450459</t>
  </si>
  <si>
    <t>MDHZBAAD0G6029659</t>
  </si>
  <si>
    <t>818153C</t>
  </si>
  <si>
    <t>818127C</t>
  </si>
  <si>
    <t>ola parking, KPHB Colony</t>
  </si>
  <si>
    <t>89914509009238448495</t>
  </si>
  <si>
    <t>818549C</t>
  </si>
  <si>
    <t>MDHZBAAD0G5028812</t>
  </si>
  <si>
    <t>816803C</t>
  </si>
  <si>
    <t>815135C</t>
  </si>
  <si>
    <t>89914509009238448099</t>
  </si>
  <si>
    <t>MDHZBAAD0G6029814</t>
  </si>
  <si>
    <t>817138C</t>
  </si>
  <si>
    <t>MDHZBAAD0G6029355</t>
  </si>
  <si>
    <t>817123C</t>
  </si>
  <si>
    <t>89914509009238449386</t>
  </si>
  <si>
    <t>817631C</t>
  </si>
  <si>
    <t>MDHZBAAD0G6029553</t>
  </si>
  <si>
    <t>817944C</t>
  </si>
  <si>
    <t>Bimal</t>
  </si>
  <si>
    <t>818163C</t>
  </si>
  <si>
    <t>89914509009238452299</t>
  </si>
  <si>
    <t>MDHZBAAD0G6029878</t>
  </si>
  <si>
    <t>817653C</t>
  </si>
  <si>
    <t>818671C</t>
  </si>
  <si>
    <t>89914509009238449410</t>
  </si>
  <si>
    <t>818477C</t>
  </si>
  <si>
    <t>MDHZBAAD0G6029840</t>
  </si>
  <si>
    <t>816609C</t>
  </si>
  <si>
    <t>817179C</t>
  </si>
  <si>
    <t>817427C</t>
  </si>
  <si>
    <t>817189C</t>
  </si>
  <si>
    <t>817669C</t>
  </si>
  <si>
    <t>817363C</t>
  </si>
  <si>
    <t>817918C</t>
  </si>
  <si>
    <t>818079C</t>
  </si>
  <si>
    <t>817941C</t>
  </si>
  <si>
    <t>MDHZBAAD0G6029828</t>
  </si>
  <si>
    <t>817950C</t>
  </si>
  <si>
    <t>Ritz, Pratham</t>
  </si>
  <si>
    <t>816760C</t>
  </si>
  <si>
    <t>Xcent, Advaith</t>
  </si>
  <si>
    <t>817190C</t>
  </si>
  <si>
    <t>817303C</t>
  </si>
  <si>
    <t>MDHZBAAD0G6029440</t>
  </si>
  <si>
    <t>817720C</t>
  </si>
  <si>
    <t>817929C</t>
  </si>
  <si>
    <t>817951C</t>
  </si>
  <si>
    <t>818239C</t>
  </si>
  <si>
    <t>818238C</t>
  </si>
  <si>
    <t>Beat, Bhiwandi</t>
  </si>
  <si>
    <t>818327C</t>
  </si>
  <si>
    <t>MDHZBAAD0G6029511</t>
  </si>
  <si>
    <t>823648C</t>
  </si>
  <si>
    <t xml:space="preserve">Apple Nissan, </t>
  </si>
  <si>
    <t>816759C</t>
  </si>
  <si>
    <t>817355C</t>
  </si>
  <si>
    <t>817795C</t>
  </si>
  <si>
    <t>817477C</t>
  </si>
  <si>
    <t>817943C</t>
  </si>
  <si>
    <t>817879C</t>
  </si>
  <si>
    <t>818294C</t>
  </si>
  <si>
    <t>818293C</t>
  </si>
  <si>
    <t>818569C</t>
  </si>
  <si>
    <t>MDHZBAAD0G6029547</t>
  </si>
  <si>
    <t>818917C</t>
  </si>
  <si>
    <t>816696C</t>
  </si>
  <si>
    <t>Apple Nissan, Micra</t>
  </si>
  <si>
    <t>815442C</t>
  </si>
  <si>
    <t>MDHZBAAD0G6029322</t>
  </si>
  <si>
    <t>817094C</t>
  </si>
  <si>
    <t>817057C</t>
  </si>
  <si>
    <t>MDHZBAAD0G6029750</t>
  </si>
  <si>
    <t>817497C</t>
  </si>
  <si>
    <t>817880C</t>
  </si>
  <si>
    <t>818286C</t>
  </si>
  <si>
    <t>818728C</t>
  </si>
  <si>
    <t>818679C</t>
  </si>
  <si>
    <t>89914509009238450723</t>
  </si>
  <si>
    <t>MDHZBAAD0G6029794</t>
  </si>
  <si>
    <t>89914509009243046938</t>
  </si>
  <si>
    <t>MDHZBAAD0G6029810</t>
  </si>
  <si>
    <t>89914509009238448123</t>
  </si>
  <si>
    <t>MDHZBAAD0G6029731</t>
  </si>
  <si>
    <t>sales register 31st Aug'16 closing final (002).xls</t>
  </si>
  <si>
    <t>89914509009238448321</t>
  </si>
  <si>
    <t>MDHZBAAD0G6029648</t>
  </si>
  <si>
    <t>MDHZBAAD0G6029678</t>
  </si>
  <si>
    <t>818570C</t>
  </si>
  <si>
    <t>Beat, Khopoli</t>
  </si>
  <si>
    <t>89914509009238449394</t>
  </si>
  <si>
    <t>MDHZBAAD0G6029771</t>
  </si>
  <si>
    <t>89914509009243046896</t>
  </si>
  <si>
    <t>MDHZBAAD0G6029713</t>
  </si>
  <si>
    <t>89914509009243046813</t>
  </si>
  <si>
    <t>MDHZBAAD0G6029062</t>
  </si>
  <si>
    <t>814630C</t>
  </si>
  <si>
    <t>MDHZBAAD0G6029710</t>
  </si>
  <si>
    <t>818899C</t>
  </si>
  <si>
    <t>89914509009238450277</t>
  </si>
  <si>
    <t>819189C</t>
  </si>
  <si>
    <t>MDHZBAAD0G6029696</t>
  </si>
  <si>
    <t>Micra, Apple Nissan</t>
  </si>
  <si>
    <t>819877C</t>
  </si>
  <si>
    <t>MDHZBAAD0G6029666</t>
  </si>
  <si>
    <t>89914509009238447919</t>
  </si>
  <si>
    <t>819946C</t>
  </si>
  <si>
    <t>MDHZBAAD0G6029900</t>
  </si>
  <si>
    <t>MDHZBAAD0G6029701</t>
  </si>
  <si>
    <t>819977C</t>
  </si>
  <si>
    <t>MDHZBAAD0G6029702</t>
  </si>
  <si>
    <t>820173C</t>
  </si>
  <si>
    <t>818189C</t>
  </si>
  <si>
    <t>Sunny, Apple Nissan</t>
  </si>
  <si>
    <t>MDHZBAAD0G6029842</t>
  </si>
  <si>
    <t>89914509009238452372</t>
  </si>
  <si>
    <t>821312C</t>
  </si>
  <si>
    <t>MDHZBAAD0G6029570</t>
  </si>
  <si>
    <t>MDHZBAAD0G6029885</t>
  </si>
  <si>
    <t>821759C</t>
  </si>
  <si>
    <t>89914509009238450475</t>
  </si>
  <si>
    <t>816619C</t>
  </si>
  <si>
    <t>MDHZBAAD0G6029884</t>
  </si>
  <si>
    <t>Advaith, Double road</t>
  </si>
  <si>
    <t>MDHZBAAD0G6029619</t>
  </si>
  <si>
    <t>819115C</t>
  </si>
  <si>
    <t>820339C</t>
  </si>
  <si>
    <t>89914509009238448362</t>
  </si>
  <si>
    <t>Apple Nissan, Sunny</t>
  </si>
  <si>
    <t>MDHZBAAD0G6029739</t>
  </si>
  <si>
    <t>820581C</t>
  </si>
  <si>
    <t>820642C</t>
  </si>
  <si>
    <t>89914509009238451374</t>
  </si>
  <si>
    <t>821352C</t>
  </si>
  <si>
    <t>MDHZBAAD0G6029904</t>
  </si>
  <si>
    <t>821353C</t>
  </si>
  <si>
    <t>820329C</t>
  </si>
  <si>
    <t>89914509009238449261</t>
  </si>
  <si>
    <t>MDHZBAAD0G6029552</t>
  </si>
  <si>
    <t>821476C</t>
  </si>
  <si>
    <t>MDHZBAAD0G6029908</t>
  </si>
  <si>
    <t>821922C</t>
  </si>
  <si>
    <t>89914509009243046789</t>
  </si>
  <si>
    <t>MDHZBAAD0G6029683</t>
  </si>
  <si>
    <t>819868C</t>
  </si>
  <si>
    <t>820091C</t>
  </si>
  <si>
    <t>MDHZBAAD0G6029911</t>
  </si>
  <si>
    <t>819773C</t>
  </si>
  <si>
    <t>MDHZBAAD0G6029738</t>
  </si>
  <si>
    <t>820249C</t>
  </si>
  <si>
    <t>89914509009238450418</t>
  </si>
  <si>
    <t>MDHZBAAD0G6029388</t>
  </si>
  <si>
    <t>820204C</t>
  </si>
  <si>
    <t>89914509009238447778</t>
  </si>
  <si>
    <t>821354C</t>
  </si>
  <si>
    <t>MH02EH1294</t>
  </si>
  <si>
    <t>821581C</t>
  </si>
  <si>
    <t>89914509009238448958</t>
  </si>
  <si>
    <t>MDHZBAAD0G5028848</t>
  </si>
  <si>
    <t>821967C</t>
  </si>
  <si>
    <t>89914509009238448214</t>
  </si>
  <si>
    <t>821865C</t>
  </si>
  <si>
    <t>MDHZBAAD0G6029894</t>
  </si>
  <si>
    <t>Varun motors, Ritz</t>
  </si>
  <si>
    <t>MDHZBAAD0G6029921</t>
  </si>
  <si>
    <t>821860C</t>
  </si>
  <si>
    <t>MDHZBAAD0G6029597</t>
  </si>
  <si>
    <t>819402C</t>
  </si>
  <si>
    <t>89914509009238452331</t>
  </si>
  <si>
    <t>MDHZBAAD0G6029602</t>
  </si>
  <si>
    <t>Garuda maruti, Ritz</t>
  </si>
  <si>
    <t>819328C</t>
  </si>
  <si>
    <t>820294C</t>
  </si>
  <si>
    <t>89914509009238448974</t>
  </si>
  <si>
    <t>MDHZBAAD0G6029881</t>
  </si>
  <si>
    <t>MDHZBAAD0G6029795</t>
  </si>
  <si>
    <t>821079C</t>
  </si>
  <si>
    <t>MDHZBAAD0G6029853</t>
  </si>
  <si>
    <t>821453C</t>
  </si>
  <si>
    <t>Ritz, Sagar</t>
  </si>
  <si>
    <t>89914509009238452489</t>
  </si>
  <si>
    <t>MDHZBAAD0G6029865</t>
  </si>
  <si>
    <t>821207C</t>
  </si>
  <si>
    <t>812497C</t>
  </si>
  <si>
    <t>89914509009238451366</t>
  </si>
  <si>
    <t>817490C</t>
  </si>
  <si>
    <t>MDHZBAAD0G6029879</t>
  </si>
  <si>
    <t>819024C</t>
  </si>
  <si>
    <t>819733C</t>
  </si>
  <si>
    <t>89914509009238448891</t>
  </si>
  <si>
    <t>Ritz, Kalyani</t>
  </si>
  <si>
    <t>820145C</t>
  </si>
  <si>
    <t>820165C</t>
  </si>
  <si>
    <t>89914509009238447869</t>
  </si>
  <si>
    <t>Surya Nissan, Sunny</t>
  </si>
  <si>
    <t>820603C</t>
  </si>
  <si>
    <t>MDHZBAAD0G6029579</t>
  </si>
  <si>
    <t>821260C</t>
  </si>
  <si>
    <t>89914509009238452265</t>
  </si>
  <si>
    <t>Jetta, MIDC</t>
  </si>
  <si>
    <t>821205C</t>
  </si>
  <si>
    <t>89914509009238447976</t>
  </si>
  <si>
    <t>MDHZBAAD0G6029789</t>
  </si>
  <si>
    <t>821612C</t>
  </si>
  <si>
    <t>MDHZBAAD0G6029591</t>
  </si>
  <si>
    <t>819441C</t>
  </si>
  <si>
    <t>Acer Stock yard</t>
  </si>
  <si>
    <t>820251C</t>
  </si>
  <si>
    <t>MDHZBAAD0G6029759</t>
  </si>
  <si>
    <t>820524C</t>
  </si>
  <si>
    <t>821127C</t>
  </si>
  <si>
    <t>MDHZBAAD0G6029793</t>
  </si>
  <si>
    <t>89914509009238450368</t>
  </si>
  <si>
    <t>821128C</t>
  </si>
  <si>
    <t>821913C</t>
  </si>
  <si>
    <t>819220C</t>
  </si>
  <si>
    <t>818598C</t>
  </si>
  <si>
    <t>89914509009238448776</t>
  </si>
  <si>
    <t>819445C</t>
  </si>
  <si>
    <t>819306C</t>
  </si>
  <si>
    <t>819482C</t>
  </si>
  <si>
    <t>MDHZBAAD0G6029672</t>
  </si>
  <si>
    <t>819835C</t>
  </si>
  <si>
    <t>89914509009238452463</t>
  </si>
  <si>
    <t>MDHZBAAD0G6029694</t>
  </si>
  <si>
    <t>820011C</t>
  </si>
  <si>
    <t>MDHZBAAD0G6029873</t>
  </si>
  <si>
    <t>820172C</t>
  </si>
  <si>
    <t>MDHZBAAD0G6029716</t>
  </si>
  <si>
    <t>820222C</t>
  </si>
  <si>
    <t>821866C</t>
  </si>
  <si>
    <t>89914509009238452547</t>
  </si>
  <si>
    <t>821782C</t>
  </si>
  <si>
    <t>MDHZBAAD0G6029585</t>
  </si>
  <si>
    <t>818931C</t>
  </si>
  <si>
    <t>89914509009238449402</t>
  </si>
  <si>
    <t>818994C</t>
  </si>
  <si>
    <t>MDHZBAAD0G6029813</t>
  </si>
  <si>
    <t>MDHZBAAD0G6029637</t>
  </si>
  <si>
    <t>819547C</t>
  </si>
  <si>
    <t>819416C</t>
  </si>
  <si>
    <t>89914509009238451325</t>
  </si>
  <si>
    <t>MDHZBAAD0G6029820</t>
  </si>
  <si>
    <t>MDHZBAAD0G6029725</t>
  </si>
  <si>
    <t>820252C</t>
  </si>
  <si>
    <t>820484C</t>
  </si>
  <si>
    <t>MDHZBAAD0G6029852</t>
  </si>
  <si>
    <t>89914509009238450566</t>
  </si>
  <si>
    <t>821466C</t>
  </si>
  <si>
    <t>821613C</t>
  </si>
  <si>
    <t>821771C</t>
  </si>
  <si>
    <t>MDHZBAAD0G6029949</t>
  </si>
  <si>
    <t>822021C</t>
  </si>
  <si>
    <t>89914509009238450491</t>
  </si>
  <si>
    <t>MDHZBAAD0G6029600</t>
  </si>
  <si>
    <t>MDHZBAAD0G6029863</t>
  </si>
  <si>
    <t>819066C</t>
  </si>
  <si>
    <t>MDHZBAAD0G6029611</t>
  </si>
  <si>
    <t>819268C</t>
  </si>
  <si>
    <t>MDHZBAAD0G6029643</t>
  </si>
  <si>
    <t>819403C</t>
  </si>
  <si>
    <t>MDHZBAAD0G6029651</t>
  </si>
  <si>
    <t>819419C</t>
  </si>
  <si>
    <t>MDHZBAAD0G6029700</t>
  </si>
  <si>
    <t>819975C</t>
  </si>
  <si>
    <t>MDHZBAAD0G6029766</t>
  </si>
  <si>
    <t>820656C</t>
  </si>
  <si>
    <t>spoken on 29th, battery low</t>
  </si>
  <si>
    <t>821262C</t>
  </si>
  <si>
    <t>MDHZBAAD0G6029849</t>
  </si>
  <si>
    <t>821490C</t>
  </si>
  <si>
    <t>MDHZBAAD0G6029938</t>
  </si>
  <si>
    <t>822283C</t>
  </si>
  <si>
    <t>MDHZBAAD0G6029941</t>
  </si>
  <si>
    <t>822160C</t>
  </si>
  <si>
    <t>MDHZBAAD0G6029607</t>
  </si>
  <si>
    <t>819463C</t>
  </si>
  <si>
    <t>MDHZBAAD0G6029692</t>
  </si>
  <si>
    <t>820012C</t>
  </si>
  <si>
    <t>MDHZBAAD0G6029723</t>
  </si>
  <si>
    <t>820270C</t>
  </si>
  <si>
    <t>MDHZBAAD0G6029788</t>
  </si>
  <si>
    <t>821126C</t>
  </si>
  <si>
    <t>MDHZBAAD0G6029797</t>
  </si>
  <si>
    <t>820993C</t>
  </si>
  <si>
    <t>820203C</t>
  </si>
  <si>
    <t>MDHZBAAD0G6029821</t>
  </si>
  <si>
    <t>821247C</t>
  </si>
  <si>
    <t>821337C</t>
  </si>
  <si>
    <t>MDHZBAAD0G6029913</t>
  </si>
  <si>
    <t>821945C</t>
  </si>
  <si>
    <t>89914509009238447802</t>
  </si>
  <si>
    <t>MDHZBAAD0G6029935</t>
  </si>
  <si>
    <t>821881C</t>
  </si>
  <si>
    <t>MDHZBAAD0G6020702</t>
  </si>
  <si>
    <t>MDHZBAAD0G6029825</t>
  </si>
  <si>
    <t>821161C</t>
  </si>
  <si>
    <t>MDHZBAAD0G6029642</t>
  </si>
  <si>
    <t>819513C</t>
  </si>
  <si>
    <t>MDHZBAAD0G6029780</t>
  </si>
  <si>
    <t>820671C</t>
  </si>
  <si>
    <t>89914509009238447786</t>
  </si>
  <si>
    <t>MDHZBAAD0G6029787</t>
  </si>
  <si>
    <t>820922C</t>
  </si>
  <si>
    <t>MDHZBAAD0G6029798</t>
  </si>
  <si>
    <t>820565C</t>
  </si>
  <si>
    <t>MDHZBAAD0G6029803</t>
  </si>
  <si>
    <t>821015C</t>
  </si>
  <si>
    <t>89914509009238447943</t>
  </si>
  <si>
    <t>MDHZBAAD0G6029880</t>
  </si>
  <si>
    <t>821805C</t>
  </si>
  <si>
    <t>MDHZBAAD0G6029887</t>
  </si>
  <si>
    <t>821571C</t>
  </si>
  <si>
    <t>MDHZBAAD0G6029942</t>
  </si>
  <si>
    <t>822384C</t>
  </si>
  <si>
    <t>MDHZBAAD0G6029633</t>
  </si>
  <si>
    <t>819554C</t>
  </si>
  <si>
    <t>89914509009238450285</t>
  </si>
  <si>
    <t>821956C</t>
  </si>
  <si>
    <t>MDHZBAAD0G6029903</t>
  </si>
  <si>
    <t>821954C</t>
  </si>
  <si>
    <t>821832C</t>
  </si>
  <si>
    <t>821868C</t>
  </si>
  <si>
    <t>89914509009238450665</t>
  </si>
  <si>
    <t>MH02EH1262</t>
  </si>
  <si>
    <t>MDHZBAAD0G6029837</t>
  </si>
  <si>
    <t>821261C</t>
  </si>
  <si>
    <t>Old: MDHZBAAD0G6029071</t>
  </si>
  <si>
    <t>820590C</t>
  </si>
  <si>
    <t>89914509009238450608</t>
  </si>
  <si>
    <t>821152C</t>
  </si>
  <si>
    <t>MDHZBAAD0G6029876</t>
  </si>
  <si>
    <t>821431C</t>
  </si>
  <si>
    <t>MDHZBAAD0G6029686</t>
  </si>
  <si>
    <t>820026C</t>
  </si>
  <si>
    <t>819047C</t>
  </si>
  <si>
    <t>818787C</t>
  </si>
  <si>
    <t>MDHZBAAD0G6029656</t>
  </si>
  <si>
    <t>819717C</t>
  </si>
  <si>
    <t>819832C</t>
  </si>
  <si>
    <t>820121C</t>
  </si>
  <si>
    <t>820267C</t>
  </si>
  <si>
    <t>820651C</t>
  </si>
  <si>
    <t>820972C</t>
  </si>
  <si>
    <t>821285C</t>
  </si>
  <si>
    <t>821781C</t>
  </si>
  <si>
    <t>812687C</t>
  </si>
  <si>
    <t>821808C</t>
  </si>
  <si>
    <t>819417C</t>
  </si>
  <si>
    <t>819731C</t>
  </si>
  <si>
    <t>820112C</t>
  </si>
  <si>
    <t>822211C</t>
  </si>
  <si>
    <t>819820C</t>
  </si>
  <si>
    <t>820628C</t>
  </si>
  <si>
    <t>821139C</t>
  </si>
  <si>
    <t>820942C</t>
  </si>
  <si>
    <t>820956C</t>
  </si>
  <si>
    <t>821939C</t>
  </si>
  <si>
    <t>819375C</t>
  </si>
  <si>
    <t>819165C</t>
  </si>
  <si>
    <t>821113C</t>
  </si>
  <si>
    <t>821769C</t>
  </si>
  <si>
    <t>821980C</t>
  </si>
  <si>
    <t>821946C</t>
  </si>
  <si>
    <t>MDHZBAAD0G6029158</t>
  </si>
  <si>
    <t>815233C</t>
  </si>
  <si>
    <t>MDHZBAAD0G6029586</t>
  </si>
  <si>
    <t>818968C</t>
  </si>
  <si>
    <t>MDHZBAAD0G6029616</t>
  </si>
  <si>
    <t>819360C</t>
  </si>
  <si>
    <t>MDHZBAAD0G6029684</t>
  </si>
  <si>
    <t>820082C</t>
  </si>
  <si>
    <t>MDHZBAAD0G6029796</t>
  </si>
  <si>
    <t>820567C</t>
  </si>
  <si>
    <t>MDHZBAAD0G6029874</t>
  </si>
  <si>
    <t>822072C</t>
  </si>
  <si>
    <t>MDHZBAAD0G6029706</t>
  </si>
  <si>
    <t>818480C</t>
  </si>
  <si>
    <t>MDHZBAAD0G6029730</t>
  </si>
  <si>
    <t>820292C</t>
  </si>
  <si>
    <t>MDHZBAAD0G6029732</t>
  </si>
  <si>
    <t>820302C</t>
  </si>
  <si>
    <t>MDHZBAAD0G6029733</t>
  </si>
  <si>
    <t>820247C</t>
  </si>
  <si>
    <t>Shared by Avinash Kumar on Sep 23, 2016</t>
  </si>
  <si>
    <t xml:space="preserve"> Mumbai</t>
  </si>
  <si>
    <t>Nadal</t>
  </si>
  <si>
    <t>89914509009451407665</t>
  </si>
  <si>
    <t>MH04HN1298</t>
  </si>
  <si>
    <t>MAKGM85KAGN200104</t>
  </si>
  <si>
    <t>Honda City</t>
  </si>
  <si>
    <t>CRUZE BS 4</t>
  </si>
  <si>
    <t>hw_20_fw_33x_CelloCANiQ_2G30_V3011_CITY_DIESEL_2015.PL</t>
  </si>
  <si>
    <t>MA6JFDHDGFH001468</t>
  </si>
  <si>
    <t>Z20D1*160960077*</t>
  </si>
  <si>
    <t>MA6JFDHDGFH001464</t>
  </si>
  <si>
    <t>Z20D1*160970006*</t>
  </si>
  <si>
    <t>MA6JFDHDGFH001463</t>
  </si>
  <si>
    <t>Z20D1*160960085*</t>
  </si>
  <si>
    <t>MA6JFDHDGFH001465</t>
  </si>
  <si>
    <t>Z20D1*161020037*</t>
  </si>
  <si>
    <t>MA6JFDGDGFH001436</t>
  </si>
  <si>
    <t>Z20D1*160960087*</t>
  </si>
  <si>
    <t>MA6JFDHDGFH001467</t>
  </si>
  <si>
    <t>Z20D1*160960084*</t>
  </si>
  <si>
    <t>MA6JFDHDGFH001466</t>
  </si>
  <si>
    <t>Z20D1*161090025*</t>
  </si>
  <si>
    <t>MA6JFDHDGFH001469</t>
  </si>
  <si>
    <t>Z20D1*160960086*</t>
  </si>
  <si>
    <t>MA6JFDHDGFH001492</t>
  </si>
  <si>
    <t>Z20D1*160970004*</t>
  </si>
  <si>
    <t>MA6JFDHDGFH001491</t>
  </si>
  <si>
    <t>Z20D1*161090023*</t>
  </si>
  <si>
    <t>MA6JFDHDGFH001482</t>
  </si>
  <si>
    <t>Z20D1*160960105*</t>
  </si>
  <si>
    <t>MA6JFDHDGFH001481</t>
  </si>
  <si>
    <t>Z20D1*160960081*</t>
  </si>
  <si>
    <t>MA6JFDHDGFH001484</t>
  </si>
  <si>
    <t>89914509009451407871</t>
  </si>
  <si>
    <t>Z20D1*160970013*</t>
  </si>
  <si>
    <t>MH04HN1318</t>
  </si>
  <si>
    <t>MA6JFDHDGFH001488</t>
  </si>
  <si>
    <t>Z20D1*161090045*</t>
  </si>
  <si>
    <t>MAKGM85KAGN200265</t>
  </si>
  <si>
    <t>MA6JFDHDGFH001487</t>
  </si>
  <si>
    <t>Z20D1*161060065*</t>
  </si>
  <si>
    <t>XUV500R</t>
  </si>
  <si>
    <t>G6H11905</t>
  </si>
  <si>
    <t>HHG4H13847</t>
  </si>
  <si>
    <t>G6H11263</t>
  </si>
  <si>
    <t>HHG4H14051</t>
  </si>
  <si>
    <t>G6H11926</t>
  </si>
  <si>
    <t>HHG4H14828</t>
  </si>
  <si>
    <t>G6H11910</t>
  </si>
  <si>
    <t>HHG4H13834</t>
  </si>
  <si>
    <t>G6H11645</t>
  </si>
  <si>
    <t>HHG4H14832</t>
  </si>
  <si>
    <t>G6H11417</t>
  </si>
  <si>
    <t>HHG4H14045</t>
  </si>
  <si>
    <t>G6H11922</t>
  </si>
  <si>
    <t>89914509009451404688</t>
  </si>
  <si>
    <t>HHG4H14667</t>
  </si>
  <si>
    <t>MH04HN1317</t>
  </si>
  <si>
    <t>G6H11899</t>
  </si>
  <si>
    <t>MAKGM85KAGN200264</t>
  </si>
  <si>
    <t>HHG4H13860</t>
  </si>
  <si>
    <t>G6G19899</t>
  </si>
  <si>
    <t>HHG4H11295</t>
  </si>
  <si>
    <t>G6H11638</t>
  </si>
  <si>
    <t>HHG4H13255</t>
  </si>
  <si>
    <t>G6H11914</t>
  </si>
  <si>
    <t>HHG4H13487</t>
  </si>
  <si>
    <t>G6H10630</t>
  </si>
  <si>
    <t>HHG4H11073</t>
  </si>
  <si>
    <t>G6H11904</t>
  </si>
  <si>
    <t>HHG4H12729</t>
  </si>
  <si>
    <t>G6H11927</t>
  </si>
  <si>
    <t>HHG4H13490</t>
  </si>
  <si>
    <t>G6H11143</t>
  </si>
  <si>
    <t>HHG4H13857</t>
  </si>
  <si>
    <t>89914509009451404795</t>
  </si>
  <si>
    <t>G6H11896</t>
  </si>
  <si>
    <t>HHG4H14846</t>
  </si>
  <si>
    <t>MH04HN1307</t>
  </si>
  <si>
    <t>MAKGM85KAGN200220</t>
  </si>
  <si>
    <t>G6H11046</t>
  </si>
  <si>
    <t>HHG4H14636</t>
  </si>
  <si>
    <t>G6H11142</t>
  </si>
  <si>
    <t>HHG4H14652</t>
  </si>
  <si>
    <t>G6H11897</t>
  </si>
  <si>
    <t>HHG4H14655</t>
  </si>
  <si>
    <t>G6G19891</t>
  </si>
  <si>
    <t>HHG4H14213</t>
  </si>
  <si>
    <t>G6H11925</t>
  </si>
  <si>
    <t>HHG4H15136</t>
  </si>
  <si>
    <t>G6H11917</t>
  </si>
  <si>
    <t>HHG4H15620</t>
  </si>
  <si>
    <t>G6H12042</t>
  </si>
  <si>
    <t>HHG4H14159</t>
  </si>
  <si>
    <t>89914509009451407806</t>
  </si>
  <si>
    <t>G6H12037</t>
  </si>
  <si>
    <t>MH04HN1291</t>
  </si>
  <si>
    <t>HHG4H14657</t>
  </si>
  <si>
    <t>G6H11258</t>
  </si>
  <si>
    <t>MAKGM85KAGN200019</t>
  </si>
  <si>
    <t>HHG4H12368</t>
  </si>
  <si>
    <t>G6H10819</t>
  </si>
  <si>
    <t>HHG4H10959</t>
  </si>
  <si>
    <t>HONDA CITY 1.5 SV MT (I-DTEC)</t>
  </si>
  <si>
    <t>N15A14400237</t>
  </si>
  <si>
    <t>MAKGM85KAGN200130</t>
  </si>
  <si>
    <t>N15A14400344</t>
  </si>
  <si>
    <t>MAKGM85KAGN200140</t>
  </si>
  <si>
    <t>N15A14400389</t>
  </si>
  <si>
    <t>MAKGM85KAGN200182</t>
  </si>
  <si>
    <t>N15A14400438</t>
  </si>
  <si>
    <t>89914509009451406345</t>
  </si>
  <si>
    <t>MAKGM85KAGN200189</t>
  </si>
  <si>
    <t>N15A14400427</t>
  </si>
  <si>
    <t>MH04HN1305</t>
  </si>
  <si>
    <t>MAKGM85KAGN200018</t>
  </si>
  <si>
    <t>MAKGM85KAGN200192</t>
  </si>
  <si>
    <t>N15A14400454</t>
  </si>
  <si>
    <t>MAKGM85KAGN200042</t>
  </si>
  <si>
    <t>N15A14400240</t>
  </si>
  <si>
    <t>N15A14400310</t>
  </si>
  <si>
    <t>MAKGM85KAGN200115</t>
  </si>
  <si>
    <t>N15A14400338</t>
  </si>
  <si>
    <t>MAKGM85KAGN200120</t>
  </si>
  <si>
    <t>N15A14400362</t>
  </si>
  <si>
    <t>MAKGM85KAGN200197</t>
  </si>
  <si>
    <t>N15A14400422</t>
  </si>
  <si>
    <t>MAKGM85KAGN200219</t>
  </si>
  <si>
    <t>89914509009451405701</t>
  </si>
  <si>
    <t>N15A14400429</t>
  </si>
  <si>
    <t>MAKGM85KAGN200275</t>
  </si>
  <si>
    <t>N15A14400257</t>
  </si>
  <si>
    <t>MAKGM85KAGN200198</t>
  </si>
  <si>
    <t>N15A14400452</t>
  </si>
  <si>
    <t>N15A14400455</t>
  </si>
  <si>
    <t>MAKGM85KAGN200254</t>
  </si>
  <si>
    <t>N15A14400545</t>
  </si>
  <si>
    <t>MAKGM85KAGN200259</t>
  </si>
  <si>
    <t>N15A14400553</t>
  </si>
  <si>
    <t>MAKGM85KAGN200261</t>
  </si>
  <si>
    <t>N15A14400551</t>
  </si>
  <si>
    <t>MAKGM85KAGN200269</t>
  </si>
  <si>
    <t>89914509009451406279</t>
  </si>
  <si>
    <t>N15A14400552</t>
  </si>
  <si>
    <t>MH04HN1304</t>
  </si>
  <si>
    <t>MAKGM85KAGN200274</t>
  </si>
  <si>
    <t>N15A14400558</t>
  </si>
  <si>
    <t>MAKGM85KAGN200256</t>
  </si>
  <si>
    <t>N15A14400549</t>
  </si>
  <si>
    <t>MAKGM85KAGN200260</t>
  </si>
  <si>
    <t>N15A14400576</t>
  </si>
  <si>
    <t>N15A14400562</t>
  </si>
  <si>
    <t>N15A14400570</t>
  </si>
  <si>
    <t>89914509009451406287</t>
  </si>
  <si>
    <t>MH04HN1295</t>
  </si>
  <si>
    <t>89914509009451407855</t>
  </si>
  <si>
    <t>MH04HN1310</t>
  </si>
  <si>
    <t>89914509009451405826</t>
  </si>
  <si>
    <t>MH04HN1308</t>
  </si>
  <si>
    <t>89914509009451406709</t>
  </si>
  <si>
    <t>MH04HN1319</t>
  </si>
  <si>
    <t xml:space="preserve">old device 2061850, SIM 89914509009451404860        7349603295 was replaced due to GPS issue on 08-Oct-16, </t>
  </si>
  <si>
    <t>89914509009451406808</t>
  </si>
  <si>
    <t>MH04HN1301</t>
  </si>
  <si>
    <t>89914509009451406782</t>
  </si>
  <si>
    <t>MH04HN1292</t>
  </si>
  <si>
    <t>IMEI</t>
  </si>
  <si>
    <t>89914509009451406139</t>
  </si>
  <si>
    <t>MH04HN1306</t>
  </si>
  <si>
    <t>89914509009451407574</t>
  </si>
  <si>
    <t>MH04HN1293</t>
  </si>
  <si>
    <t>89914509009451405768</t>
  </si>
  <si>
    <t>MH04HN1297</t>
  </si>
  <si>
    <t>89914509009451407764</t>
  </si>
  <si>
    <t>MH04HN1296</t>
  </si>
  <si>
    <t>89914509009451406212</t>
  </si>
  <si>
    <t>MH04HN1312</t>
  </si>
  <si>
    <t>89914509009451407657</t>
  </si>
  <si>
    <t>MH04HN1303</t>
  </si>
  <si>
    <t>89914509009451405800</t>
  </si>
  <si>
    <t>MH04HN1294</t>
  </si>
  <si>
    <t>Cellocator CANiQ</t>
  </si>
  <si>
    <t>89914509009451404977</t>
  </si>
  <si>
    <t>MH04HN1311</t>
  </si>
  <si>
    <t xml:space="preserve"> MAKGM85KAGN200269</t>
  </si>
  <si>
    <t>TOTAL</t>
  </si>
  <si>
    <t>89914509009451404506</t>
  </si>
  <si>
    <t>MH04HN1316</t>
  </si>
  <si>
    <t>89914509009451406295</t>
  </si>
  <si>
    <t>MH04HN1315</t>
  </si>
  <si>
    <t>89914509009451406188</t>
  </si>
  <si>
    <t>MH04HN1244</t>
  </si>
  <si>
    <t>MA1YU2HHUG6H11263</t>
  </si>
  <si>
    <t>hw_20_fw_33x_CelloCANiQ_2G30_V3011_MAHINDRA_XUV.PL</t>
  </si>
  <si>
    <t>89914509009451406220</t>
  </si>
  <si>
    <t>MH04HN1365</t>
  </si>
  <si>
    <t>MA1YU2HHUG6H11897</t>
  </si>
  <si>
    <t>89914509009451404720</t>
  </si>
  <si>
    <t>MH04HN1369</t>
  </si>
  <si>
    <t>MA1YU2HHUG6H11899</t>
  </si>
  <si>
    <t>MH04HN1248</t>
  </si>
  <si>
    <t>MH04HN1371</t>
  </si>
  <si>
    <t>89914509009451406634</t>
  </si>
  <si>
    <t>MH04HN1258</t>
  </si>
  <si>
    <t>MA1YU2HHUG6H11922</t>
  </si>
  <si>
    <t>MH04HN1262</t>
  </si>
  <si>
    <t>89914509009451405578</t>
  </si>
  <si>
    <t>MH04HN1253</t>
  </si>
  <si>
    <t>MA1YU2HHUG6H11914</t>
  </si>
  <si>
    <t>89914509009451407830</t>
  </si>
  <si>
    <t>MH04HN1366</t>
  </si>
  <si>
    <t>MA1YU2HHUG6H19891</t>
  </si>
  <si>
    <t>89914509009451405958</t>
  </si>
  <si>
    <t>MH04HN1261</t>
  </si>
  <si>
    <t>MA1YU2HHUG6H11142</t>
  </si>
  <si>
    <t>89914509009451406451</t>
  </si>
  <si>
    <t>MH04HN1362</t>
  </si>
  <si>
    <t>MA1YU2HHUG6H10630</t>
  </si>
  <si>
    <t>89914509009451404548</t>
  </si>
  <si>
    <t>MH04HN1367</t>
  </si>
  <si>
    <t>MA1YU2HHUG6H11905</t>
  </si>
  <si>
    <t>MH04HN1363</t>
  </si>
  <si>
    <t>MH04HN1259</t>
  </si>
  <si>
    <t>89914509009451407947</t>
  </si>
  <si>
    <t>MH04HN1257</t>
  </si>
  <si>
    <t>MA1YU2HHUG6H11927</t>
  </si>
  <si>
    <t>89914509009451407681</t>
  </si>
  <si>
    <t>MH04HN1364</t>
  </si>
  <si>
    <t>MA1YU2HHUG6H11926</t>
  </si>
  <si>
    <t>89914509009451407624</t>
  </si>
  <si>
    <t>MH04HN1249</t>
  </si>
  <si>
    <t>MA1YU2HHUG6H11917</t>
  </si>
  <si>
    <t>89914509009451406600</t>
  </si>
  <si>
    <t>MH04HN1368</t>
  </si>
  <si>
    <t>MA1YU2HHUG6H19899</t>
  </si>
  <si>
    <t>89914509009451407509</t>
  </si>
  <si>
    <t>MH04HN1263</t>
  </si>
  <si>
    <t>MA1YU2HHUG6H11046</t>
  </si>
  <si>
    <t>89914509009451407582</t>
  </si>
  <si>
    <t>MH04HN1370</t>
  </si>
  <si>
    <t>MA1YU2HHUG6H12042</t>
  </si>
  <si>
    <t>89914509009451404555</t>
  </si>
  <si>
    <t>MH04HN1254</t>
  </si>
  <si>
    <t>MA1YU2HHUG6H11645</t>
  </si>
  <si>
    <t>89914509009451406113</t>
  </si>
  <si>
    <t>MH04HN1361</t>
  </si>
  <si>
    <t>MA1YU2HHUG6H11910</t>
  </si>
  <si>
    <t>Nerul</t>
  </si>
  <si>
    <t>89914509009451406592</t>
  </si>
  <si>
    <t>MH04HN1250</t>
  </si>
  <si>
    <t>MA1YU2HHUG6H12037</t>
  </si>
  <si>
    <t>89914509009451404993</t>
  </si>
  <si>
    <t>MH04HN1245</t>
  </si>
  <si>
    <t>MA1YU2HHUG6H11925</t>
  </si>
  <si>
    <t>89914509009451404662</t>
  </si>
  <si>
    <t>MH04HN1247</t>
  </si>
  <si>
    <t>MA1YU2HHUG6H11258</t>
  </si>
  <si>
    <t>89914509009451405982</t>
  </si>
  <si>
    <t>MH04HN1256</t>
  </si>
  <si>
    <t>MA1YU2HHUG6H10819</t>
  </si>
  <si>
    <t>89914509009451404696</t>
  </si>
  <si>
    <t>MH04HN1230</t>
  </si>
  <si>
    <t>CRUZE</t>
  </si>
  <si>
    <t>89914509009451405883</t>
  </si>
  <si>
    <t>MH04HN1237</t>
  </si>
  <si>
    <t>89914509009451404613</t>
  </si>
  <si>
    <t>MH04HN1227</t>
  </si>
  <si>
    <t>89914509009451407616</t>
  </si>
  <si>
    <t>MH04HN1232</t>
  </si>
  <si>
    <t>89914509009451407905</t>
  </si>
  <si>
    <t>MH04HN1223</t>
  </si>
  <si>
    <t>89914509009451406873</t>
  </si>
  <si>
    <t>MH04HN1225</t>
  </si>
  <si>
    <t>89914509009451404597</t>
  </si>
  <si>
    <t>MH04HN1238</t>
  </si>
  <si>
    <t>89914509009451404779</t>
  </si>
  <si>
    <t>MH04HN1236</t>
  </si>
  <si>
    <t>89914509009451405941</t>
  </si>
  <si>
    <t>MH04HN1231</t>
  </si>
  <si>
    <t>89914509009451406741</t>
  </si>
  <si>
    <t>MH04HN1228</t>
  </si>
  <si>
    <t>89914509009451406527</t>
  </si>
  <si>
    <t>MH04HN1224</t>
  </si>
  <si>
    <t>89914509009451406055</t>
  </si>
  <si>
    <t>MH04HN1226</t>
  </si>
  <si>
    <t>89914509009451407988</t>
  </si>
  <si>
    <t>MH04HN1233</t>
  </si>
  <si>
    <t>89914509009451405545</t>
  </si>
  <si>
    <t>MH04HN1229</t>
  </si>
  <si>
    <t>Bhiwandi</t>
  </si>
  <si>
    <t>89914509009451407970</t>
  </si>
  <si>
    <t>MBJ53NEH004005968</t>
  </si>
  <si>
    <t>Altis</t>
  </si>
  <si>
    <t>89914509009451406097</t>
  </si>
  <si>
    <t>MBJ53NEH004006290</t>
  </si>
  <si>
    <t>89914509009451404886</t>
  </si>
  <si>
    <t>MBJ53NEH004005975</t>
  </si>
  <si>
    <t>89914509009451406196</t>
  </si>
  <si>
    <t>MBJ53NEH004006253</t>
  </si>
  <si>
    <t>89914509009451405602</t>
  </si>
  <si>
    <t>MBJ53NEH004005922</t>
  </si>
  <si>
    <t>89914509009451406543</t>
  </si>
  <si>
    <t>MBJ53NEH004006293</t>
  </si>
  <si>
    <t>89914509009451404704</t>
  </si>
  <si>
    <t>MBJ53NEH004006001</t>
  </si>
  <si>
    <t>89914509009451405735</t>
  </si>
  <si>
    <t>MBJ53NEH004006299</t>
  </si>
  <si>
    <t>89914509009451404571</t>
  </si>
  <si>
    <t>MBJ53NEH004006298</t>
  </si>
  <si>
    <t>89914509009451404910</t>
  </si>
  <si>
    <t>MBJ53NEH004005994</t>
  </si>
  <si>
    <t>89914509009451406626</t>
  </si>
  <si>
    <t>MBJ53NEH004005907</t>
  </si>
  <si>
    <t>89914509009451406444</t>
  </si>
  <si>
    <t>MBJ53NEH004006307</t>
  </si>
  <si>
    <t>89914509009451404761</t>
  </si>
  <si>
    <t>MBJ53NEH004005944</t>
  </si>
  <si>
    <t>89914509009451406477</t>
  </si>
  <si>
    <t>MBJ53NEH004006288</t>
  </si>
  <si>
    <t>89914509009451404902</t>
  </si>
  <si>
    <t>MBJ53NEH004006235</t>
  </si>
  <si>
    <t>89914509009451406394</t>
  </si>
  <si>
    <t>MBJ53NEH004006292</t>
  </si>
  <si>
    <t>89914509009451406998</t>
  </si>
  <si>
    <t>MBJ53NEH004006295</t>
  </si>
  <si>
    <t>89914509009451406493</t>
  </si>
  <si>
    <t>MBJ53NEH004006296</t>
  </si>
  <si>
    <t>89914509009451406329</t>
  </si>
  <si>
    <t>MBJ53NEH004005794</t>
  </si>
  <si>
    <t>89914509009451406881</t>
  </si>
  <si>
    <t>MBJ53NEH004002694</t>
  </si>
  <si>
    <t>89914509009451406071</t>
  </si>
  <si>
    <t>MBJ53NEH004006034</t>
  </si>
  <si>
    <t>89914509009451407921</t>
  </si>
  <si>
    <t>MBJ53NEH004005913</t>
  </si>
  <si>
    <t>89914509009451405529</t>
  </si>
  <si>
    <t>MBJ53NEH004006306</t>
  </si>
  <si>
    <t>89914509009451407723</t>
  </si>
  <si>
    <t>MBJ53NEH004006303</t>
  </si>
  <si>
    <t>89914509009451406436</t>
  </si>
  <si>
    <t>MBJ53NEH004006305</t>
  </si>
  <si>
    <t>89914509009451405917</t>
  </si>
  <si>
    <t>MBJ53NEH004006297</t>
  </si>
  <si>
    <t>89914509009451407558</t>
  </si>
  <si>
    <t>MBJ53NEH004006291</t>
  </si>
  <si>
    <t>89914509009451405974</t>
  </si>
  <si>
    <t>MBJ53NEH004006300</t>
  </si>
  <si>
    <t>89914509009451404563</t>
  </si>
  <si>
    <t>MBJ53NEH004005936</t>
  </si>
  <si>
    <t>89914509009451406725</t>
  </si>
  <si>
    <t>MBJ53NEH004006301</t>
  </si>
  <si>
    <t>89914509009451405834</t>
  </si>
  <si>
    <t>WVWL15163GA550534</t>
  </si>
  <si>
    <t>Jetta</t>
  </si>
  <si>
    <t>89914509009451407590</t>
  </si>
  <si>
    <t>WVWL1516XGA550417</t>
  </si>
  <si>
    <t>89914509009451406642</t>
  </si>
  <si>
    <t>WVWL15168GA550545</t>
  </si>
  <si>
    <t>89914509009451406865</t>
  </si>
  <si>
    <t>WVWM15161GA550844</t>
  </si>
  <si>
    <t>89914509009451406774</t>
  </si>
  <si>
    <t>89914509009451406402</t>
  </si>
  <si>
    <t>89914509009451404746</t>
  </si>
  <si>
    <t>89914509009451406147</t>
  </si>
  <si>
    <t>89914509009451406485</t>
  </si>
  <si>
    <t>89914509009451407863</t>
  </si>
  <si>
    <t>89914509009451404712</t>
  </si>
  <si>
    <t>89914509009451404530</t>
  </si>
  <si>
    <t>89914509009451406238</t>
  </si>
  <si>
    <t>89914509009451406311</t>
  </si>
  <si>
    <t>89914509009451406949</t>
  </si>
  <si>
    <t>89914509009451404621</t>
  </si>
  <si>
    <t>89914509009451406519</t>
  </si>
  <si>
    <t>89914509009451405560</t>
  </si>
  <si>
    <t>89914509009451404639</t>
  </si>
  <si>
    <t>89914509009451407517</t>
  </si>
  <si>
    <t>89914509009451406717</t>
  </si>
  <si>
    <t>89914509009451405859</t>
  </si>
  <si>
    <t>89914509009451407798</t>
  </si>
  <si>
    <t>89914509009451404985</t>
  </si>
  <si>
    <t>89914509009451407632</t>
  </si>
  <si>
    <t>89914509009451405990</t>
  </si>
  <si>
    <t>89914509009451406030</t>
  </si>
  <si>
    <t>89914509009451407699</t>
  </si>
  <si>
    <t>89914509009451407707</t>
  </si>
  <si>
    <t>89914509009451405537</t>
  </si>
  <si>
    <t>89914509009451406659</t>
  </si>
  <si>
    <t>89914509009451406048</t>
  </si>
  <si>
    <t>89914509009451404753</t>
  </si>
  <si>
    <t>89914509009451406014</t>
  </si>
  <si>
    <t>89914509009451404944</t>
  </si>
  <si>
    <t>89914509009451406469</t>
  </si>
  <si>
    <t>89914509009451406931</t>
  </si>
  <si>
    <t>89914509009451404936</t>
  </si>
  <si>
    <t>89914509009451407939</t>
  </si>
  <si>
    <t>89914509009451407715</t>
  </si>
  <si>
    <t>89914509009451405693</t>
  </si>
  <si>
    <t>89914509009451404605</t>
  </si>
  <si>
    <t>89914509009451405651</t>
  </si>
  <si>
    <t>89914509009451406790</t>
  </si>
  <si>
    <t>89914509009451406857</t>
  </si>
  <si>
    <t>89914509009451404837</t>
  </si>
  <si>
    <t>89914509009451405925</t>
  </si>
  <si>
    <t>89914509009451407673</t>
  </si>
  <si>
    <t>89914509009451406766</t>
  </si>
  <si>
    <t>89914509009451406253</t>
  </si>
  <si>
    <t>89914509009451406758</t>
  </si>
  <si>
    <t>89914509009451406386</t>
  </si>
  <si>
    <t>89914509009451406006</t>
  </si>
  <si>
    <t>89914509009451405594</t>
  </si>
  <si>
    <t>89914509009451405636</t>
  </si>
  <si>
    <t>89914509009451406063</t>
  </si>
  <si>
    <t>89914509009451406170</t>
  </si>
  <si>
    <t>89914509009451406410</t>
  </si>
  <si>
    <t>89914509009451405776</t>
  </si>
  <si>
    <t>89914509009451407566</t>
  </si>
  <si>
    <t>89914509009451405842</t>
  </si>
  <si>
    <t>MH04HN2285</t>
  </si>
  <si>
    <t>MA6JFDGDGFH001440</t>
  </si>
  <si>
    <t>Cruze</t>
  </si>
  <si>
    <t>89914509009451406816</t>
  </si>
  <si>
    <t>MH04HN2291</t>
  </si>
  <si>
    <t>MA6JFDHDGFH001486</t>
  </si>
  <si>
    <t>89914509009451405610</t>
  </si>
  <si>
    <t>MH04HN2283</t>
  </si>
  <si>
    <t>MA6JFDHDGFH001483</t>
  </si>
  <si>
    <t>89914509009451407772</t>
  </si>
  <si>
    <t>MH04HN2286</t>
  </si>
  <si>
    <t>MA6JFDHDGFH001480</t>
  </si>
  <si>
    <t>89914509009451405966</t>
  </si>
  <si>
    <t>MH04HN2290</t>
  </si>
  <si>
    <t>MA6JFDGDGFH001442</t>
  </si>
  <si>
    <t>89914509009451405628</t>
  </si>
  <si>
    <t>MA6JFDGDGFH001448</t>
  </si>
  <si>
    <t>89914509009451405909</t>
  </si>
  <si>
    <t>MH04HN2292</t>
  </si>
  <si>
    <t>MA6JFDGDGFH001438</t>
  </si>
  <si>
    <t>89914509009451404670</t>
  </si>
  <si>
    <t>MH04HN2278</t>
  </si>
  <si>
    <t>MA6JFDHDGFH001489</t>
  </si>
  <si>
    <t>89914509009451405784</t>
  </si>
  <si>
    <t>MA6JFDHDGFH001490</t>
  </si>
  <si>
    <t>89914509009451406824</t>
  </si>
  <si>
    <t>MH04HN2281</t>
  </si>
  <si>
    <t>MA6JFDHDGFH001485</t>
  </si>
  <si>
    <t>89914509009451404829</t>
  </si>
  <si>
    <t>MH04HN2287</t>
  </si>
  <si>
    <t>MA6JFDJDGFH001499</t>
  </si>
  <si>
    <t>89914509009451406261</t>
  </si>
  <si>
    <t>MA6JFDJDGFH001500</t>
  </si>
  <si>
    <t>89914509009451405933</t>
  </si>
  <si>
    <t>MH04HN2284</t>
  </si>
  <si>
    <t>MA6JFDJDGFH001498</t>
  </si>
  <si>
    <t>89914509009451407608</t>
  </si>
  <si>
    <t>MH04HN2289</t>
  </si>
  <si>
    <t>MA6JFDJDGFH001497</t>
  </si>
  <si>
    <t>89914509009451406022</t>
  </si>
  <si>
    <t>MA6JFDGDGFH001437</t>
  </si>
  <si>
    <t>89914509009451404738</t>
  </si>
  <si>
    <t>G6H11422</t>
  </si>
  <si>
    <t>XUV</t>
  </si>
  <si>
    <t>89914509009451407814</t>
  </si>
  <si>
    <t>G6H11421</t>
  </si>
  <si>
    <t>89914509009451407913</t>
  </si>
  <si>
    <t>G6H11644</t>
  </si>
  <si>
    <t>89914509009451405552</t>
  </si>
  <si>
    <t>G6H11633</t>
  </si>
  <si>
    <t>89914509009451406204</t>
  </si>
  <si>
    <t>G6H11415</t>
  </si>
  <si>
    <t>89914509009451406089</t>
  </si>
  <si>
    <t>G6H11637</t>
  </si>
  <si>
    <t>89914509009451406899</t>
  </si>
  <si>
    <t>G6H11152</t>
  </si>
  <si>
    <t>89914509009451405891</t>
  </si>
  <si>
    <t>G6H11642</t>
  </si>
  <si>
    <t>89914509009451406956</t>
  </si>
  <si>
    <t>G6H11634</t>
  </si>
  <si>
    <t>89914509009451406683</t>
  </si>
  <si>
    <t>G6H11261</t>
  </si>
  <si>
    <t>89914509009451407996</t>
  </si>
  <si>
    <t>G6H11416</t>
  </si>
  <si>
    <t>89914509009451407749</t>
  </si>
  <si>
    <t>G6H11418</t>
  </si>
  <si>
    <t>Defective Device</t>
  </si>
  <si>
    <t>89914509009451407541</t>
  </si>
  <si>
    <t>G6H11423</t>
  </si>
  <si>
    <t>89914509009451406105</t>
  </si>
  <si>
    <t>G6H11414</t>
  </si>
  <si>
    <t>89914509009451407954</t>
  </si>
  <si>
    <t>G6H11419</t>
  </si>
  <si>
    <t>89914509009451405644</t>
  </si>
  <si>
    <t>G6H11260</t>
  </si>
  <si>
    <t>89914509009451406691</t>
  </si>
  <si>
    <t>G6H11643</t>
  </si>
  <si>
    <t>89914509009451405743</t>
  </si>
  <si>
    <t>G6H11639</t>
  </si>
  <si>
    <t>89914509009451406154</t>
  </si>
  <si>
    <t>G6H11154</t>
  </si>
  <si>
    <t>89914509009451407889</t>
  </si>
  <si>
    <t>G6H11636</t>
  </si>
  <si>
    <t>89914509009451405669</t>
  </si>
  <si>
    <t>G6H11635</t>
  </si>
  <si>
    <t>89914509009451406501</t>
  </si>
  <si>
    <t>G6H10837</t>
  </si>
  <si>
    <t>89914509009451404654</t>
  </si>
  <si>
    <t>G6H11632</t>
  </si>
  <si>
    <t>89914509009451406915</t>
  </si>
  <si>
    <t>G6H11420</t>
  </si>
  <si>
    <t>89914509009451407533</t>
  </si>
  <si>
    <t>MAKGM85KAGN200199</t>
  </si>
  <si>
    <t>89914509009451404852</t>
  </si>
  <si>
    <t>MAKGM85KAGN200211</t>
  </si>
  <si>
    <t>89914509009451405511</t>
  </si>
  <si>
    <t>MAKGM85KAGN200210</t>
  </si>
  <si>
    <t>89914509009451407640</t>
  </si>
  <si>
    <t>MAKGM85KAGN200218</t>
  </si>
  <si>
    <t>89914509009451406352</t>
  </si>
  <si>
    <t>MAKGM85KAGN200193</t>
  </si>
  <si>
    <t>89914509009451406568</t>
  </si>
  <si>
    <t>MAKGM85KAGN200026</t>
  </si>
  <si>
    <t>89914509009451406162</t>
  </si>
  <si>
    <t>MAKGM85KAGN200186</t>
  </si>
  <si>
    <t>89914509009451406535</t>
  </si>
  <si>
    <t>MAKGM85KAGN200215</t>
  </si>
  <si>
    <t>89914509009451406550</t>
  </si>
  <si>
    <t>MAKGM85KAGN200201</t>
  </si>
  <si>
    <t>89914509009451404811</t>
  </si>
  <si>
    <t>MAKGM85KAGN200191</t>
  </si>
  <si>
    <t>89914509009451404522</t>
  </si>
  <si>
    <t>MAKGM85KAGN200190</t>
  </si>
  <si>
    <t>89914509009451407897</t>
  </si>
  <si>
    <t>MAKGM85KAGN200233</t>
  </si>
  <si>
    <t>89914509009451405750</t>
  </si>
  <si>
    <t>MAKGM85KAGN200240</t>
  </si>
  <si>
    <t>89914509009451406428</t>
  </si>
  <si>
    <t>MAKGM85KAGN200200</t>
  </si>
  <si>
    <t>89914509009451406964</t>
  </si>
  <si>
    <t>MAKGM85KAGN200214</t>
  </si>
  <si>
    <t>89914509009451406246</t>
  </si>
  <si>
    <t>MAKGM85KAGN200131</t>
  </si>
  <si>
    <t>89914509009451406303</t>
  </si>
  <si>
    <t>MAKGM85KAGN200181</t>
  </si>
  <si>
    <t>89914509009451405875</t>
  </si>
  <si>
    <t>MAKGM85KAGN200194</t>
  </si>
  <si>
    <t>89914509009451404969</t>
  </si>
  <si>
    <t>MAKGM85KAGN200133</t>
  </si>
  <si>
    <t>89914509009451404787</t>
  </si>
  <si>
    <t>MAKGM85KAGN200234</t>
  </si>
  <si>
    <t>89914509009451405792</t>
  </si>
  <si>
    <t>MAKGM85KAGN200206</t>
  </si>
  <si>
    <t>89914509009451407731</t>
  </si>
  <si>
    <t>MAKGM85KAGN200203</t>
  </si>
  <si>
    <t>89914509009451406378</t>
  </si>
  <si>
    <t>MAKGM85KAGN200012</t>
  </si>
  <si>
    <t>89914509009451404878</t>
  </si>
  <si>
    <t>MAKGM85KAGN200222</t>
  </si>
  <si>
    <t>89914509009451406337</t>
  </si>
  <si>
    <t>MAKGM85KAGN200085</t>
  </si>
  <si>
    <t>89914509009451407848</t>
  </si>
  <si>
    <t>MH04HN1235</t>
  </si>
  <si>
    <t>89914509009451405867</t>
  </si>
  <si>
    <t>89914509009451404860</t>
  </si>
  <si>
    <t>89914509009451404951</t>
  </si>
  <si>
    <t>MA6BFBF2GGT006526</t>
  </si>
  <si>
    <t>Beat</t>
  </si>
  <si>
    <t>89914509009451406923</t>
  </si>
  <si>
    <t>MA6BFBF2GGT006796</t>
  </si>
  <si>
    <t>89914509009451404845</t>
  </si>
  <si>
    <t>MA6BFBF2GGT006785</t>
  </si>
  <si>
    <t>89914509009451406584</t>
  </si>
  <si>
    <t>MA6BFBF2GGT006537</t>
  </si>
  <si>
    <t>89914509009451405727</t>
  </si>
  <si>
    <t>MA6BFBF2GGT006548</t>
  </si>
  <si>
    <t>89914509009451405503</t>
  </si>
  <si>
    <t>MA6BFBF2GGT006587</t>
  </si>
  <si>
    <t>89914509009451405586</t>
  </si>
  <si>
    <t>MA6BFBF2GGT006395</t>
  </si>
  <si>
    <t>89914509009451407525</t>
  </si>
  <si>
    <t>MA6BFBF2GGT006798</t>
  </si>
  <si>
    <t>89914509009451406733</t>
  </si>
  <si>
    <t>MA6BFBF2GGT006530</t>
  </si>
  <si>
    <t>89914509009451405719</t>
  </si>
  <si>
    <t>MA6BFBF2GGT006789</t>
  </si>
  <si>
    <t>89914509009451406675</t>
  </si>
  <si>
    <t>MA6BFBF2GGT006820</t>
  </si>
  <si>
    <t>89914509009451404514</t>
  </si>
  <si>
    <t>MA6BFBF2GGT006536</t>
  </si>
  <si>
    <t>89914509009451406832</t>
  </si>
  <si>
    <t>MA6BFBF2GGT006657</t>
  </si>
  <si>
    <t>89914509009451406121</t>
  </si>
  <si>
    <t>MA6BFBF2GGT006567</t>
  </si>
  <si>
    <t>89914509009451406972</t>
  </si>
  <si>
    <t>MA6BFBF2GGT006777</t>
  </si>
  <si>
    <t>89914509009451405677</t>
  </si>
  <si>
    <t>MA6BFBF2GGT006624</t>
  </si>
  <si>
    <t>89914509009451405685</t>
  </si>
  <si>
    <t>MA6BFBF2GGT006458</t>
  </si>
  <si>
    <t>89914509009451404589</t>
  </si>
  <si>
    <t>MA6BFBF2GGT006541</t>
  </si>
  <si>
    <t>89914509009451406907</t>
  </si>
  <si>
    <t>MA6BFBF2GGT006523</t>
  </si>
  <si>
    <t>89914509009451407756</t>
  </si>
  <si>
    <t>MA6BFBF2GGT006525</t>
  </si>
  <si>
    <t>89914509009451406840</t>
  </si>
  <si>
    <t>MA6BFBF2GGT006622</t>
  </si>
  <si>
    <t>89914509009451407962</t>
  </si>
  <si>
    <t>MA6BFBF2GGT006779</t>
  </si>
  <si>
    <t>89914509009451405818</t>
  </si>
  <si>
    <t>MA6BFBF2GGT006532</t>
  </si>
  <si>
    <t>89914509009451404928</t>
  </si>
  <si>
    <t>MA6BFBF2GGT006503</t>
  </si>
  <si>
    <t>89914509009451404894</t>
  </si>
  <si>
    <t>MA6BFBF2GGT006538</t>
  </si>
  <si>
    <t>89914509009451407822</t>
  </si>
  <si>
    <t>MA6BFBF2GGT006051</t>
  </si>
  <si>
    <t>OLA Corp Office</t>
  </si>
  <si>
    <t>89914509009451406360</t>
  </si>
  <si>
    <t>MH04HN1302</t>
  </si>
  <si>
    <t>89914509009451406667</t>
  </si>
  <si>
    <t>MA6BFBF2GGT006502</t>
  </si>
  <si>
    <t>89914509009451404803</t>
  </si>
  <si>
    <t>MA6BFBF2GGT006667</t>
  </si>
  <si>
    <t>89914509009454745301</t>
  </si>
  <si>
    <t>MA6BFBF2GGT006505</t>
  </si>
  <si>
    <t>89914509009454748529</t>
  </si>
  <si>
    <t>MA6BFBF2GGT006540</t>
  </si>
  <si>
    <t>89914509009158782980</t>
  </si>
  <si>
    <t>MA6BFBF2GGT006651</t>
  </si>
  <si>
    <t>89914509009454748438</t>
  </si>
  <si>
    <t>MA6BFBF2GGT006819</t>
  </si>
  <si>
    <t>89914509009158781800</t>
  </si>
  <si>
    <t>MA6BFBF2GGT006620</t>
  </si>
  <si>
    <t>89914509009454748735</t>
  </si>
  <si>
    <t>MA6BFBF2GGT006582</t>
  </si>
  <si>
    <t>89914509009454747661</t>
  </si>
  <si>
    <t>MA6BFBF2GGT006373</t>
  </si>
  <si>
    <t>89914509009454745756</t>
  </si>
  <si>
    <t>MA6BFBF2GGT006577</t>
  </si>
  <si>
    <t>89914509009454748503</t>
  </si>
  <si>
    <t>MA6BFBF2GGT006565</t>
  </si>
  <si>
    <t>89914509009454747711</t>
  </si>
  <si>
    <t>MA6BFBF2GGT006578</t>
  </si>
  <si>
    <t>89914509009454748131</t>
  </si>
  <si>
    <t>MA6BFBF2GGT006519</t>
  </si>
  <si>
    <t>89914509009454747455</t>
  </si>
  <si>
    <t>MA6BFBF2GGT006831</t>
  </si>
  <si>
    <t>89914509009454746374</t>
  </si>
  <si>
    <t>MA6BFBF2GGT006655</t>
  </si>
  <si>
    <t>89914509009454748453</t>
  </si>
  <si>
    <t>MA6BFBF2GGT006656</t>
  </si>
  <si>
    <t>89914509009454745459</t>
  </si>
  <si>
    <t>MA6BFBF2GGT006504</t>
  </si>
  <si>
    <t>89914509009454745848</t>
  </si>
  <si>
    <t>MA6BFBF2GGT006555</t>
  </si>
  <si>
    <t>89914509009454745400</t>
  </si>
  <si>
    <t>MA6BFBF2GGT006457</t>
  </si>
  <si>
    <t>89914509009454748313</t>
  </si>
  <si>
    <t>MA6BFBF2GGT006448</t>
  </si>
  <si>
    <t>89914509009158782444</t>
  </si>
  <si>
    <t>MA6BFBF2GGT006585</t>
  </si>
  <si>
    <t>89914509009454747380</t>
  </si>
  <si>
    <t>MA6BFBF2GGT006456</t>
  </si>
  <si>
    <t>89914509009454747588</t>
  </si>
  <si>
    <t>MA6BFBF2GGT006647</t>
  </si>
  <si>
    <t>89914509009454744205</t>
  </si>
  <si>
    <t>MA6BFBF2GGT006782</t>
  </si>
  <si>
    <t>89914509009454745319</t>
  </si>
  <si>
    <t>MA6BFBF2GGT006560</t>
  </si>
  <si>
    <t>89914509009454747497</t>
  </si>
  <si>
    <t>MA6BFBF2GGT006780</t>
  </si>
  <si>
    <t>89914509009158780547</t>
  </si>
  <si>
    <t>MA6BFBF2GGT006574</t>
  </si>
  <si>
    <t>89914509009158782329</t>
  </si>
  <si>
    <t>MA6BFBF2GGT006464</t>
  </si>
  <si>
    <t>89914509009454746341</t>
  </si>
  <si>
    <t>MA6BFBF2GGT006449</t>
  </si>
  <si>
    <t>89914509009454745814</t>
  </si>
  <si>
    <t>MA6BFBF2GGT006597</t>
  </si>
  <si>
    <t>89914509009454744262</t>
  </si>
  <si>
    <t>MA6BFBF2GGT006576</t>
  </si>
  <si>
    <t>89914509009454748602</t>
  </si>
  <si>
    <t>MA6BFBF2GGT006704</t>
  </si>
  <si>
    <t>89914509009454744197</t>
  </si>
  <si>
    <t>MA6BFBF2GGT006544</t>
  </si>
  <si>
    <t>89914509009454745889</t>
  </si>
  <si>
    <t>MA6BFBF2GGT006788</t>
  </si>
  <si>
    <t>89914509009454745384</t>
  </si>
  <si>
    <t>MA6BFBF2GGT006790</t>
  </si>
  <si>
    <t>89914509009454746457</t>
  </si>
  <si>
    <t>MA6BFBF2GGT006554</t>
  </si>
  <si>
    <t>89914509009454747265</t>
  </si>
  <si>
    <t>MA6BFBF2GGT006799</t>
  </si>
  <si>
    <t>89914509009454747430</t>
  </si>
  <si>
    <t>MA6BFBF2GGT006697</t>
  </si>
  <si>
    <t>89914509009454744288</t>
  </si>
  <si>
    <t>MA6BFBF2GGT006645</t>
  </si>
  <si>
    <t>89914509009454745996</t>
  </si>
  <si>
    <t>MA6BFBF2GGT006510</t>
  </si>
  <si>
    <t>89914509009158782378</t>
  </si>
  <si>
    <t>MA6BFBF2GGT006696</t>
  </si>
  <si>
    <t>89914509009454748081</t>
  </si>
  <si>
    <t>MA6BFBF2GGT006778</t>
  </si>
  <si>
    <t>89914509009454748115</t>
  </si>
  <si>
    <t>MA6BFBF2GGT006666</t>
  </si>
  <si>
    <t>89914509009454747331</t>
  </si>
  <si>
    <t>MA6BFBF2GGT006797</t>
  </si>
  <si>
    <t>89914509009454745913</t>
  </si>
  <si>
    <t>MA6BFBF2GGT006506</t>
  </si>
  <si>
    <t>89914509009454747281</t>
  </si>
  <si>
    <t>MA6BFBF2GGT006786</t>
  </si>
  <si>
    <t>89914509009454746291</t>
  </si>
  <si>
    <t>MA6BFBF2GGT006668</t>
  </si>
  <si>
    <t>89914509009158782519</t>
  </si>
  <si>
    <t>MA6BFBF2GGT006454</t>
  </si>
  <si>
    <t>89914509009454746424</t>
  </si>
  <si>
    <t>MA6BFBF2GGT006528</t>
  </si>
  <si>
    <t>89914509009158781685</t>
  </si>
  <si>
    <t>MA6BFBF2GGT006784</t>
  </si>
  <si>
    <t>89914509009454745251</t>
  </si>
  <si>
    <t>MA6BFBF2GGT006572</t>
  </si>
  <si>
    <t>89914509009454747406</t>
  </si>
  <si>
    <t>MA6BFBF2GGT006501</t>
  </si>
  <si>
    <t>89914509009158780893</t>
  </si>
  <si>
    <t>MA6BFBF2GGT006600</t>
  </si>
  <si>
    <t>89914509009454744387</t>
  </si>
  <si>
    <t>MA6BFBF2GGT006660</t>
  </si>
  <si>
    <t>89914509009454747703</t>
  </si>
  <si>
    <t>MA6BFBF2GGT006733</t>
  </si>
  <si>
    <t>89914509009454746481</t>
  </si>
  <si>
    <t>MA6BFBF2GGT006558</t>
  </si>
  <si>
    <t>89914509009454748149</t>
  </si>
  <si>
    <t>MA6BFBF2GGT006719</t>
  </si>
  <si>
    <t>89914509009454748644</t>
  </si>
  <si>
    <t>MA6BFBF2GGT006710</t>
  </si>
  <si>
    <t>89914509009158783012</t>
  </si>
  <si>
    <t>MA6BFBF2GGT006729</t>
  </si>
  <si>
    <t>89914509009454747679</t>
  </si>
  <si>
    <t>MA6BFBF2GGT006720</t>
  </si>
  <si>
    <t>89914509009454747323</t>
  </si>
  <si>
    <t>MA6BFBF2GGT006664</t>
  </si>
  <si>
    <t>Kunal Oct 25, 2016</t>
  </si>
  <si>
    <t>89914509009158783491</t>
  </si>
  <si>
    <t>MA6BFBF2GGT006739</t>
  </si>
  <si>
    <t>89914509009454748487</t>
  </si>
  <si>
    <t>MA6BFBF2GGT006633</t>
  </si>
  <si>
    <t>89914509009454747604</t>
  </si>
  <si>
    <t>MA6BFBF2GGT006756</t>
  </si>
  <si>
    <t>89914509009454747562</t>
  </si>
  <si>
    <t>MA6BFBF2GGT006848</t>
  </si>
  <si>
    <t>89914509009158781941</t>
  </si>
  <si>
    <t>MA6BFBF2GGT006711</t>
  </si>
  <si>
    <t>89914509009158783350</t>
  </si>
  <si>
    <t>MA6BFBF2GGT006726</t>
  </si>
  <si>
    <t>89914509009454748354</t>
  </si>
  <si>
    <t>MA6BFBF2GGT006712</t>
  </si>
  <si>
    <t>89914509009158781545</t>
  </si>
  <si>
    <t>MA6BFBF2GGT006732</t>
  </si>
  <si>
    <t>89914509009454748206</t>
  </si>
  <si>
    <t>MA6BFBF2GGT006713</t>
  </si>
  <si>
    <t>89914509009454744353</t>
  </si>
  <si>
    <t>MA6BFBF2GGT006731</t>
  </si>
  <si>
    <t>89914509009158782840</t>
  </si>
  <si>
    <t>MA6BFBF2GGT006705</t>
  </si>
  <si>
    <t>89914509009454746283</t>
  </si>
  <si>
    <t>MA6BFBF2GGT006725</t>
  </si>
  <si>
    <t>89914509009454748560</t>
  </si>
  <si>
    <t>MA6BFBF2GGT006717</t>
  </si>
  <si>
    <t>89914509009454744437</t>
  </si>
  <si>
    <t>MA6BFBF2GGT006640</t>
  </si>
  <si>
    <t>89914509009454745376</t>
  </si>
  <si>
    <t>MA6BFBF2GGT006745</t>
  </si>
  <si>
    <t>89914509009454746275</t>
  </si>
  <si>
    <t>MA6BFBF2GGT006721</t>
  </si>
  <si>
    <t>89914509009158783293</t>
  </si>
  <si>
    <t>MA6BFBF2GGT006741</t>
  </si>
  <si>
    <t>89914509009454747596</t>
  </si>
  <si>
    <t>MA6BFBF2GGT006636</t>
  </si>
  <si>
    <t>89914509009454747737</t>
  </si>
  <si>
    <t>MA6BFBF2GGT006661</t>
  </si>
  <si>
    <t>89914509009158783178</t>
  </si>
  <si>
    <t>MA6BFBF2GGT006816</t>
  </si>
  <si>
    <t>89914509009454745285</t>
  </si>
  <si>
    <t>MA6BFBF2GGT006639</t>
  </si>
  <si>
    <t>89914509009158782451</t>
  </si>
  <si>
    <t>MA6BFBF2GGT006649</t>
  </si>
  <si>
    <t>89914509009158780844</t>
  </si>
  <si>
    <t>MA6BFBF2GGT006695</t>
  </si>
  <si>
    <t>89914509009454744320</t>
  </si>
  <si>
    <t>MA6BFBF2GGT006818</t>
  </si>
  <si>
    <t>89914509009158782386</t>
  </si>
  <si>
    <t>MA6BFBF2GGT006749</t>
  </si>
  <si>
    <t>89914509009454748362</t>
  </si>
  <si>
    <t>MA6BFBF2GGT006736</t>
  </si>
  <si>
    <t>89914509009454747307</t>
  </si>
  <si>
    <t>MA6BFBF2GGT006730</t>
  </si>
  <si>
    <t>89914509009454744312</t>
  </si>
  <si>
    <t>MA6BFBF2GGT006744</t>
  </si>
  <si>
    <t>89914509009454748248</t>
  </si>
  <si>
    <t>MA6BFBF2GGT006648</t>
  </si>
  <si>
    <t>89914509009454748396</t>
  </si>
  <si>
    <t>MA6BFBF2GGT006722</t>
  </si>
  <si>
    <t>89914509009158782295</t>
  </si>
  <si>
    <t>MA6BFBF2GGT006746</t>
  </si>
  <si>
    <t>89914509009158781529</t>
  </si>
  <si>
    <t>MA6BFBF2GGT006724</t>
  </si>
  <si>
    <t>89914509009158781495</t>
  </si>
  <si>
    <t>MA6BFBF2GGT006723</t>
  </si>
  <si>
    <t>89914509009158782360</t>
  </si>
  <si>
    <t>MA6BFBF2GGT006562</t>
  </si>
  <si>
    <t>89914509009454748065</t>
  </si>
  <si>
    <t>MA6BFBF2GGT006757</t>
  </si>
  <si>
    <t>89914509009158783400</t>
  </si>
  <si>
    <t>MA6BFBF2GGT006743</t>
  </si>
  <si>
    <t>89914509009158780646</t>
  </si>
  <si>
    <t>MA6BFBF2GGT006735</t>
  </si>
  <si>
    <t>89914509009454748263</t>
  </si>
  <si>
    <t>MA6BFBF2GGT006604</t>
  </si>
  <si>
    <t>89914509009454744395</t>
  </si>
  <si>
    <t>MA6BFBF2GGT006099</t>
  </si>
  <si>
    <t>89914509009454744171</t>
  </si>
  <si>
    <t>MA6BFBF2GGT006850</t>
  </si>
  <si>
    <t>89914509009158781388</t>
  </si>
  <si>
    <t>MA6BFBF2GGT006605</t>
  </si>
  <si>
    <t>89914509009454745467</t>
  </si>
  <si>
    <t>MA6BFBF2GGT006654</t>
  </si>
  <si>
    <t>89914509009158782287</t>
  </si>
  <si>
    <t>MA6BFBF2GGT006700</t>
  </si>
  <si>
    <t>89914509009454748446</t>
  </si>
  <si>
    <t>MA6BFBF2GGT006849</t>
  </si>
  <si>
    <t>89914509009158780729</t>
  </si>
  <si>
    <t>MA6BFBF2GGT006754</t>
  </si>
  <si>
    <t>89914509009158782600</t>
  </si>
  <si>
    <t>MA6BFBF2GGT006811</t>
  </si>
  <si>
    <t>89914509009158780612</t>
  </si>
  <si>
    <t>MA6BFBF2GGT006748</t>
  </si>
  <si>
    <t>89914509009454746333</t>
  </si>
  <si>
    <t>89914509009158782485</t>
  </si>
  <si>
    <t>MA6BFBF2GGT006627</t>
  </si>
  <si>
    <t>89914509009454745418</t>
  </si>
  <si>
    <t>MA6BFBF2GGT006813</t>
  </si>
  <si>
    <t>89914509009158783186</t>
  </si>
  <si>
    <t>MA6BFBF2GGT006750</t>
  </si>
  <si>
    <t>89914509009454744379</t>
  </si>
  <si>
    <t>MA6BFBF2GGT006516</t>
  </si>
  <si>
    <t>89914509009158783301</t>
  </si>
  <si>
    <t>6663MA6BFBF2GGT00</t>
  </si>
  <si>
    <t>89914509009454745442</t>
  </si>
  <si>
    <t>MA6BFBF2GGT006716</t>
  </si>
  <si>
    <t>89914509009454747612</t>
  </si>
  <si>
    <t>MA6BFBF2GGT006659</t>
  </si>
  <si>
    <t>89914509009454746465</t>
  </si>
  <si>
    <t>MA6BFBF2GGT006669</t>
  </si>
  <si>
    <t>89914509009454744304</t>
  </si>
  <si>
    <t>MA6BFBF2GGT006632</t>
  </si>
  <si>
    <t>89914509009454746473</t>
  </si>
  <si>
    <t>VENDOR</t>
  </si>
  <si>
    <t>MA6BFBF2GGT006641</t>
  </si>
  <si>
    <t>89914509009454745491</t>
  </si>
  <si>
    <t>MA6BFBF2GGT006740</t>
  </si>
  <si>
    <t>89914509009454745822</t>
  </si>
  <si>
    <t>MA6BFBF2GGT006714</t>
  </si>
  <si>
    <t>89914509009454747257</t>
  </si>
  <si>
    <t>MA6BFBF2GGT006682</t>
  </si>
  <si>
    <t>89914509009454748545</t>
  </si>
  <si>
    <t>MA6BFBF2GGT006844</t>
  </si>
  <si>
    <t>89914509009454747315</t>
  </si>
  <si>
    <t>MA6BFBF2GGT006718</t>
  </si>
  <si>
    <t>89914509009158783434</t>
  </si>
  <si>
    <t>Airtel</t>
  </si>
  <si>
    <t>89914509009454744296</t>
  </si>
  <si>
    <t>MA6BFBF2GGT006629</t>
  </si>
  <si>
    <t>89914509009158780737</t>
  </si>
  <si>
    <t>MA6BFBF2GGT006728</t>
  </si>
  <si>
    <t>89914509009454748669</t>
  </si>
  <si>
    <t>MA6BFBF2GGT006608</t>
  </si>
  <si>
    <t>89914509009158780653</t>
  </si>
  <si>
    <t>MA6BFBF2GGT006751</t>
  </si>
  <si>
    <t>89914509009158782527</t>
  </si>
  <si>
    <t>MA6BFBF2GGT006709</t>
  </si>
  <si>
    <t>89914509009454744254</t>
  </si>
  <si>
    <t>MA6BFBF2GGT006737</t>
  </si>
  <si>
    <t>89914509009454747489</t>
  </si>
  <si>
    <t>MA6BFBF2GGT006760</t>
  </si>
  <si>
    <t>89914509009454745392</t>
  </si>
  <si>
    <t>MA6BFBF2GGT006715</t>
  </si>
  <si>
    <t>89914509009454745871</t>
  </si>
  <si>
    <t>MA6BFBF2GGT006521</t>
  </si>
  <si>
    <t>89914509009158780562</t>
  </si>
  <si>
    <t>MA6BFBF2GGT006775</t>
  </si>
  <si>
    <t>89914509009158781891</t>
  </si>
  <si>
    <t>MA6BFBF2GGT006681</t>
  </si>
  <si>
    <t>89914509009158781933</t>
  </si>
  <si>
    <t>MA6BFBF2GGT006823</t>
  </si>
  <si>
    <t>89914509009454746259</t>
  </si>
  <si>
    <t>MA6BFBF2GGT006839</t>
  </si>
  <si>
    <t>89914509009158781271</t>
  </si>
  <si>
    <t>MA6BFBF2GGT006509</t>
  </si>
  <si>
    <t>89914509009158782915</t>
  </si>
  <si>
    <t>MA6BFBF2GGT006557</t>
  </si>
  <si>
    <t>89914509009454748370</t>
  </si>
  <si>
    <t>MA6BFBF2GGT006468</t>
  </si>
  <si>
    <t>89914509009158782899</t>
  </si>
  <si>
    <t>MA6BFBF2GGT006792</t>
  </si>
  <si>
    <t>89914509009454747695</t>
  </si>
  <si>
    <t>MA6BFBF2GGT006556</t>
  </si>
  <si>
    <t>89914509009158780596</t>
  </si>
  <si>
    <t>MA6BFBF2GGT006553</t>
  </si>
  <si>
    <t>89914509009158782204</t>
  </si>
  <si>
    <t>MA6BFBF2GGT006613</t>
  </si>
  <si>
    <t>89914509009454748172</t>
  </si>
  <si>
    <t>MA6BFBF2GGT006469</t>
  </si>
  <si>
    <t>89914509009454747364</t>
  </si>
  <si>
    <t>MA6BFBF2GGT006579</t>
  </si>
  <si>
    <t>89914509009158780786</t>
  </si>
  <si>
    <t>MA6BFBF2GGT006838</t>
  </si>
  <si>
    <t>89914509009158781040</t>
  </si>
  <si>
    <t>MA6BFBF2GGT006542</t>
  </si>
  <si>
    <t>89914509009158780828</t>
  </si>
  <si>
    <t>MA6BFBF2GGT006688</t>
  </si>
  <si>
    <t>89914509009158782634</t>
  </si>
  <si>
    <t>MA6BFBF2GGT006694</t>
  </si>
  <si>
    <t>89914509009158781081</t>
  </si>
  <si>
    <t>MA6BFBF2GGT006466</t>
  </si>
  <si>
    <t>89914509009158781057</t>
  </si>
  <si>
    <t>MA6BFBF2GGT006517</t>
  </si>
  <si>
    <t>89914509009454748685</t>
  </si>
  <si>
    <t>MA6BFBF2GGT006586</t>
  </si>
  <si>
    <t>89914509009158783061</t>
  </si>
  <si>
    <t>MA6BFBF2GGT006625</t>
  </si>
  <si>
    <t>89914509009158782337</t>
  </si>
  <si>
    <t>MA6BFBF2GGT006759</t>
  </si>
  <si>
    <t>89914509009158780661</t>
  </si>
  <si>
    <t>MA6BFBF2GGT006561</t>
  </si>
  <si>
    <t>89914509009454747463</t>
  </si>
  <si>
    <t>MA6BFBF2GGT006691</t>
  </si>
  <si>
    <t>89914509009158781461</t>
  </si>
  <si>
    <t>MA6BFBF2GGT006693</t>
  </si>
  <si>
    <t>89914509009158782808</t>
  </si>
  <si>
    <t>MA6BFBF2GGT006686</t>
  </si>
  <si>
    <t>89914509009454747372</t>
  </si>
  <si>
    <t>MA6BFBF2GGT006621</t>
  </si>
  <si>
    <t>89914509009454744452</t>
  </si>
  <si>
    <t>MA6BFBF2GGT006575</t>
  </si>
  <si>
    <t>89914509009158780869</t>
  </si>
  <si>
    <t>MA6BFBF2GGT006615</t>
  </si>
  <si>
    <t>89914509009158782246</t>
  </si>
  <si>
    <t>MA6BFBF2GGT006591</t>
  </si>
  <si>
    <t>89914509009158782832</t>
  </si>
  <si>
    <t>MA6BFBF2GGT006050</t>
  </si>
  <si>
    <t>89914509009158781255</t>
  </si>
  <si>
    <t>MA6BFBF2GGT006837</t>
  </si>
  <si>
    <t>89914509009158781198</t>
  </si>
  <si>
    <t>MA6BFBF2GGT006810</t>
  </si>
  <si>
    <t>89914509009158782592</t>
  </si>
  <si>
    <t>MA6BFBF2GGT006583</t>
  </si>
  <si>
    <t>89914509009454746416</t>
  </si>
  <si>
    <t>MA6BFBF2GGT006607</t>
  </si>
  <si>
    <t>89914509009454748024</t>
  </si>
  <si>
    <t>MA6BFBF2GGT006734</t>
  </si>
  <si>
    <t>89914509009454747513</t>
  </si>
  <si>
    <t>MA6BFBF2GGT006581</t>
  </si>
  <si>
    <t>89914509009158783095</t>
  </si>
  <si>
    <t>MA6BFBF2GGT006814</t>
  </si>
  <si>
    <t>89914509009158781701</t>
  </si>
  <si>
    <t>MA6BFBF2GGT006467</t>
  </si>
  <si>
    <t>89914509009158781669</t>
  </si>
  <si>
    <t>MA6BFBF2GGT006618</t>
  </si>
  <si>
    <t>89914509009454747471</t>
  </si>
  <si>
    <t>MA6BFBF2GGT006701</t>
  </si>
  <si>
    <t>89914509009158782642</t>
  </si>
  <si>
    <t>MA6BFBF2GGT006781</t>
  </si>
  <si>
    <t>89914509009158783103</t>
  </si>
  <si>
    <t>MA6BFBF2GGT006634</t>
  </si>
  <si>
    <t>89914509009158781065</t>
  </si>
  <si>
    <t>MA6BFBF2GGT006812</t>
  </si>
  <si>
    <t>89914509009158780794</t>
  </si>
  <si>
    <t>MA6BFBF2GGT006828</t>
  </si>
  <si>
    <t>89914509009158783079</t>
  </si>
  <si>
    <t>MA6BFBF2GGT006507</t>
  </si>
  <si>
    <t>89914509009158782402</t>
  </si>
  <si>
    <t>MA6BFBF2GGT006617</t>
  </si>
  <si>
    <t>89914509009454747505</t>
  </si>
  <si>
    <t>MA6BFBF2GGT006635</t>
  </si>
  <si>
    <t>89914509009454745434</t>
  </si>
  <si>
    <t>MA6BFBF2GGT006806</t>
  </si>
  <si>
    <t>89914509009158780620</t>
  </si>
  <si>
    <t>MA6BFBF2GGT006692</t>
  </si>
  <si>
    <t>89914509009158780885</t>
  </si>
  <si>
    <t>MA6BFBF2GGT006793</t>
  </si>
  <si>
    <t>89914509009158783343</t>
  </si>
  <si>
    <t>MA6BFBF2GGT006680</t>
  </si>
  <si>
    <t>89914509009158781032</t>
  </si>
  <si>
    <t>MA6BFBF2GGT006616</t>
  </si>
  <si>
    <t>89914509009454746325</t>
  </si>
  <si>
    <t>MA6BFBF2GGT006794</t>
  </si>
  <si>
    <t>89914509009158781610</t>
  </si>
  <si>
    <t>MA6BFBF2GGT006459</t>
  </si>
  <si>
    <t>89914509009158782717</t>
  </si>
  <si>
    <t>MA6BFBF2GGT006687</t>
  </si>
  <si>
    <t>89914509009158782154</t>
  </si>
  <si>
    <t>MA6BFBF2GGT006568</t>
  </si>
  <si>
    <t>89914509009158780687</t>
  </si>
  <si>
    <t>MA6BFBF2GGT006690</t>
  </si>
  <si>
    <t>89914509009454746432</t>
  </si>
  <si>
    <t>MA6BFBF2GGT006602</t>
  </si>
  <si>
    <t>89914509009158782162</t>
  </si>
  <si>
    <t>MA6BFBF2GGT006771</t>
  </si>
  <si>
    <t>89914509009454744460</t>
  </si>
  <si>
    <t>MA6BFBF2GGT006791</t>
  </si>
  <si>
    <t>89914509009158782618</t>
  </si>
  <si>
    <t>MA6BFBF2GGT006566</t>
  </si>
  <si>
    <t>89914509009158781305</t>
  </si>
  <si>
    <t>MA6BFBF2GGT006804</t>
  </si>
  <si>
    <t>89914509009158782238</t>
  </si>
  <si>
    <t>MA6BFBF2GGT006834</t>
  </si>
  <si>
    <t>89914509009158783145</t>
  </si>
  <si>
    <t>MA6BFBF2GGT006590</t>
  </si>
  <si>
    <t>89914509009158782048</t>
  </si>
  <si>
    <t>MA6BFBF2GGT006815</t>
  </si>
  <si>
    <t>89914509009158782089</t>
  </si>
  <si>
    <t>MA6BFBF2GGT006603</t>
  </si>
  <si>
    <t>89914509009158780638</t>
  </si>
  <si>
    <t>MA6BFBF2GGT006452</t>
  </si>
  <si>
    <t>89914509009158781156</t>
  </si>
  <si>
    <t>MA6BFBF2GGT006650</t>
  </si>
  <si>
    <t>89914509009454747349</t>
  </si>
  <si>
    <t>MA6BFBF2GGT006646</t>
  </si>
  <si>
    <t>89914509009158782907</t>
  </si>
  <si>
    <t>MA6BFBF2GGT006614</t>
  </si>
  <si>
    <t>89914509009454748347</t>
  </si>
  <si>
    <t>MA6BFBF2GGT006550</t>
  </si>
  <si>
    <t>89914509009454748479</t>
  </si>
  <si>
    <t>MA6BFBF2GGT006643</t>
  </si>
  <si>
    <t>89914509009158780505</t>
  </si>
  <si>
    <t>MA6BFBF2GGT006809</t>
  </si>
  <si>
    <t>89914509009454748461</t>
  </si>
  <si>
    <t>MA6BFBF2GGT006529</t>
  </si>
  <si>
    <t>89914509009158782261</t>
  </si>
  <si>
    <t>MA6BFBF2GGT006795</t>
  </si>
  <si>
    <t>89914509009158781099</t>
  </si>
  <si>
    <t>MA6BFBF2GGT006611</t>
  </si>
  <si>
    <t>89914509009454748388</t>
  </si>
  <si>
    <t>MA6BFBF2GGT006571</t>
  </si>
  <si>
    <t>89914509009454745954</t>
  </si>
  <si>
    <t>MA6BFBF2GGT006549</t>
  </si>
  <si>
    <t>89914509009454744270</t>
  </si>
  <si>
    <t>MA6BFBF2GGT006684</t>
  </si>
  <si>
    <t>89914509009454747547</t>
  </si>
  <si>
    <t>MA6BFBF2GGT006606</t>
  </si>
  <si>
    <t>89914509009454747299</t>
  </si>
  <si>
    <t>MA6BFBF2GGT006559</t>
  </si>
  <si>
    <t>89914509009454746309</t>
  </si>
  <si>
    <t>MA6BFBF2GGT006518</t>
  </si>
  <si>
    <t>89914509009454745830</t>
  </si>
  <si>
    <t>MA6BFBF2GGT006652</t>
  </si>
  <si>
    <t>89914509009158781842</t>
  </si>
  <si>
    <t>MA6BFBF2GGT006612</t>
  </si>
  <si>
    <t>89914509009158781321</t>
  </si>
  <si>
    <t>MA6BFBF2GGT006552</t>
  </si>
  <si>
    <t>89914509009158782212</t>
  </si>
  <si>
    <t>MA6BFBF2GGT006842</t>
  </si>
  <si>
    <t>89914509009158780976</t>
  </si>
  <si>
    <t>MA6BFBF2GGT006637</t>
  </si>
  <si>
    <t>89914509009158781339</t>
  </si>
  <si>
    <t>MA6BFBF2GGT006702</t>
  </si>
  <si>
    <t>89914509009158783053</t>
  </si>
  <si>
    <t>MA6BFBF2GGT006547</t>
  </si>
  <si>
    <t>89914509009158782667</t>
  </si>
  <si>
    <t>MA6BFBF2GGT006453</t>
  </si>
  <si>
    <t>89914509009158782550</t>
  </si>
  <si>
    <t>MA6BFBF2GGT006545</t>
  </si>
  <si>
    <t>89914509009454745905</t>
  </si>
  <si>
    <t>MA6BFBF2GGT006619</t>
  </si>
  <si>
    <t>89914509009158781511</t>
  </si>
  <si>
    <t>MA6BFBF2GGT006462</t>
  </si>
  <si>
    <t>89914509009454748628</t>
  </si>
  <si>
    <t>MA6BFBF2GGT006623</t>
  </si>
  <si>
    <t>89914509009454748016</t>
  </si>
  <si>
    <t>MA6BFBF2GGT006539</t>
  </si>
  <si>
    <t>89914509009454744213</t>
  </si>
  <si>
    <t>MA6BFBF2GGT006628</t>
  </si>
  <si>
    <t>89914509009454745806</t>
  </si>
  <si>
    <t>MA6BFBF2GGT006610</t>
  </si>
  <si>
    <t>89914509009454748727</t>
  </si>
  <si>
    <t>MA6BFBF2GGT006463</t>
  </si>
  <si>
    <t>89914509009454745764</t>
  </si>
  <si>
    <t>MA6BFBF2GGT006826</t>
  </si>
  <si>
    <t>89914509009454745921</t>
  </si>
  <si>
    <t>89914509009454746366</t>
  </si>
  <si>
    <t>MA6BFBF2GGT006515</t>
  </si>
  <si>
    <t>89914509009454745293</t>
  </si>
  <si>
    <t>MA6BFBF2GGT006830</t>
  </si>
  <si>
    <t>89914509009454746267</t>
  </si>
  <si>
    <t>MA6BFBF2GGT006534</t>
  </si>
  <si>
    <t>89914509009454748651</t>
  </si>
  <si>
    <t>MA6BFBF2GGT006593</t>
  </si>
  <si>
    <t>89914509009454748057</t>
  </si>
  <si>
    <t>MA6BFBF2GGT006592</t>
  </si>
  <si>
    <t>89914509009454748305</t>
  </si>
  <si>
    <t>89914509009454747653</t>
  </si>
  <si>
    <t>MA6BFBF2GGT006630</t>
  </si>
  <si>
    <t>89914509009158783277</t>
  </si>
  <si>
    <t>MA6BFBF2GGT006609</t>
  </si>
  <si>
    <t>89914509009158780851</t>
  </si>
  <si>
    <t>MA6BFBF2GGT006644</t>
  </si>
  <si>
    <t>89914509009158783087</t>
  </si>
  <si>
    <t>MA6BFBF2GGT006588</t>
  </si>
  <si>
    <t>89914509009158782535</t>
  </si>
  <si>
    <t>MA6BFBF2GGT006642</t>
  </si>
  <si>
    <t>89914509009158781206</t>
  </si>
  <si>
    <t>MA6BFBF2GGT006460</t>
  </si>
  <si>
    <t>89914509009454744247</t>
  </si>
  <si>
    <t>MA6BFBF2GGT006787</t>
  </si>
  <si>
    <t>89914509009454748271</t>
  </si>
  <si>
    <t>MH46AD5052</t>
  </si>
  <si>
    <t>89914509009158780901</t>
  </si>
  <si>
    <t>MH46AD5048</t>
  </si>
  <si>
    <t>89914509009158782105</t>
  </si>
  <si>
    <t>MH46AD5041</t>
  </si>
  <si>
    <t>89914509009454744221</t>
  </si>
  <si>
    <t>MH46AD5046</t>
  </si>
  <si>
    <t>89914509009454745947</t>
  </si>
  <si>
    <t>MH46AD5047</t>
  </si>
  <si>
    <t>89914509009158783459</t>
  </si>
  <si>
    <t>MH46AD5049</t>
  </si>
  <si>
    <t>89914509009454745988</t>
  </si>
  <si>
    <t>MH46AD5056</t>
  </si>
  <si>
    <t>89914509009454747687</t>
  </si>
  <si>
    <t>MH46AD5675</t>
  </si>
  <si>
    <t>89914509009158782998</t>
  </si>
  <si>
    <t>MH46AD5070</t>
  </si>
  <si>
    <t>89914509009454748297</t>
  </si>
  <si>
    <t>MH46AD5063</t>
  </si>
  <si>
    <t>89914509009158780521</t>
  </si>
  <si>
    <t>MH46AD5064</t>
  </si>
  <si>
    <t>89914509009454748164</t>
  </si>
  <si>
    <t>MH46AD5072</t>
  </si>
  <si>
    <t>89914509009454745970</t>
  </si>
  <si>
    <t>MH46AD5065</t>
  </si>
  <si>
    <t>89914509009454745772</t>
  </si>
  <si>
    <t>MH46AD5067</t>
  </si>
  <si>
    <t>89914509009454746358</t>
  </si>
  <si>
    <t>MH46AD5073</t>
  </si>
  <si>
    <t>89914509009158781818</t>
  </si>
  <si>
    <t>MH46AD5043</t>
  </si>
  <si>
    <t>89914509009158781370</t>
  </si>
  <si>
    <t>MH46AD5044</t>
  </si>
  <si>
    <t>89914509009158781214</t>
  </si>
  <si>
    <t>MH46AD5054</t>
  </si>
  <si>
    <t>89914509009158781735</t>
  </si>
  <si>
    <t>MH46AD5042</t>
  </si>
  <si>
    <t>89914509009158780877</t>
  </si>
  <si>
    <t>MH46AD5071</t>
  </si>
  <si>
    <t>89914509009158783038</t>
  </si>
  <si>
    <t>MH46AD5068</t>
  </si>
  <si>
    <t>89914509009158781248</t>
  </si>
  <si>
    <t>MH46AD5053</t>
  </si>
  <si>
    <t>89914509009158782436</t>
  </si>
  <si>
    <t>MH46AD5045</t>
  </si>
  <si>
    <t>89914509009451429248</t>
  </si>
  <si>
    <t>89914509009451429255</t>
  </si>
  <si>
    <t>89914509009451429263</t>
  </si>
  <si>
    <t>89914509009451429271</t>
  </si>
  <si>
    <t>89914509009451429289</t>
  </si>
  <si>
    <t>89914509009451429297</t>
  </si>
  <si>
    <t>89914509009451429305</t>
  </si>
  <si>
    <t>89914509009451429313</t>
  </si>
  <si>
    <t>89914509009451429321</t>
  </si>
  <si>
    <t>89914509009451429339</t>
  </si>
  <si>
    <t>89914509009451429347</t>
  </si>
  <si>
    <t>89914509009451429354</t>
  </si>
  <si>
    <t>89914509009451429362</t>
  </si>
  <si>
    <t>89914509009451429370</t>
  </si>
  <si>
    <t>89914509009451429388</t>
  </si>
  <si>
    <t>89914509009451429396</t>
  </si>
  <si>
    <t>89914509009451429404</t>
  </si>
  <si>
    <t>89914509009451429412</t>
  </si>
  <si>
    <t>89914509009451429420</t>
  </si>
  <si>
    <t>89914509009451429438</t>
  </si>
  <si>
    <t>89914509009451429446</t>
  </si>
  <si>
    <t>89914509009451429453</t>
  </si>
  <si>
    <t>89914509009451429461</t>
  </si>
  <si>
    <t>89914509009451429479</t>
  </si>
  <si>
    <t>89914509009451429487</t>
  </si>
  <si>
    <t>89914509009451429495</t>
  </si>
  <si>
    <t>89914509009451429503</t>
  </si>
  <si>
    <t>89914509009451429511</t>
  </si>
  <si>
    <t>89914509009451429529</t>
  </si>
  <si>
    <t>89914509009451429537</t>
  </si>
  <si>
    <t>89914509009451429545</t>
  </si>
  <si>
    <t>89914509009451429552</t>
  </si>
  <si>
    <t>89914509009451429560</t>
  </si>
  <si>
    <t>89914509009451429578</t>
  </si>
  <si>
    <t>89914509009451429586</t>
  </si>
  <si>
    <t>89914509009451429594</t>
  </si>
  <si>
    <t>89914509009451429602</t>
  </si>
  <si>
    <t>89914509009451429610</t>
  </si>
  <si>
    <t>Sarjapura</t>
  </si>
  <si>
    <t>89914509009451429750</t>
  </si>
  <si>
    <t>KA03AD8370</t>
  </si>
  <si>
    <t>89914509009451429628</t>
  </si>
  <si>
    <t>MA3FSEB1S00541959</t>
  </si>
  <si>
    <t>Swift DZire</t>
  </si>
  <si>
    <t>89914509009451429636</t>
  </si>
  <si>
    <t>KA03AD8353</t>
  </si>
  <si>
    <t>MA3FSEB1S00541917</t>
  </si>
  <si>
    <t>89914509009451429644</t>
  </si>
  <si>
    <t>89914509009451429651</t>
  </si>
  <si>
    <t>KA03AD8366</t>
  </si>
  <si>
    <t>89914509009451429669</t>
  </si>
  <si>
    <t>MA3FSEB1S00541910</t>
  </si>
  <si>
    <t>89914509009451429677</t>
  </si>
  <si>
    <t>89914509009451429933</t>
  </si>
  <si>
    <t>89914509009451429685</t>
  </si>
  <si>
    <t>KA03AD8369</t>
  </si>
  <si>
    <t>MA3FSEB1S00540023</t>
  </si>
  <si>
    <t>89914509009451429693</t>
  </si>
  <si>
    <t>89914509009451429701</t>
  </si>
  <si>
    <t>KA03AD8361</t>
  </si>
  <si>
    <t>MA3FSEB1S00541898</t>
  </si>
  <si>
    <t>89914509009451429719</t>
  </si>
  <si>
    <t>89914509009451429727</t>
  </si>
  <si>
    <t>89914509009451429776</t>
  </si>
  <si>
    <t>89914509009451429735</t>
  </si>
  <si>
    <t>KA03AD8368</t>
  </si>
  <si>
    <t>MA3FSEB1S00541890</t>
  </si>
  <si>
    <t>89914509009451434172</t>
  </si>
  <si>
    <t>89914509009451434180</t>
  </si>
  <si>
    <t>89914509009451434198</t>
  </si>
  <si>
    <t>KA03AD8350</t>
  </si>
  <si>
    <t>MA3FSEB1S00541658</t>
  </si>
  <si>
    <t>89914509009451434206</t>
  </si>
  <si>
    <t>89914509009451434214</t>
  </si>
  <si>
    <t>89914509009451434222</t>
  </si>
  <si>
    <t>89914509009451429941</t>
  </si>
  <si>
    <t>89914509009451434230</t>
  </si>
  <si>
    <t>KA03AD8362</t>
  </si>
  <si>
    <t>89914509009451434248</t>
  </si>
  <si>
    <t>MA3FSEB1S00541923</t>
  </si>
  <si>
    <t>89914509009451434255</t>
  </si>
  <si>
    <t>89914509009451434263</t>
  </si>
  <si>
    <t>89914509009451430626</t>
  </si>
  <si>
    <t>89914509009451434271</t>
  </si>
  <si>
    <t>KA03AD8354</t>
  </si>
  <si>
    <t>MA3FSEB1S00541945</t>
  </si>
  <si>
    <t>89914509009451434289</t>
  </si>
  <si>
    <t>89914509009451434297</t>
  </si>
  <si>
    <t>89914509009451434305</t>
  </si>
  <si>
    <t>89914509009451430550</t>
  </si>
  <si>
    <t>KA03AD8359</t>
  </si>
  <si>
    <t>89914509009451434313</t>
  </si>
  <si>
    <t>MA3FSEB1S00541943</t>
  </si>
  <si>
    <t>89914509009451434321</t>
  </si>
  <si>
    <t>89914509009451434339</t>
  </si>
  <si>
    <t>KA03AD8352</t>
  </si>
  <si>
    <t>89914509009451434347</t>
  </si>
  <si>
    <t>MA3FSEB1S00541922</t>
  </si>
  <si>
    <t>89914509009451434354</t>
  </si>
  <si>
    <t>89914509009451434362</t>
  </si>
  <si>
    <t>89914509009451434370</t>
  </si>
  <si>
    <t>89914509009451429842</t>
  </si>
  <si>
    <t>KA03AD8358</t>
  </si>
  <si>
    <t>MA3FSEB1S00541754</t>
  </si>
  <si>
    <t>89914509009451434388</t>
  </si>
  <si>
    <t>89914509009451434396</t>
  </si>
  <si>
    <t>89914509009451434404</t>
  </si>
  <si>
    <t>89914509009451434412</t>
  </si>
  <si>
    <t>KA03AD8363</t>
  </si>
  <si>
    <t>MA3FSEB1S00541826</t>
  </si>
  <si>
    <t>89914509009451429768</t>
  </si>
  <si>
    <t>KA03AD8364</t>
  </si>
  <si>
    <t>MA3FSEB1S00540028</t>
  </si>
  <si>
    <t>89914509009451429784</t>
  </si>
  <si>
    <t>89914509009451429792</t>
  </si>
  <si>
    <t>89914509009451430576</t>
  </si>
  <si>
    <t>KA03AD8351</t>
  </si>
  <si>
    <t>89914509009451429800</t>
  </si>
  <si>
    <t>MA3FSEB1S00541924</t>
  </si>
  <si>
    <t>89914509009451429818</t>
  </si>
  <si>
    <t>89914509009451429826</t>
  </si>
  <si>
    <t>89914509009451429834</t>
  </si>
  <si>
    <t>KA03AD8365</t>
  </si>
  <si>
    <t>MA3FSEB1S00541887</t>
  </si>
  <si>
    <t>89914509009451429859</t>
  </si>
  <si>
    <t>89914509009451430691</t>
  </si>
  <si>
    <t>89914509009451429867</t>
  </si>
  <si>
    <t>KA03AD8357</t>
  </si>
  <si>
    <t>MA3FSEB1S00539981</t>
  </si>
  <si>
    <t>89914509009451429875</t>
  </si>
  <si>
    <t>89914509009451429883</t>
  </si>
  <si>
    <t>89914509009451429891</t>
  </si>
  <si>
    <t>KA03AD8355</t>
  </si>
  <si>
    <t>MA3FSEB1S00540080</t>
  </si>
  <si>
    <t>89914509009451429909</t>
  </si>
  <si>
    <t>89914509009451429917</t>
  </si>
  <si>
    <t>89914509009451430584</t>
  </si>
  <si>
    <t>89914509009451429925</t>
  </si>
  <si>
    <t>KA03AD8360</t>
  </si>
  <si>
    <t>MA3FSEB1S00541911</t>
  </si>
  <si>
    <t>89914509009451429958</t>
  </si>
  <si>
    <t>KA03AD8356</t>
  </si>
  <si>
    <t>MA3FSEB1S00541825</t>
  </si>
  <si>
    <t>89914509009451429966</t>
  </si>
  <si>
    <t>89914509009451429974</t>
  </si>
  <si>
    <t>89914509009451429982</t>
  </si>
  <si>
    <t>KA03AD8367</t>
  </si>
  <si>
    <t>MA3FSEB1S00541889</t>
  </si>
  <si>
    <t>89914509009451429990</t>
  </si>
  <si>
    <t>89914509009451430501</t>
  </si>
  <si>
    <t>Bimal, Marathahalli</t>
  </si>
  <si>
    <t>89914509009451430519</t>
  </si>
  <si>
    <t>KA01AG2587</t>
  </si>
  <si>
    <t>89914509009451430527</t>
  </si>
  <si>
    <t>89914509009451430535</t>
  </si>
  <si>
    <t>89914509009451430543</t>
  </si>
  <si>
    <t>KA01AG2607</t>
  </si>
  <si>
    <t>89914509009451430568</t>
  </si>
  <si>
    <t>KA01AG2604</t>
  </si>
  <si>
    <t>89914509009451430592</t>
  </si>
  <si>
    <t>KA01AG2593</t>
  </si>
  <si>
    <t>89914509009451430600</t>
  </si>
  <si>
    <t>89914509009451430618</t>
  </si>
  <si>
    <t>KA01AG2598</t>
  </si>
  <si>
    <t>89914509009451430634</t>
  </si>
  <si>
    <t>89914509009451430642</t>
  </si>
  <si>
    <t>KA01AG2600</t>
  </si>
  <si>
    <t>89914509009451430659</t>
  </si>
  <si>
    <t>89914509009451430667</t>
  </si>
  <si>
    <t>89914509009451430675</t>
  </si>
  <si>
    <t>KA01AG2582</t>
  </si>
  <si>
    <t>89914509009451430683</t>
  </si>
  <si>
    <t>KA01AG2594</t>
  </si>
  <si>
    <t>89914509009451430709</t>
  </si>
  <si>
    <t>89914509009451430717</t>
  </si>
  <si>
    <t>KA01AG2585</t>
  </si>
  <si>
    <t>89914509009451430725</t>
  </si>
  <si>
    <t>89914509009451430733</t>
  </si>
  <si>
    <t>89914509009451429198</t>
  </si>
  <si>
    <t>KA01AG2581</t>
  </si>
  <si>
    <t>89914509009451430741</t>
  </si>
  <si>
    <t>89914509009451429172</t>
  </si>
  <si>
    <t>KA01AG2605</t>
  </si>
  <si>
    <t>89914509009451429180</t>
  </si>
  <si>
    <t>KA01AG2596</t>
  </si>
  <si>
    <t>89914509009451429206</t>
  </si>
  <si>
    <t>KA01AG2578</t>
  </si>
  <si>
    <t>89914509009451429214</t>
  </si>
  <si>
    <t>KA01AG2591</t>
  </si>
  <si>
    <t>KA01AG2609</t>
  </si>
  <si>
    <t>KA01AG2586</t>
  </si>
  <si>
    <t>KA01AG2580</t>
  </si>
  <si>
    <t>89914509009156353008</t>
  </si>
  <si>
    <t>KA03AD8487</t>
  </si>
  <si>
    <t>MALA741DLGM205150</t>
  </si>
  <si>
    <t>Xcent</t>
  </si>
  <si>
    <t>89914509009156353016</t>
  </si>
  <si>
    <t>89914509009156353024</t>
  </si>
  <si>
    <t>KA03AD8488</t>
  </si>
  <si>
    <t>MALA741DLGM205146</t>
  </si>
  <si>
    <t>89914509009156353032</t>
  </si>
  <si>
    <t>89914509009156353040</t>
  </si>
  <si>
    <t>KA03AD8485</t>
  </si>
  <si>
    <t>MALA741DLGM205148</t>
  </si>
  <si>
    <t>89914509009156353057</t>
  </si>
  <si>
    <t>KA03AD8486</t>
  </si>
  <si>
    <t>MALA741DLGM197709</t>
  </si>
  <si>
    <t>89914509009156353065</t>
  </si>
  <si>
    <t>89914509009156353073</t>
  </si>
  <si>
    <t>KA03AD8491</t>
  </si>
  <si>
    <t>89914509009156353081</t>
  </si>
  <si>
    <t>MALA741DLGM140333</t>
  </si>
  <si>
    <t>89914509009156353099</t>
  </si>
  <si>
    <t>KA03AD8483</t>
  </si>
  <si>
    <t>MALA741DLGM205140</t>
  </si>
  <si>
    <t>89914509009156353107</t>
  </si>
  <si>
    <t>KA03AD8482</t>
  </si>
  <si>
    <t>MALA741DLGM205145</t>
  </si>
  <si>
    <t>KA03AD8484</t>
  </si>
  <si>
    <t>MALA741DLGM205121</t>
  </si>
  <si>
    <t>KA03AD8490</t>
  </si>
  <si>
    <t>MALA741DLGM205120</t>
  </si>
  <si>
    <t>89914509009156353115</t>
  </si>
  <si>
    <t>89914509009156353123</t>
  </si>
  <si>
    <t>KA03AD8489</t>
  </si>
  <si>
    <t>MALA741DLGM205144</t>
  </si>
  <si>
    <t>89914509009156353131</t>
  </si>
  <si>
    <t>Kalyani, Mysore</t>
  </si>
  <si>
    <t>89914509009156353149</t>
  </si>
  <si>
    <t>MA3FSEB1S00542390</t>
  </si>
  <si>
    <t>89914509009156353156</t>
  </si>
  <si>
    <t>89914509009156353164</t>
  </si>
  <si>
    <t>MA3FSEB1S00542391</t>
  </si>
  <si>
    <t>89914509009156353172</t>
  </si>
  <si>
    <t>MA3FSEB1S00542399</t>
  </si>
  <si>
    <t>89914509009156353180</t>
  </si>
  <si>
    <t>89914509009156353198</t>
  </si>
  <si>
    <t>MA3FSEB1S00542487</t>
  </si>
  <si>
    <t>89914509009156353206</t>
  </si>
  <si>
    <t>MA3FSEB1S00542405</t>
  </si>
  <si>
    <t>89914509009156353214</t>
  </si>
  <si>
    <t>MA3FSEB1S00542406</t>
  </si>
  <si>
    <t>89914509009156353222</t>
  </si>
  <si>
    <t>MA3FSEB1S00542397</t>
  </si>
  <si>
    <t>89914509009156353230</t>
  </si>
  <si>
    <t>MA3FSEB1S00542401</t>
  </si>
  <si>
    <t>89914509009156353248</t>
  </si>
  <si>
    <t>MA3FSEB1S00542407</t>
  </si>
  <si>
    <t>89914509009156241252</t>
  </si>
  <si>
    <t>89914509009156241260</t>
  </si>
  <si>
    <t>MA3FSEB1S00542549</t>
  </si>
  <si>
    <t>89914509009156241278</t>
  </si>
  <si>
    <t>MA3FSEB1S00542386</t>
  </si>
  <si>
    <t>89914509009156241286</t>
  </si>
  <si>
    <t>89914509009156241294</t>
  </si>
  <si>
    <t>MA3FSEB1S00542393</t>
  </si>
  <si>
    <t>89914509009156241302</t>
  </si>
  <si>
    <t>89914509009156241310</t>
  </si>
  <si>
    <t>MA3FSEB1S00542510</t>
  </si>
  <si>
    <t>89914509009156241328</t>
  </si>
  <si>
    <t>MA3FSEB1S00542325</t>
  </si>
  <si>
    <t>89914509009156241336</t>
  </si>
  <si>
    <t>89914509009156241344</t>
  </si>
  <si>
    <t>MA3FSEB1S00542409</t>
  </si>
  <si>
    <t>89914509009156241351</t>
  </si>
  <si>
    <t>89914509009156241369</t>
  </si>
  <si>
    <t>89914509009156241377</t>
  </si>
  <si>
    <t>MA3FSEB1S00542392</t>
  </si>
  <si>
    <t>89914509009156241385</t>
  </si>
  <si>
    <t>89914509009156241393</t>
  </si>
  <si>
    <t>MA3FSEB1S00542389</t>
  </si>
  <si>
    <t>89914509009156241401</t>
  </si>
  <si>
    <t>89914509009156241419</t>
  </si>
  <si>
    <t>89914509009156241427</t>
  </si>
  <si>
    <t>MA3FSEB1S00542400</t>
  </si>
  <si>
    <t>89914509009156241435</t>
  </si>
  <si>
    <t>89914509009156241443</t>
  </si>
  <si>
    <t>89914509009156241450</t>
  </si>
  <si>
    <t>MA3FSEB1S00542396</t>
  </si>
  <si>
    <t>89914509009156241468</t>
  </si>
  <si>
    <t>89914509009156241476</t>
  </si>
  <si>
    <t>89914509009156241484</t>
  </si>
  <si>
    <t>MA3FSEB1S00542513</t>
  </si>
  <si>
    <t>89914509009156241492</t>
  </si>
  <si>
    <t>89914509009156353255</t>
  </si>
  <si>
    <t>89914509009156353263</t>
  </si>
  <si>
    <t>89914509009156353271</t>
  </si>
  <si>
    <t>89914509009156353289</t>
  </si>
  <si>
    <t>89914509009156353297</t>
  </si>
  <si>
    <t>89914509009156353305</t>
  </si>
  <si>
    <t>89914509009156353313</t>
  </si>
  <si>
    <t>89914509009156353321</t>
  </si>
  <si>
    <t>89914509009156353339</t>
  </si>
  <si>
    <t>89914509009156353347</t>
  </si>
  <si>
    <t>KA01AG2376</t>
  </si>
  <si>
    <t>MALA741DLGM218629</t>
  </si>
  <si>
    <t>89914509009156353354</t>
  </si>
  <si>
    <t>89914509009156353362</t>
  </si>
  <si>
    <t>89914509009156353370</t>
  </si>
  <si>
    <t>KA01AG2400</t>
  </si>
  <si>
    <t>MALA741DLGM218615</t>
  </si>
  <si>
    <t>89914509009156353388</t>
  </si>
  <si>
    <t>89914509009156353396</t>
  </si>
  <si>
    <t>89914509009156353404</t>
  </si>
  <si>
    <t>KA01AG2394</t>
  </si>
  <si>
    <t>MALA741DLGM218622</t>
  </si>
  <si>
    <t>89914509009156353412</t>
  </si>
  <si>
    <t>89914509009156353420</t>
  </si>
  <si>
    <t>89914509009156353438</t>
  </si>
  <si>
    <t>KA01AG2393</t>
  </si>
  <si>
    <t>MALA741DLGM218652</t>
  </si>
  <si>
    <t>89914509009156353446</t>
  </si>
  <si>
    <t>89914509009156353453</t>
  </si>
  <si>
    <t>KA01AG2402</t>
  </si>
  <si>
    <t>MALA741DLGM218555</t>
  </si>
  <si>
    <t>89914509009156353461</t>
  </si>
  <si>
    <t>89914509009156353479</t>
  </si>
  <si>
    <t>89914509009156353487</t>
  </si>
  <si>
    <t>KA01AG2387</t>
  </si>
  <si>
    <t>MALA741DLGM218644</t>
  </si>
  <si>
    <t>89914509009156353495</t>
  </si>
  <si>
    <t>89914509009156241005</t>
  </si>
  <si>
    <t>89914509009156241013</t>
  </si>
  <si>
    <t>KA01AG2390</t>
  </si>
  <si>
    <t>MALA741DLGM218627</t>
  </si>
  <si>
    <t>89914509009156241021</t>
  </si>
  <si>
    <t>89914509009156241039</t>
  </si>
  <si>
    <t>KA01AG2384</t>
  </si>
  <si>
    <t>89914509009156241047</t>
  </si>
  <si>
    <t>MALA741DLGM218645</t>
  </si>
  <si>
    <t>89914509009156241054</t>
  </si>
  <si>
    <t>89914509009156241062</t>
  </si>
  <si>
    <t>KA01AG2380</t>
  </si>
  <si>
    <t>89914509009156241070</t>
  </si>
  <si>
    <t>MALA741DLGM218558</t>
  </si>
  <si>
    <t>89914509009156241088</t>
  </si>
  <si>
    <t>89914509009156241096</t>
  </si>
  <si>
    <t>89914509009156241104</t>
  </si>
  <si>
    <t>KA01AG2404</t>
  </si>
  <si>
    <t>MALA741DLGM218650</t>
  </si>
  <si>
    <t>89914509009156241112</t>
  </si>
  <si>
    <t>89914509009156241120</t>
  </si>
  <si>
    <t>89914509009156241138</t>
  </si>
  <si>
    <t>89914509009156241146</t>
  </si>
  <si>
    <t>KA01AG2403</t>
  </si>
  <si>
    <t>MALA741DLGM218649</t>
  </si>
  <si>
    <t>89914509009156241153</t>
  </si>
  <si>
    <t>89914509009156241161</t>
  </si>
  <si>
    <t>89914509009156241179</t>
  </si>
  <si>
    <t>KA01AG2378</t>
  </si>
  <si>
    <t>MALA741DLGM218661</t>
  </si>
  <si>
    <t>89914509009156241187</t>
  </si>
  <si>
    <t>89914509009156241195</t>
  </si>
  <si>
    <t>89914509009156241203</t>
  </si>
  <si>
    <t>KA01AG2442</t>
  </si>
  <si>
    <t>89914509009156241211</t>
  </si>
  <si>
    <t>MALA741DLGM218648</t>
  </si>
  <si>
    <t>89914509009156241229</t>
  </si>
  <si>
    <t>89914509009156241237</t>
  </si>
  <si>
    <t>89914509009156241245</t>
  </si>
  <si>
    <t>KA01AG2382</t>
  </si>
  <si>
    <t>MALA741DLGM218556</t>
  </si>
  <si>
    <t>89914509009156354501</t>
  </si>
  <si>
    <t>89914509009156354519</t>
  </si>
  <si>
    <t>89914509009156354527</t>
  </si>
  <si>
    <t>KA01AG2391</t>
  </si>
  <si>
    <t>89914509009156354535</t>
  </si>
  <si>
    <t>MALA741DLGM218626</t>
  </si>
  <si>
    <t>89914509009156354543</t>
  </si>
  <si>
    <t>89914509009156354550</t>
  </si>
  <si>
    <t>89914509009156354568</t>
  </si>
  <si>
    <t>KA01AG2395</t>
  </si>
  <si>
    <t>MALA741DLGM218617</t>
  </si>
  <si>
    <t>89914509009156354576</t>
  </si>
  <si>
    <t>KA01AG2396</t>
  </si>
  <si>
    <t>89914509009156354584</t>
  </si>
  <si>
    <t>MALA741DLGM218616</t>
  </si>
  <si>
    <t>89914509009156354592</t>
  </si>
  <si>
    <t>89914509009156354600</t>
  </si>
  <si>
    <t>KA01AG2401</t>
  </si>
  <si>
    <t>MALA741DLGM218614</t>
  </si>
  <si>
    <t>89914509009156354618</t>
  </si>
  <si>
    <t>89914509009156354626</t>
  </si>
  <si>
    <t>KA01AG2392</t>
  </si>
  <si>
    <t>MALA741DLGM218623</t>
  </si>
  <si>
    <t>89914509009156354634</t>
  </si>
  <si>
    <t>89914509009156354642</t>
  </si>
  <si>
    <t>KA01AG2381</t>
  </si>
  <si>
    <t>MALA741DLGM218557</t>
  </si>
  <si>
    <t>89914509009156354659</t>
  </si>
  <si>
    <t>89914509009156354667</t>
  </si>
  <si>
    <t>89914509009156354675</t>
  </si>
  <si>
    <t>89914509009156354683</t>
  </si>
  <si>
    <t>89914509009156354691</t>
  </si>
  <si>
    <t>89914509009156354709</t>
  </si>
  <si>
    <t>89914509009156354717</t>
  </si>
  <si>
    <t>KA01AG2603</t>
  </si>
  <si>
    <t>89914509009156354725</t>
  </si>
  <si>
    <t>89914509009156354733</t>
  </si>
  <si>
    <t>KA01AG2610</t>
  </si>
  <si>
    <t>89914509009156354741</t>
  </si>
  <si>
    <t>89914509009156354758</t>
  </si>
  <si>
    <t>89914509009156354766</t>
  </si>
  <si>
    <t>89914509009156354774</t>
  </si>
  <si>
    <t>89914509009156354782</t>
  </si>
  <si>
    <t>89914509009156354790</t>
  </si>
  <si>
    <t>89914509009156354808</t>
  </si>
  <si>
    <t>89914509009156354816</t>
  </si>
  <si>
    <t>89914509009156354824</t>
  </si>
  <si>
    <t>89914509009156354832</t>
  </si>
  <si>
    <t>89914509009156354840</t>
  </si>
  <si>
    <t>89914509009156354857</t>
  </si>
  <si>
    <t>89914509009156354865</t>
  </si>
  <si>
    <t>89914509009156354873</t>
  </si>
  <si>
    <t>89914509009156354881</t>
  </si>
  <si>
    <t>89914509009156354899</t>
  </si>
  <si>
    <t>KA01AG2611</t>
  </si>
  <si>
    <t>89914509009156354907</t>
  </si>
  <si>
    <t>89914509009156354915</t>
  </si>
  <si>
    <t>89914509009156354923</t>
  </si>
  <si>
    <t>89914509009156354931</t>
  </si>
  <si>
    <t>89914509009156354949</t>
  </si>
  <si>
    <t>89914509009156354956</t>
  </si>
  <si>
    <t>89914509009156354964</t>
  </si>
  <si>
    <t>89914509009156354972</t>
  </si>
  <si>
    <t>Gradual immobalization</t>
  </si>
  <si>
    <t>89914509009156354980</t>
  </si>
  <si>
    <t>Trident Hyundai</t>
  </si>
  <si>
    <t>89914509009156354998</t>
  </si>
  <si>
    <t>89914509009156354337</t>
  </si>
  <si>
    <t>89914509009156354006</t>
  </si>
  <si>
    <t>89914509009156354014</t>
  </si>
  <si>
    <t>89914509009156354022</t>
  </si>
  <si>
    <t>KA01AG2275</t>
  </si>
  <si>
    <t>MALA741DLGM170633</t>
  </si>
  <si>
    <t>89914509009156354030</t>
  </si>
  <si>
    <t>89914509009156354048</t>
  </si>
  <si>
    <t>89914509009156354113</t>
  </si>
  <si>
    <t>KA01AG2264</t>
  </si>
  <si>
    <t>89914509009156354055</t>
  </si>
  <si>
    <t>MALA741DLGM170619</t>
  </si>
  <si>
    <t>89914509009156354063</t>
  </si>
  <si>
    <t>89914509009156354071</t>
  </si>
  <si>
    <t>KA01AG2276</t>
  </si>
  <si>
    <t>MALA741DLGM170679</t>
  </si>
  <si>
    <t>89914509009156354089</t>
  </si>
  <si>
    <t>89914509009156354097</t>
  </si>
  <si>
    <t>KA01AG2281</t>
  </si>
  <si>
    <t>MALA741DLGM170635</t>
  </si>
  <si>
    <t>89914509009156354105</t>
  </si>
  <si>
    <t>89914509009156354139</t>
  </si>
  <si>
    <t>KA01AG2286</t>
  </si>
  <si>
    <t>MALA741DLGM170634</t>
  </si>
  <si>
    <t>89914509009156354121</t>
  </si>
  <si>
    <t>KA01AG2270</t>
  </si>
  <si>
    <t>MALA741DLGM171239</t>
  </si>
  <si>
    <t>89914509009156354147</t>
  </si>
  <si>
    <t>KA01AG2287</t>
  </si>
  <si>
    <t>89914509009156354154</t>
  </si>
  <si>
    <t>MALA741DLGM170614</t>
  </si>
  <si>
    <t>89914509009156354162</t>
  </si>
  <si>
    <t>89914509009156354170</t>
  </si>
  <si>
    <t>KA01AG2280</t>
  </si>
  <si>
    <t>MALA741DLGM170678</t>
  </si>
  <si>
    <t>89914509009156354188</t>
  </si>
  <si>
    <t>89914509009156354196</t>
  </si>
  <si>
    <t>KA01AG2272</t>
  </si>
  <si>
    <t>MALA741DLGM159639</t>
  </si>
  <si>
    <t>89914509009156354204</t>
  </si>
  <si>
    <t>89914509009156354246</t>
  </si>
  <si>
    <t>89914509009156354212</t>
  </si>
  <si>
    <t>KA01AG2254</t>
  </si>
  <si>
    <t>MALA741DLGM164131</t>
  </si>
  <si>
    <t>89914509009156354220</t>
  </si>
  <si>
    <t>89914509009156354238</t>
  </si>
  <si>
    <t>KA01AG2282</t>
  </si>
  <si>
    <t>MALA741DLGM163953</t>
  </si>
  <si>
    <t>89914509009156354253</t>
  </si>
  <si>
    <t>KA01AG2285</t>
  </si>
  <si>
    <t>MALA741DLGM159638</t>
  </si>
  <si>
    <t>89914509009156354261</t>
  </si>
  <si>
    <t>89914509009156354279</t>
  </si>
  <si>
    <t>KA01AG2284</t>
  </si>
  <si>
    <t>MALA741DLGM170618</t>
  </si>
  <si>
    <t>89914509009156354287</t>
  </si>
  <si>
    <t>89914509009156354295</t>
  </si>
  <si>
    <t>KA01AG2283</t>
  </si>
  <si>
    <t>MALA741DLGM170613</t>
  </si>
  <si>
    <t>89914509009156354303</t>
  </si>
  <si>
    <t>89914509009156354311</t>
  </si>
  <si>
    <t>KA01AG2256</t>
  </si>
  <si>
    <t>MALA741DLGM159633</t>
  </si>
  <si>
    <t>89914509009156354329</t>
  </si>
  <si>
    <t>KA01AG2278</t>
  </si>
  <si>
    <t>MALA741DLGM170680</t>
  </si>
  <si>
    <t>89914509009156354345</t>
  </si>
  <si>
    <t>89914509009156354352</t>
  </si>
  <si>
    <t>KA01AG2271</t>
  </si>
  <si>
    <t>MALA741DLGM164130</t>
  </si>
  <si>
    <t>89914509009156354360</t>
  </si>
  <si>
    <t>Gradual Immobalization</t>
  </si>
  <si>
    <t>89914509009156354378</t>
  </si>
  <si>
    <t>KA01AG2273</t>
  </si>
  <si>
    <t>MALA741DLGM218342</t>
  </si>
  <si>
    <t>89914509009156354386</t>
  </si>
  <si>
    <t>89914509009156354394</t>
  </si>
  <si>
    <t>89914509009156354402</t>
  </si>
  <si>
    <t>89914509009156354410</t>
  </si>
  <si>
    <t>89914509009156354428</t>
  </si>
  <si>
    <t>KA01AG2267</t>
  </si>
  <si>
    <t>89914509009156354436</t>
  </si>
  <si>
    <t>MALA741DLGM164129</t>
  </si>
  <si>
    <t>89914509009156354444</t>
  </si>
  <si>
    <t>KA01AG2274</t>
  </si>
  <si>
    <t>89914509009156354451</t>
  </si>
  <si>
    <t>MALA741DLGM160160</t>
  </si>
  <si>
    <t>89914509009156354469</t>
  </si>
  <si>
    <t>89914509009156354477</t>
  </si>
  <si>
    <t>89914509009156354485</t>
  </si>
  <si>
    <t>89914509009156354493</t>
  </si>
  <si>
    <t>89914509009156156500</t>
  </si>
  <si>
    <t>89914509009156156518</t>
  </si>
  <si>
    <t>89914509009156156526</t>
  </si>
  <si>
    <t>MA3FSEB1S00542606</t>
  </si>
  <si>
    <t>89914509009156156534</t>
  </si>
  <si>
    <t>89914509009156156542</t>
  </si>
  <si>
    <t>MA3FSEB1S00542511</t>
  </si>
  <si>
    <t>89914509009156156559</t>
  </si>
  <si>
    <t>89914509009156156567</t>
  </si>
  <si>
    <t>89914509009156156575</t>
  </si>
  <si>
    <t>89914509009156156583</t>
  </si>
  <si>
    <t>MA3FSEB1S00542580</t>
  </si>
  <si>
    <t>89914509009156156591</t>
  </si>
  <si>
    <t>89914509009156156609</t>
  </si>
  <si>
    <t>MA3FSEB1S00542537</t>
  </si>
  <si>
    <t>89914509009156156617</t>
  </si>
  <si>
    <t>89914509009156156625</t>
  </si>
  <si>
    <t>MA3FSEB1S00542530</t>
  </si>
  <si>
    <t>89914509009156156633</t>
  </si>
  <si>
    <t>89914509009156156641</t>
  </si>
  <si>
    <t>MA3FSEB1S00542519</t>
  </si>
  <si>
    <t>89914509009156156658</t>
  </si>
  <si>
    <t>89914509009156156666</t>
  </si>
  <si>
    <t>MA3FSEB1S00542531</t>
  </si>
  <si>
    <t>89914509009156156674</t>
  </si>
  <si>
    <t>89914509009156156682</t>
  </si>
  <si>
    <t>MA3FSEB1S00542569</t>
  </si>
  <si>
    <t>89914509009156156690</t>
  </si>
  <si>
    <t>MA3FSEB1S00542414</t>
  </si>
  <si>
    <t>89914509009454748008</t>
  </si>
  <si>
    <t>MA3FSEB1S00542507</t>
  </si>
  <si>
    <t>89914509009454748032</t>
  </si>
  <si>
    <t>MA3FSEB1S00542590</t>
  </si>
  <si>
    <t>89914509009454748040</t>
  </si>
  <si>
    <t>MA3FSEB1S00542502</t>
  </si>
  <si>
    <t>89914509009454748073</t>
  </si>
  <si>
    <t>MA3FSEB1S00542591</t>
  </si>
  <si>
    <t>Pratham, Sarjapur</t>
  </si>
  <si>
    <t>89914509009454748099</t>
  </si>
  <si>
    <t>89914509009454748107</t>
  </si>
  <si>
    <t>89914509009454748123</t>
  </si>
  <si>
    <t>MA3FSEB1S00542079</t>
  </si>
  <si>
    <t>89914509009454748156</t>
  </si>
  <si>
    <t>MA3FSEB1S00542059</t>
  </si>
  <si>
    <t>89914509009454748180</t>
  </si>
  <si>
    <t>MA3FSEB1S00542021</t>
  </si>
  <si>
    <t>89914509009454748198</t>
  </si>
  <si>
    <t>MA3FSEB1S00542127</t>
  </si>
  <si>
    <t>89914509009454748214</t>
  </si>
  <si>
    <t>89914509009454748222</t>
  </si>
  <si>
    <t>MA3FSEB1S00542044</t>
  </si>
  <si>
    <t>89914509009454748230</t>
  </si>
  <si>
    <t>MA3FSEB1S00542111</t>
  </si>
  <si>
    <t>MA3FSEB1S00542123</t>
  </si>
  <si>
    <t>89914509009454745780</t>
  </si>
  <si>
    <t>89914509009454745798</t>
  </si>
  <si>
    <t>MA3FSEB1S00542065</t>
  </si>
  <si>
    <t>MA3FSEB1S00542125</t>
  </si>
  <si>
    <t>89914509009454745855</t>
  </si>
  <si>
    <t>MA3FSEB1S00542122</t>
  </si>
  <si>
    <t>89914509009454745863</t>
  </si>
  <si>
    <t>MA3FSEB1S00542149</t>
  </si>
  <si>
    <t>89914509009454745897</t>
  </si>
  <si>
    <t>MA3FSEB1S00542183</t>
  </si>
  <si>
    <t>MA3FSEB1S00542102</t>
  </si>
  <si>
    <t>89914509009454745939</t>
  </si>
  <si>
    <t>89914509009454745962</t>
  </si>
  <si>
    <t>89914509009454747521</t>
  </si>
  <si>
    <t>89914509009454747539</t>
  </si>
  <si>
    <t>89914509009454747554</t>
  </si>
  <si>
    <t>89914509009454747570</t>
  </si>
  <si>
    <t>89914509009454747620</t>
  </si>
  <si>
    <t>89914509009454747638</t>
  </si>
  <si>
    <t>89914509009454747646</t>
  </si>
  <si>
    <t>Surya Nissan</t>
  </si>
  <si>
    <t>MDHFCUK13G7500023</t>
  </si>
  <si>
    <t>Nissan Micra</t>
  </si>
  <si>
    <t>MDHFCUK13G7500044</t>
  </si>
  <si>
    <t>89914509009454747729</t>
  </si>
  <si>
    <t>MDHFCUK13G6002213</t>
  </si>
  <si>
    <t>89914509009454747745</t>
  </si>
  <si>
    <t>MDHFCUK13G7500008</t>
  </si>
  <si>
    <t>89914509009454745269</t>
  </si>
  <si>
    <t>MDHFCUK13G7500001</t>
  </si>
  <si>
    <t>89914509009454745277</t>
  </si>
  <si>
    <t>MDHFCUK13G7500032</t>
  </si>
  <si>
    <t>MDHFCUK13G7500006</t>
  </si>
  <si>
    <t>89914509009454745327</t>
  </si>
  <si>
    <t>MDHFCUK13G7500019</t>
  </si>
  <si>
    <t>89914509009454745335</t>
  </si>
  <si>
    <t>89914509009454745343</t>
  </si>
  <si>
    <t>MDHFCUK13G7500059</t>
  </si>
  <si>
    <t>89914509009454745350</t>
  </si>
  <si>
    <t>89914509009454745368</t>
  </si>
  <si>
    <t>MDHFCUK13G7500028</t>
  </si>
  <si>
    <t>MDHFCUK13G7500022</t>
  </si>
  <si>
    <t>MDHFCUK13G7500054</t>
  </si>
  <si>
    <t>MDHFCUK13G6002207</t>
  </si>
  <si>
    <t>89914509009454745426</t>
  </si>
  <si>
    <t>MDHFCUK13G6002208</t>
  </si>
  <si>
    <t>MDHFCUK13G7500020</t>
  </si>
  <si>
    <t>89914509009454745475</t>
  </si>
  <si>
    <t>89914509009454745483</t>
  </si>
  <si>
    <t>MDHFCUK13G8500192</t>
  </si>
  <si>
    <t>MDHFCUK13G8500202</t>
  </si>
  <si>
    <t>89914509009454747273</t>
  </si>
  <si>
    <t>MDHFCUK13G7500007</t>
  </si>
  <si>
    <t>MDHFCUK13G7500021</t>
  </si>
  <si>
    <t>MDHFCUK13G7500051</t>
  </si>
  <si>
    <t>MDHFCUK13G7500049</t>
  </si>
  <si>
    <t>89914509009454747356</t>
  </si>
  <si>
    <t>MDHFCUK13G7500052</t>
  </si>
  <si>
    <t>MDHFCUK13G7500009</t>
  </si>
  <si>
    <t>89914509009454747398</t>
  </si>
  <si>
    <t>MDHFCUK13G8500194</t>
  </si>
  <si>
    <t>89914509009454747414</t>
  </si>
  <si>
    <t>MDHFCUK13G7500055</t>
  </si>
  <si>
    <t>89914509009454747422</t>
  </si>
  <si>
    <t>MDHFCUK13G7500043</t>
  </si>
  <si>
    <t>89914509009454747448</t>
  </si>
  <si>
    <t>MDHFCUK13G7500010</t>
  </si>
  <si>
    <t>MDHFCUK13G8500203</t>
  </si>
  <si>
    <t>MDHFCUK13G7500031</t>
  </si>
  <si>
    <t>MDHFCUK13G7500047</t>
  </si>
  <si>
    <t>89914509009454748511</t>
  </si>
  <si>
    <t>MDHFCUK13G7500012</t>
  </si>
  <si>
    <t>89914509009454748537</t>
  </si>
  <si>
    <t>MDHFCUK13G8500195</t>
  </si>
  <si>
    <t>89914509009454748552</t>
  </si>
  <si>
    <t>MDHFCUK13G7500002</t>
  </si>
  <si>
    <t>89914509009454748578</t>
  </si>
  <si>
    <t>MDHFCUK13G7500037</t>
  </si>
  <si>
    <t>89914509009454748586</t>
  </si>
  <si>
    <t>89914509009454748594</t>
  </si>
  <si>
    <t>MDHFCUK13G7500011</t>
  </si>
  <si>
    <t>89914509009454748610</t>
  </si>
  <si>
    <t>MDHFCUK13G7500042</t>
  </si>
  <si>
    <t>89914509009454748636</t>
  </si>
  <si>
    <t>MDHFCUK13G7500026</t>
  </si>
  <si>
    <t>MDHFCUK13G7500013</t>
  </si>
  <si>
    <t>89914509009454748677</t>
  </si>
  <si>
    <t>MDHFCUK13G7500058</t>
  </si>
  <si>
    <t>89914509009454748693</t>
  </si>
  <si>
    <t>MDHFCUK13G7500029</t>
  </si>
  <si>
    <t>89914509009454748701</t>
  </si>
  <si>
    <t>89914509009454748719</t>
  </si>
  <si>
    <t>MDHFCUK13G7500056</t>
  </si>
  <si>
    <t>MDHFCUK13G7500038</t>
  </si>
  <si>
    <t>89914509009454748743</t>
  </si>
  <si>
    <t>MDHFCUK13G7500024</t>
  </si>
  <si>
    <t>89914509009454748255</t>
  </si>
  <si>
    <t>MDHFCUK13G7500046</t>
  </si>
  <si>
    <t>MDHFCUK13G7500015</t>
  </si>
  <si>
    <t>89914509009454748289</t>
  </si>
  <si>
    <t>MDHFCUK13G7500050</t>
  </si>
  <si>
    <t>MDHFCUK13G7500039</t>
  </si>
  <si>
    <t>89914509009454748321</t>
  </si>
  <si>
    <t>89914509009454748339</t>
  </si>
  <si>
    <t>MDHFCUK13G7500014</t>
  </si>
  <si>
    <t>MDHFCUK13G7500036</t>
  </si>
  <si>
    <t>MDHFCUK13G7500018</t>
  </si>
  <si>
    <t>89914509009454748404</t>
  </si>
  <si>
    <t>89914509009454748412</t>
  </si>
  <si>
    <t>89914509009454748420</t>
  </si>
  <si>
    <t>89914509009454748495</t>
  </si>
  <si>
    <t>89914509009454746317</t>
  </si>
  <si>
    <t>89914509009454746382</t>
  </si>
  <si>
    <t>89914509009454746390</t>
  </si>
  <si>
    <t>89914509009454746408</t>
  </si>
  <si>
    <t>89914509009454746440</t>
  </si>
  <si>
    <t>Adarsh Motors</t>
  </si>
  <si>
    <t>89914509009454746499</t>
  </si>
  <si>
    <t>MA3FSEB1S00542639</t>
  </si>
  <si>
    <t>Swift Dzire Tour</t>
  </si>
  <si>
    <t>MA3FSEB1S00542649</t>
  </si>
  <si>
    <t>89914509009454744189</t>
  </si>
  <si>
    <t>MA3FSEB1S00542667</t>
  </si>
  <si>
    <t>MA3FSEB1S00542798</t>
  </si>
  <si>
    <t>MA3FSEB1S00542806</t>
  </si>
  <si>
    <t>89914509009454744239</t>
  </si>
  <si>
    <t>MA3FSEB1S00542699</t>
  </si>
  <si>
    <t>MA3FSEB1S00542710</t>
  </si>
  <si>
    <t>MA3FSEB1S00542739</t>
  </si>
  <si>
    <t>MA3FSEB1S00542727</t>
  </si>
  <si>
    <t>MA3FSEB1S00542694</t>
  </si>
  <si>
    <t>MA3FSEB1S00542704</t>
  </si>
  <si>
    <t>89914509009454744338</t>
  </si>
  <si>
    <t>MA3FSEB1S00542675</t>
  </si>
  <si>
    <t>89914509009454744346</t>
  </si>
  <si>
    <t>MA3FSEB1S00542683</t>
  </si>
  <si>
    <t>89914509009454744361</t>
  </si>
  <si>
    <t>MA3FSEB1S00542797</t>
  </si>
  <si>
    <t>MA3FSEB1S00542719</t>
  </si>
  <si>
    <t>89914509009454744403</t>
  </si>
  <si>
    <t>MA3FSEB1S00542750</t>
  </si>
  <si>
    <t>89914509009454744411</t>
  </si>
  <si>
    <t>89914509009454744429</t>
  </si>
  <si>
    <t>MA3FSEB1S00542746</t>
  </si>
  <si>
    <t>89914509009454744445</t>
  </si>
  <si>
    <t>MA3FSEB1S00542709</t>
  </si>
  <si>
    <t>MA3FSEB1S00542707</t>
  </si>
  <si>
    <t>MA3FSEB1S00542737</t>
  </si>
  <si>
    <t>MA3FSEB1S00542732</t>
  </si>
  <si>
    <t>MA3FSEB1S00542631</t>
  </si>
  <si>
    <t>MA3FSEB1S00542767</t>
  </si>
  <si>
    <t>MA3FSEB1S00542697</t>
  </si>
  <si>
    <t>MA3FSEB1S00542652</t>
  </si>
  <si>
    <t>MA3FSEB1S00542722</t>
  </si>
  <si>
    <t>MA3FSEB1S00542781</t>
  </si>
  <si>
    <t>COMPANY</t>
  </si>
  <si>
    <t>MA3FSEB1S00542803</t>
  </si>
  <si>
    <t>MA3FSEB1S00542711</t>
  </si>
  <si>
    <t xml:space="preserve">CITY </t>
  </si>
  <si>
    <t>ADDRESS</t>
  </si>
  <si>
    <t>MA3FSEB1S00542799</t>
  </si>
  <si>
    <t>MA3FSEB1S00542720</t>
  </si>
  <si>
    <t>MA3FSEB1S00542674</t>
  </si>
  <si>
    <t>MA3FSEB1S00542691</t>
  </si>
  <si>
    <t>Amith Aaron
OLA Office 3rd Floor, NSL Centrum,
Plot no. S-1, Sy.No.1043&amp;1048,
Phase I &amp;II, Opp:BSNL Office,
KPHB Colony, Hyderabad-500072.
Ph: 9897637439</t>
  </si>
  <si>
    <t>MA3FSEB1S00542729</t>
  </si>
  <si>
    <t>MA3FSEB1S00542744</t>
  </si>
  <si>
    <t>Avinash Kumar
OLA Fleet Technologies Pvt. Ltd.,
A Wing, 3th Floor, Vilco Centre,
8 Subhash Road, Vile Parle (East),
Mumbai - 400057
Ph: 8419942077</t>
  </si>
  <si>
    <t>MA3FSEB1S00542969</t>
  </si>
  <si>
    <t>MA3FSEB1S00542770</t>
  </si>
  <si>
    <t>MA3FSEB1S00542959</t>
  </si>
  <si>
    <t>MA3FSEB1S00542974</t>
  </si>
  <si>
    <t>MA3FSEB1S00542777</t>
  </si>
  <si>
    <t>MA3FSEB1S00542919</t>
  </si>
  <si>
    <t>MA3FSEB1S00542775</t>
  </si>
  <si>
    <t>MA3FSEB1S00542934</t>
  </si>
  <si>
    <t>MA3FSEB1S00542926</t>
  </si>
  <si>
    <t>MA3FSEB1S00542755</t>
  </si>
  <si>
    <t>MA3FSEB1S00542751</t>
  </si>
  <si>
    <t>MA3FSEB1S00542818</t>
  </si>
  <si>
    <t>MA3FSEB1S00542742</t>
  </si>
  <si>
    <t>MA3FSEB1S00542947</t>
  </si>
  <si>
    <t>MA3FSEB1S00542736</t>
  </si>
  <si>
    <t>MA3FSEB1S00542967</t>
  </si>
  <si>
    <t>MA3FSEB1S00542778</t>
  </si>
  <si>
    <t>MA3FSEB1S00542996</t>
  </si>
  <si>
    <t>MA3FSEB1S00542743</t>
  </si>
  <si>
    <t>TS08STR7418</t>
  </si>
  <si>
    <t>MA3FSEB1S00542726</t>
  </si>
  <si>
    <t>old chassis # MA3FSEB1S00542725</t>
  </si>
  <si>
    <t>MA3FSEB1S00542741</t>
  </si>
  <si>
    <t>MA3FSEB1S00542723</t>
  </si>
  <si>
    <t>MA3FSEB1S00542928</t>
  </si>
  <si>
    <t>MA3FSEB1S00542734</t>
  </si>
  <si>
    <t>MA3FSEB1S00542953</t>
  </si>
  <si>
    <t>MA3FSEB1S00542930</t>
  </si>
  <si>
    <t>MA3FSEB1S00542804</t>
  </si>
  <si>
    <t>MA3FSEB1S00542768</t>
  </si>
  <si>
    <t>MA3FSEB1S00542962</t>
  </si>
  <si>
    <t>MA3FSEB1S00542915</t>
  </si>
  <si>
    <t>89914509009158781123</t>
  </si>
  <si>
    <t>MA3FSEB1S00543088</t>
  </si>
  <si>
    <t>89914509009158781636</t>
  </si>
  <si>
    <t>MA3FSEB1S00542663</t>
  </si>
  <si>
    <t>89914509009158782766</t>
  </si>
  <si>
    <t>MA3FSEB1S00542604</t>
  </si>
  <si>
    <t>89914509009158783194</t>
  </si>
  <si>
    <t>MA3FSEB1S00542745</t>
  </si>
  <si>
    <t>89914509009158780927</t>
  </si>
  <si>
    <t>MA3FSEB1S00542646</t>
  </si>
  <si>
    <t>89914509009158780810</t>
  </si>
  <si>
    <t>MA3FSEB1S00542671</t>
  </si>
  <si>
    <t>89914509009158782816</t>
  </si>
  <si>
    <t>MA3FSEB1S00542680</t>
  </si>
  <si>
    <t>89914509009158782626</t>
  </si>
  <si>
    <t>MA3FSEB1S00543182</t>
  </si>
  <si>
    <t>89914509009158783269</t>
  </si>
  <si>
    <t>MA3FSEB1S00542773</t>
  </si>
  <si>
    <t>89914509009158782196</t>
  </si>
  <si>
    <t>MA3FSEB1S00543069</t>
  </si>
  <si>
    <t>89914509009158782394</t>
  </si>
  <si>
    <t>MA3FSEB1S00542807</t>
  </si>
  <si>
    <t>89914509009158782584</t>
  </si>
  <si>
    <t>MA3FSEB1S00542622</t>
  </si>
  <si>
    <t>89914509009158781776</t>
  </si>
  <si>
    <t>MA3FSEB1S00542637</t>
  </si>
  <si>
    <t>89914509009158781883</t>
  </si>
  <si>
    <t>MA3FSEB1S00542669</t>
  </si>
  <si>
    <t>89914509009158780513</t>
  </si>
  <si>
    <t>MA3FSEB1S00542757</t>
  </si>
  <si>
    <t>MA3FSEB1S00546143</t>
  </si>
  <si>
    <t>89914509009158780802</t>
  </si>
  <si>
    <t>MA3FSEB1S00546070</t>
  </si>
  <si>
    <t>89914509009158782725</t>
  </si>
  <si>
    <t>MA3FSEB1S00546126</t>
  </si>
  <si>
    <t>89914509009158781354</t>
  </si>
  <si>
    <t>MA3FSEB1S00546119</t>
  </si>
  <si>
    <t>89914509009158782410</t>
  </si>
  <si>
    <t>MA3FSEB1S00546117</t>
  </si>
  <si>
    <t>89914509009158782063</t>
  </si>
  <si>
    <t>MA3FSEB1S00546161</t>
  </si>
  <si>
    <t>Hyd - 2</t>
  </si>
  <si>
    <t>Pune - 1</t>
  </si>
  <si>
    <t>Baner</t>
  </si>
  <si>
    <t>MDHZBAAD0G6029997</t>
  </si>
  <si>
    <t xml:space="preserve">Datson Go </t>
  </si>
  <si>
    <t>MDHZBAAD0G6030126</t>
  </si>
  <si>
    <t>MDHZBAAD0G6030047</t>
  </si>
  <si>
    <t>MDHZBAAD0G6030131</t>
  </si>
  <si>
    <t>MDHZBAAD0G6030133</t>
  </si>
  <si>
    <t>MDHZBAAD0G6030262</t>
  </si>
  <si>
    <t>MDHZBAAD0G6030198</t>
  </si>
  <si>
    <t>MDHZBAAD0G6030212</t>
  </si>
  <si>
    <t>MDHZBAAD0G6030009</t>
  </si>
  <si>
    <t>MDHZBAAD0G6030153</t>
  </si>
  <si>
    <t>fitments done by OLA Team, Pune.</t>
  </si>
  <si>
    <t>MDHZBAAD0G6030242</t>
  </si>
  <si>
    <t>MDHZBAAD0G6030197</t>
  </si>
  <si>
    <t>MDHZB88D0G6030203</t>
  </si>
  <si>
    <t>MDHZBAAD0G6029973</t>
  </si>
  <si>
    <t>MDHZBAAD0G6030164</t>
  </si>
  <si>
    <t>MDHZBAAD0G6030123</t>
  </si>
  <si>
    <t>MDHZBAAD0G6030108</t>
  </si>
  <si>
    <t>MDHZBAAD0G6030036</t>
  </si>
  <si>
    <t>MDHZBAAD0G6030000</t>
  </si>
  <si>
    <t>MDHZBAAD0G6030268</t>
  </si>
  <si>
    <t>MDHZBAAD0G6030115</t>
  </si>
  <si>
    <t>MDHZBAAD0G6030192</t>
  </si>
  <si>
    <t>MDHZBAAD0G6030067</t>
  </si>
  <si>
    <t>MDHZBAAD0G6029995</t>
  </si>
  <si>
    <t>MDHZBAAD0G6030267</t>
  </si>
  <si>
    <t>MDHZBAAD0G6030254</t>
  </si>
  <si>
    <t>MDHZBAAD0G6029984</t>
  </si>
  <si>
    <t>MDHZBAAD0G6030244</t>
  </si>
  <si>
    <t>MDHZBAAD0G6030016</t>
  </si>
  <si>
    <t>MDHZBAAD0G6030060</t>
  </si>
  <si>
    <t>MDHZBAAD0G6030145</t>
  </si>
  <si>
    <t>MDHZBAAD0G6030167</t>
  </si>
  <si>
    <t>MDHZBAAD0G6030077</t>
  </si>
  <si>
    <t>MDHZBAAD0G6030156</t>
  </si>
  <si>
    <t>MDHZBAAD0G6030161</t>
  </si>
  <si>
    <t>MDHZBAAD0G6030202</t>
  </si>
  <si>
    <t>MDHZBAAD0G6030076</t>
  </si>
  <si>
    <t>MDHZBAAD0G6030152</t>
  </si>
  <si>
    <t>MDHZBAAD0G6030149</t>
  </si>
  <si>
    <t>MDHZBAAD0G6030163</t>
  </si>
  <si>
    <t>MDHZBAAD0G7031232</t>
  </si>
  <si>
    <t>MDHZBAAD0G6030101</t>
  </si>
  <si>
    <t>MDHZBAAD0G6030073</t>
  </si>
  <si>
    <t>MDHZBAAD0G6030134</t>
  </si>
  <si>
    <t>MDHZBAAD0G6029975</t>
  </si>
  <si>
    <t>MDHZBAAD0G6030125</t>
  </si>
  <si>
    <t>MDHZBAAD0G6030226</t>
  </si>
  <si>
    <t>MDHZBAAD0G6030150</t>
  </si>
  <si>
    <t>MDHZBAAD0G6030239</t>
  </si>
  <si>
    <t>MDHZBAAD0G6030204</t>
  </si>
  <si>
    <t>MDHZBAAD0G6030106</t>
  </si>
  <si>
    <t>MDHZBAAD0G6029996</t>
  </si>
  <si>
    <t>MDHZBAAD0G6030200</t>
  </si>
  <si>
    <t>MDHZBAAD0G6030137</t>
  </si>
  <si>
    <t>MDHZBAAD0G7031220</t>
  </si>
  <si>
    <t>MDHZBAAD0G6029964</t>
  </si>
  <si>
    <t>MDHZBAAD0G6030194</t>
  </si>
  <si>
    <t>MDHZBAAD0G6029991</t>
  </si>
  <si>
    <t>MDHZBAAD0G6029986</t>
  </si>
  <si>
    <t>MDHZBAAD0G6030102</t>
  </si>
  <si>
    <t>MDHZBAAD0G6029994</t>
  </si>
  <si>
    <t>wrong chassis # MDHZBAAD0G602994, confirmed by Monith</t>
  </si>
  <si>
    <t>MDHZBAAD0G6030241</t>
  </si>
  <si>
    <t>MDHZBAAD0G6030097</t>
  </si>
  <si>
    <t>MH12NB3587</t>
  </si>
  <si>
    <t>MDHZBAAD0G6029993</t>
  </si>
  <si>
    <t>MH12NB3594</t>
  </si>
  <si>
    <t>MDHZBAAD0G6030084</t>
  </si>
  <si>
    <t>MH12NB3615</t>
  </si>
  <si>
    <t>MDHZBAAD0G6030211</t>
  </si>
  <si>
    <t>Pune - 2</t>
  </si>
  <si>
    <t>89914509009158782568</t>
  </si>
  <si>
    <t>MDHZBAADOG6030107</t>
  </si>
  <si>
    <t>89914509009158781966</t>
  </si>
  <si>
    <t>MDHZBAADOG6030079</t>
  </si>
  <si>
    <t>MDHZBAADOG6030240</t>
  </si>
  <si>
    <t>MDHZBAADOG6030263</t>
  </si>
  <si>
    <t>MDHZBAADOG6030001</t>
  </si>
  <si>
    <t>MDHZBAADOG6030012</t>
  </si>
  <si>
    <t>MDHZBAADOG6030147</t>
  </si>
  <si>
    <t>MDHZBAADOG6030162</t>
  </si>
  <si>
    <t>MDHZBAAD0G6030224</t>
  </si>
  <si>
    <t>89914509009158781925</t>
  </si>
  <si>
    <t>MDHZBAADOG6030216</t>
  </si>
  <si>
    <t>MDHZBAADOG6029980</t>
  </si>
  <si>
    <t>MDHZBAADOG6030259</t>
  </si>
  <si>
    <t>MDHZBAADOG6030172</t>
  </si>
  <si>
    <t>89914509009158780588</t>
  </si>
  <si>
    <t>MDHZBAADOG6030130</t>
  </si>
  <si>
    <t>MDHZBAADOG6029992</t>
  </si>
  <si>
    <t>MDHZBAADOG6030256</t>
  </si>
  <si>
    <t>MDHZBAADOG6030159</t>
  </si>
  <si>
    <t>MDHZBAADOG6030222</t>
  </si>
  <si>
    <t>MDHZBAADOG6029958</t>
  </si>
  <si>
    <t>MDHZBAADOG6030068</t>
  </si>
  <si>
    <t>MDHZBAADOG6030069</t>
  </si>
  <si>
    <t>89914509009158780760</t>
  </si>
  <si>
    <t>MDHZBAADOG6030157</t>
  </si>
  <si>
    <t>MDHFCUK13G7500033</t>
  </si>
  <si>
    <t>MDHFCUK13G7500016</t>
  </si>
  <si>
    <t>MDHFCUK13G7500057</t>
  </si>
  <si>
    <t>MDHFCUK13G7500025</t>
  </si>
  <si>
    <t>MDHFCUK13G7500045</t>
  </si>
  <si>
    <t>MDHFCUK13G6002211</t>
  </si>
  <si>
    <t>MDHFCUK13G7500048</t>
  </si>
  <si>
    <t>MDHFCUK13G7500035</t>
  </si>
  <si>
    <t>MDHFCUK13G7500041</t>
  </si>
  <si>
    <t>MDHFCUK13G7500004</t>
  </si>
  <si>
    <t>MDHFCUK13G6002083</t>
  </si>
  <si>
    <t>MDHFCUK13G6002206</t>
  </si>
  <si>
    <t>MDHFCUK13G6002205</t>
  </si>
  <si>
    <t>MDHFCUK13G8500205</t>
  </si>
  <si>
    <t>MDHFCUK13G7500000</t>
  </si>
  <si>
    <t>Maruti Ritz</t>
  </si>
  <si>
    <t>89914509009158783236</t>
  </si>
  <si>
    <t>89914509009158781693</t>
  </si>
  <si>
    <t>89914509009158780703</t>
  </si>
  <si>
    <t>89914509009158783137</t>
  </si>
  <si>
    <t>89914509009158782964</t>
  </si>
  <si>
    <t>89914509009158781834</t>
  </si>
  <si>
    <t>89914509009158781651</t>
  </si>
  <si>
    <t>89914509009158782659</t>
  </si>
  <si>
    <t>89914509009158781347</t>
  </si>
  <si>
    <t>Pratham</t>
  </si>
  <si>
    <t>MA3FDEB1S00553757</t>
  </si>
  <si>
    <t>89914509009158780992</t>
  </si>
  <si>
    <t>MA3FDEB1S00558290</t>
  </si>
  <si>
    <t>MA3FDEB1S00553672</t>
  </si>
  <si>
    <t>MA3FDEB1S00553941</t>
  </si>
  <si>
    <t>MA3FDEB1S00553780</t>
  </si>
  <si>
    <t>MA3FDEB1S00553826</t>
  </si>
  <si>
    <t>MA3FDEB1S00553961</t>
  </si>
  <si>
    <t>MA3FDEB1S00557962</t>
  </si>
  <si>
    <t>89914509009158783426</t>
  </si>
  <si>
    <t>MA3FDEB1S00554148</t>
  </si>
  <si>
    <t>MA3FDEB1S00558217</t>
  </si>
  <si>
    <t>MA3FDEB1S00553426</t>
  </si>
  <si>
    <t>89914509009158782279</t>
  </si>
  <si>
    <t>MA3FDEB1S00554003</t>
  </si>
  <si>
    <t>MA3FDEB1S00553677</t>
  </si>
  <si>
    <t>MA3FDEB1S00554092</t>
  </si>
  <si>
    <t>MA3FDEB1S00553834</t>
  </si>
  <si>
    <t>MA3FDEB1S00553693</t>
  </si>
  <si>
    <t>MA3FDEB1S00553914</t>
  </si>
  <si>
    <t>MA3FDEB1S00553905</t>
  </si>
  <si>
    <t>Advaith</t>
  </si>
  <si>
    <t>89914509009158781719</t>
  </si>
  <si>
    <t>MALA741DLGM221719</t>
  </si>
  <si>
    <t>89914509009158781586</t>
  </si>
  <si>
    <t>MALA741DLGM222672</t>
  </si>
  <si>
    <t>89914509009158781750</t>
  </si>
  <si>
    <t>MALA741DLGM222665</t>
  </si>
  <si>
    <t>89914509009158781107</t>
  </si>
  <si>
    <t>MALA741DLGM221490</t>
  </si>
  <si>
    <t>89914509009158782071</t>
  </si>
  <si>
    <t>MALA741DLGM221488</t>
  </si>
  <si>
    <t>89914509009158781180</t>
  </si>
  <si>
    <t>MALA741DLGM221724</t>
  </si>
  <si>
    <t>89914509009158781024</t>
  </si>
  <si>
    <t>MALA741DLGM220132</t>
  </si>
  <si>
    <t>89914509009158783384</t>
  </si>
  <si>
    <t>MALA741DLGM221722</t>
  </si>
  <si>
    <t>89914509009158782949</t>
  </si>
  <si>
    <t>MALA741DLGM222670</t>
  </si>
  <si>
    <t>89914509009158781982</t>
  </si>
  <si>
    <t>MALA741DLGM221483</t>
  </si>
  <si>
    <t>89914509009158782022</t>
  </si>
  <si>
    <t>MALA741DLGM222689</t>
  </si>
  <si>
    <t>89914509009158782014</t>
  </si>
  <si>
    <t>MALA741DLGM214362</t>
  </si>
  <si>
    <t>89914509009158781560</t>
  </si>
  <si>
    <t>MALA741DLGM221484</t>
  </si>
  <si>
    <t>89914509009158782501</t>
  </si>
  <si>
    <t>MALA741DLGM221728</t>
  </si>
  <si>
    <t>89914509009158781420</t>
  </si>
  <si>
    <t>MALA741DLGM221479</t>
  </si>
  <si>
    <t>89914509009158783442</t>
  </si>
  <si>
    <t>MALA741DLGM221723</t>
  </si>
  <si>
    <t>89914509009158781016</t>
  </si>
  <si>
    <t>MALA741DLGM221467</t>
  </si>
  <si>
    <t>89914509009158781131</t>
  </si>
  <si>
    <t>MALA741DLGM221720</t>
  </si>
  <si>
    <t>89914509009158781412</t>
  </si>
  <si>
    <t>MALA741DLGM222664</t>
  </si>
  <si>
    <t>89914509009158783392</t>
  </si>
  <si>
    <t>MALA741DLGM222685</t>
  </si>
  <si>
    <t>MALA741DLGM221729</t>
  </si>
  <si>
    <t>old model updated was Ritz</t>
  </si>
  <si>
    <t>89914509009158782881</t>
  </si>
  <si>
    <t>MA3FSEB1S00542731</t>
  </si>
  <si>
    <t>Swift Dzire</t>
  </si>
  <si>
    <t>89914509009158781073</t>
  </si>
  <si>
    <t>MA3FSEB1S00542945</t>
  </si>
  <si>
    <t>89914509009158783111</t>
  </si>
  <si>
    <t>MA3FSEB1S00543100</t>
  </si>
  <si>
    <t>89914509009158782469</t>
  </si>
  <si>
    <t>MA3FSEB1S00542740</t>
  </si>
  <si>
    <t>89914509009158782220</t>
  </si>
  <si>
    <t>MA3FSEB1S00542685</t>
  </si>
  <si>
    <t>89914509009158780554</t>
  </si>
  <si>
    <t>MA3FSEB1S00542769</t>
  </si>
  <si>
    <t>89914509009158782097</t>
  </si>
  <si>
    <t>MA3FSEB1S00543046</t>
  </si>
  <si>
    <t>89914509009158781479</t>
  </si>
  <si>
    <t>MA3FSEB1S00542983</t>
  </si>
  <si>
    <t>89914509009158780570</t>
  </si>
  <si>
    <t>MA3FSEB1S00542772</t>
  </si>
  <si>
    <t>89914509009158782188</t>
  </si>
  <si>
    <t>MA3FSEB1S00542759</t>
  </si>
  <si>
    <t>89914509009158781974</t>
  </si>
  <si>
    <t>MA3FSEB1S00542904</t>
  </si>
  <si>
    <t>89914509009158781594</t>
  </si>
  <si>
    <t>MA3FSEB1S00542655</t>
  </si>
  <si>
    <t>89914509009158781313</t>
  </si>
  <si>
    <t>MA3FSEB1S00542763</t>
  </si>
  <si>
    <t>89914509009158782170</t>
  </si>
  <si>
    <t>MA3FSEB1S00542938</t>
  </si>
  <si>
    <t>89914509009158780950</t>
  </si>
  <si>
    <t>MA3FSEB1S00542932</t>
  </si>
  <si>
    <t>89914509009158782774</t>
  </si>
  <si>
    <t>MA3FSEB1S00543054</t>
  </si>
  <si>
    <t>89914509009158782857</t>
  </si>
  <si>
    <t>MA3FSEB1S00542966</t>
  </si>
  <si>
    <t>89914509009158782428</t>
  </si>
  <si>
    <t>MA3FSEB1S00542908</t>
  </si>
  <si>
    <t>89914509009158781164</t>
  </si>
  <si>
    <t>MA3FSEB1S00542986</t>
  </si>
  <si>
    <t>89914509009158781222</t>
  </si>
  <si>
    <t>MA3FSEB1S00542990</t>
  </si>
  <si>
    <t>89914509009158781990</t>
  </si>
  <si>
    <t>MDHBDAN17G6304400</t>
  </si>
  <si>
    <t>Nissan Sunny</t>
  </si>
  <si>
    <t>89914509009158780711</t>
  </si>
  <si>
    <t>MDHBDAN17G6304410</t>
  </si>
  <si>
    <t>89914509009158781602</t>
  </si>
  <si>
    <t>MDHBDAN17G6304376</t>
  </si>
  <si>
    <t>89914509009158783244</t>
  </si>
  <si>
    <t>MDHBDAN17G6304383</t>
  </si>
  <si>
    <t>89914509009158783152</t>
  </si>
  <si>
    <t>MDHBDAN17G6304412</t>
  </si>
  <si>
    <t>89914509009158780752</t>
  </si>
  <si>
    <t>MDHBDAN17G6304395</t>
  </si>
  <si>
    <t>89914509009158781859</t>
  </si>
  <si>
    <t>MDHBDAN17G7304439</t>
  </si>
  <si>
    <t>89914509009158782709</t>
  </si>
  <si>
    <t>MDHBDAN17G7304428</t>
  </si>
  <si>
    <t>89914509009158782113</t>
  </si>
  <si>
    <t>MDHBDAN17G7304429</t>
  </si>
  <si>
    <t>89914509009158783210</t>
  </si>
  <si>
    <t>MDHBDAN17G7304422</t>
  </si>
  <si>
    <t>89914509009158783418</t>
  </si>
  <si>
    <t>MDHBDAN17G6304363</t>
  </si>
  <si>
    <t>89914509009158782303</t>
  </si>
  <si>
    <t>MDHBDAN17G7304505</t>
  </si>
  <si>
    <t>89914509009158781263</t>
  </si>
  <si>
    <t>MDHBDAN17G6304419</t>
  </si>
  <si>
    <t>89914509009158781396</t>
  </si>
  <si>
    <t>MDHBDAN17G7304434</t>
  </si>
  <si>
    <t>89914509009158781743</t>
  </si>
  <si>
    <t>MDHBDAN17G7304427</t>
  </si>
  <si>
    <t>89914509009158783475</t>
  </si>
  <si>
    <t>MDHBDAN17G6304388</t>
  </si>
  <si>
    <t>89914509009158783376</t>
  </si>
  <si>
    <t>MDHBDAN17G7304436</t>
  </si>
  <si>
    <t>Appli Nissan, Micra</t>
  </si>
  <si>
    <t>89914509009354089065</t>
  </si>
  <si>
    <t>MDHFCUK13G6002173</t>
  </si>
  <si>
    <t>89914509009354089727</t>
  </si>
  <si>
    <t>MDHFCUK13G6002089</t>
  </si>
  <si>
    <t>89914509009354089743</t>
  </si>
  <si>
    <t>MDHFCUK13G6002108</t>
  </si>
  <si>
    <t>89914509009354089818</t>
  </si>
  <si>
    <t>MDHFCUK13G6002130</t>
  </si>
  <si>
    <t>89914509009354090014</t>
  </si>
  <si>
    <t>MDHFCUK13G6002128</t>
  </si>
  <si>
    <t>89914509009354090071</t>
  </si>
  <si>
    <t>MDHFCUK13G6002204</t>
  </si>
  <si>
    <t>89914509009354090089</t>
  </si>
  <si>
    <t>MDHFCUK13G6002123</t>
  </si>
  <si>
    <t>89914509009354090204</t>
  </si>
  <si>
    <t>MDHFCUK13G6002153</t>
  </si>
  <si>
    <t>89914509009354090279</t>
  </si>
  <si>
    <t>MDHFCUK13G6002176</t>
  </si>
  <si>
    <t>89914509009354090394</t>
  </si>
  <si>
    <t>MDHFCUK13G6002095</t>
  </si>
  <si>
    <t>89914509009354089412</t>
  </si>
  <si>
    <t>MDHFCUK13G6002125</t>
  </si>
  <si>
    <t>89914509009354089982</t>
  </si>
  <si>
    <t>MDHFCUK13G6002103</t>
  </si>
  <si>
    <t>89914509009354090006</t>
  </si>
  <si>
    <t>MDHFCUK13G5002079</t>
  </si>
  <si>
    <t>89914509009354090162</t>
  </si>
  <si>
    <t>MDHFCUK13G6002195</t>
  </si>
  <si>
    <t>89914509009354090261</t>
  </si>
  <si>
    <t>MDHFCUK13G6002196</t>
  </si>
  <si>
    <t>89914509009158780745</t>
  </si>
  <si>
    <t>MDHFCUK13G6002149</t>
  </si>
  <si>
    <t>89914509009158781230</t>
  </si>
  <si>
    <t>MDHFCUK13G6002135</t>
  </si>
  <si>
    <t>89914509009158780919</t>
  </si>
  <si>
    <t>MDHFCUK13G6002165</t>
  </si>
  <si>
    <t>89914509009158782972</t>
  </si>
  <si>
    <t>MDHFCUK13G6002160</t>
  </si>
  <si>
    <t>89914509009354088513</t>
  </si>
  <si>
    <t>MDHFCUK13G6002201</t>
  </si>
  <si>
    <t>89914509009354088539</t>
  </si>
  <si>
    <t>MDHFCUK13G6002087</t>
  </si>
  <si>
    <t>89914509009354089008</t>
  </si>
  <si>
    <t>MDHFCUK13G6002183</t>
  </si>
  <si>
    <t>89914509009354089537</t>
  </si>
  <si>
    <t>MDHFCUK13G6002122</t>
  </si>
  <si>
    <t>89914509009354089545</t>
  </si>
  <si>
    <t>MDHFCUK13G6002131</t>
  </si>
  <si>
    <t>89914509009354089552</t>
  </si>
  <si>
    <t>MDHFCUK13G6002085</t>
  </si>
  <si>
    <t>89914509009354089719</t>
  </si>
  <si>
    <t>MDHFCUK13G6002168</t>
  </si>
  <si>
    <t>89914509009354089776</t>
  </si>
  <si>
    <t>MDHFCUK13G6002155</t>
  </si>
  <si>
    <t>89914509009354089974</t>
  </si>
  <si>
    <t>MDHFCUK13G6002199</t>
  </si>
  <si>
    <t>89914509009354090196</t>
  </si>
  <si>
    <t>MDHFCUK13G6002162</t>
  </si>
  <si>
    <t>89914509009354090352</t>
  </si>
  <si>
    <t>MDHFCUK13G6002118</t>
  </si>
  <si>
    <t>89914509009354090360</t>
  </si>
  <si>
    <t>MDHFCUK13G6002101</t>
  </si>
  <si>
    <t>89914509009354090485</t>
  </si>
  <si>
    <t>MDHFCUK13G6002197</t>
  </si>
  <si>
    <t>89914509009354090345</t>
  </si>
  <si>
    <t>MDHFCUK13G6002115</t>
  </si>
  <si>
    <t>89914509009354089610</t>
  </si>
  <si>
    <t>MDHFCUK13G4001877</t>
  </si>
  <si>
    <t>89914509009354089750</t>
  </si>
  <si>
    <t>MDHFCUK13G6002139</t>
  </si>
  <si>
    <t>89914509009354089792</t>
  </si>
  <si>
    <t>MDHFCUK13G6002100</t>
  </si>
  <si>
    <t>89914509009354089990</t>
  </si>
  <si>
    <t>MDHFCUK13G6002152</t>
  </si>
  <si>
    <t>89914509009354090113</t>
  </si>
  <si>
    <t>MDHFCUK13G6002202</t>
  </si>
  <si>
    <t>89914509009354090139</t>
  </si>
  <si>
    <t>MDHFCUK13G6002192</t>
  </si>
  <si>
    <t>89914509009354090436</t>
  </si>
  <si>
    <t>MDHFCUK13G6002163</t>
  </si>
  <si>
    <t>89914509009354089446</t>
  </si>
  <si>
    <t>MDHFCUK13G6002082</t>
  </si>
  <si>
    <t>89914509009354089578</t>
  </si>
  <si>
    <t>MDHFCUK13G6002188</t>
  </si>
  <si>
    <t>89914509009354089602</t>
  </si>
  <si>
    <t>MDHFCUK13G6002098</t>
  </si>
  <si>
    <t>89914509009354089628</t>
  </si>
  <si>
    <t>MDHFCUK13G6002186</t>
  </si>
  <si>
    <t>89914509009354089784</t>
  </si>
  <si>
    <t>MDHFCUK13G6002129</t>
  </si>
  <si>
    <t>89914509009354089875</t>
  </si>
  <si>
    <t>MDHFCUK13G6002091</t>
  </si>
  <si>
    <t>89914509009354089966</t>
  </si>
  <si>
    <t>MDHFCUK13G6002138</t>
  </si>
  <si>
    <t>89914509009158782477</t>
  </si>
  <si>
    <t>MDHFCUK13G6002184</t>
  </si>
  <si>
    <t>89914509009158782758</t>
  </si>
  <si>
    <t>MDHFCUK13G6002148</t>
  </si>
  <si>
    <t>89914509009158782782</t>
  </si>
  <si>
    <t>MDHFCUK13G6002170</t>
  </si>
  <si>
    <t>89914509009158782691</t>
  </si>
  <si>
    <t>MDHFCUK13G6002144</t>
  </si>
  <si>
    <t>89914509009158783467</t>
  </si>
  <si>
    <t>MDHFCUK13G6002136</t>
  </si>
  <si>
    <t>89914509009158781487</t>
  </si>
  <si>
    <t>MDHFCUK13G6002166</t>
  </si>
  <si>
    <t>89914509009158781552</t>
  </si>
  <si>
    <t>MDHFCUK13G6002146</t>
  </si>
  <si>
    <t>89914509009158782139</t>
  </si>
  <si>
    <t>MDHFCUK13G6002145</t>
  </si>
  <si>
    <t>89914509009158783319</t>
  </si>
  <si>
    <t>MDHFCUK13G6002109</t>
  </si>
  <si>
    <t>89914509009158781727</t>
  </si>
  <si>
    <t>MDHFCUK13G6002182</t>
  </si>
  <si>
    <t>89914509009158783335</t>
  </si>
  <si>
    <t>MDHFCUK13G6002110</t>
  </si>
  <si>
    <t>89914509009158782956</t>
  </si>
  <si>
    <t>MDHFCUK13G6002102</t>
  </si>
  <si>
    <t>89914509009158780679</t>
  </si>
  <si>
    <t>MDHFCUK13G6002111</t>
  </si>
  <si>
    <t>89914509009158783251</t>
  </si>
  <si>
    <t>MDHFCUK13G6002133</t>
  </si>
  <si>
    <t>89914509009158782931</t>
  </si>
  <si>
    <t>MDHFCUK13G6002092</t>
  </si>
  <si>
    <t>89914509009354089016</t>
  </si>
  <si>
    <t>MDHBDAN17G6304357</t>
  </si>
  <si>
    <t>wrong chassis # MDHBDAN17G6304389</t>
  </si>
  <si>
    <t>89914509009354089511</t>
  </si>
  <si>
    <t>MDHBDAN17G6304411</t>
  </si>
  <si>
    <t>89914509009354089529</t>
  </si>
  <si>
    <t>MDHBDAN17G6304358</t>
  </si>
  <si>
    <t>89914509009354089685</t>
  </si>
  <si>
    <t>MDHBDAN17G6304421</t>
  </si>
  <si>
    <t>89914509009354089768</t>
  </si>
  <si>
    <t>MDHBDAN17G6304401</t>
  </si>
  <si>
    <t>89914509009354089834</t>
  </si>
  <si>
    <t>MDHBDAN17G6304375</t>
  </si>
  <si>
    <t>89914509009354089867</t>
  </si>
  <si>
    <t>MDHBDAN17G6304377</t>
  </si>
  <si>
    <t>89914509009354090105</t>
  </si>
  <si>
    <t>MDHBDAN17G6304418</t>
  </si>
  <si>
    <t>89914509009354090154</t>
  </si>
  <si>
    <t>MDHBDAN17G6304413</t>
  </si>
  <si>
    <t>89914509009354090410</t>
  </si>
  <si>
    <t>MDHBDAN17G7304432</t>
  </si>
  <si>
    <t>89914509009354089693</t>
  </si>
  <si>
    <t>MDHBDAN17G6304387</t>
  </si>
  <si>
    <t>89914509009354089701</t>
  </si>
  <si>
    <t>MDHBDAN17G7304437</t>
  </si>
  <si>
    <t>89914509009354089826</t>
  </si>
  <si>
    <t>MDHBDAN17G7304495</t>
  </si>
  <si>
    <t>89914509009354089883</t>
  </si>
  <si>
    <t>MDHBDAN17G6304397</t>
  </si>
  <si>
    <t>89914509009354090147</t>
  </si>
  <si>
    <t>MDHBDAN17G6304407</t>
  </si>
  <si>
    <t>89914509009354090295</t>
  </si>
  <si>
    <t>MDHBDAN17G7304435</t>
  </si>
  <si>
    <t>89914509009354090378</t>
  </si>
  <si>
    <t>MDHBDAN17G7304431</t>
  </si>
  <si>
    <t>89914509009354090451</t>
  </si>
  <si>
    <t>MDHBDAN17G7304430</t>
  </si>
  <si>
    <t>89914509009354089933</t>
  </si>
  <si>
    <t>MDHBDAN17G7304484</t>
  </si>
  <si>
    <t>89914509009354090329</t>
  </si>
  <si>
    <t>MDHBDAN17G7304389</t>
  </si>
  <si>
    <t>89914509009354089925</t>
  </si>
  <si>
    <t>MDHBDAN17G7304395</t>
  </si>
  <si>
    <t>Advaith, xcent</t>
  </si>
  <si>
    <t>89914509009354090030</t>
  </si>
  <si>
    <t>MALA741DLGM221737</t>
  </si>
  <si>
    <t>89914509009354090063</t>
  </si>
  <si>
    <t>MALA741DLGM222678</t>
  </si>
  <si>
    <t>89914509009354090220</t>
  </si>
  <si>
    <t>MALA741DLGM222669</t>
  </si>
  <si>
    <t>89914509009354090238</t>
  </si>
  <si>
    <t>MALA741DLGM221718</t>
  </si>
  <si>
    <t>89914509009354090311</t>
  </si>
  <si>
    <t>MALA741DLGM222666</t>
  </si>
  <si>
    <t>89914509009354090444</t>
  </si>
  <si>
    <t>MALA741DLGM222680</t>
  </si>
  <si>
    <t>89914509009354090493</t>
  </si>
  <si>
    <t>MALA741DLGM221717</t>
  </si>
  <si>
    <t>89914509009354089636</t>
  </si>
  <si>
    <t>MALA741DLGM222667</t>
  </si>
  <si>
    <t>89914509009354089644</t>
  </si>
  <si>
    <t>MALA741DLGM222675</t>
  </si>
  <si>
    <t>89914509009354089651</t>
  </si>
  <si>
    <t>MALA741DLGM222683</t>
  </si>
  <si>
    <t>89914509009354089669</t>
  </si>
  <si>
    <t>MALA741DLGM222671</t>
  </si>
  <si>
    <t>89914509009354089677</t>
  </si>
  <si>
    <t>MALA741DLGM221469</t>
  </si>
  <si>
    <t>89914509009354089735</t>
  </si>
  <si>
    <t>MALA741DLGM222681</t>
  </si>
  <si>
    <t>89914509009354089891</t>
  </si>
  <si>
    <t>MALA741DLGM221474</t>
  </si>
  <si>
    <t>89914509009354089958</t>
  </si>
  <si>
    <t>MALA741DLGM222676</t>
  </si>
  <si>
    <t>89914509009354089073</t>
  </si>
  <si>
    <t>MDHBDAN17G6304378</t>
  </si>
  <si>
    <t>89914509009354089586</t>
  </si>
  <si>
    <t>MDHBDAN17G6304391</t>
  </si>
  <si>
    <t>89914509009354089859</t>
  </si>
  <si>
    <t>MDHBDAN17G6304409</t>
  </si>
  <si>
    <t>89914509009354089909</t>
  </si>
  <si>
    <t>MDHBDAN17G6304396</t>
  </si>
  <si>
    <t>89914509009354089917</t>
  </si>
  <si>
    <t>MDHBDAN17G6304406</t>
  </si>
  <si>
    <t>89914509009354089941</t>
  </si>
  <si>
    <t>MDHBDAN17G6304370</t>
  </si>
  <si>
    <t>89914509009354090022</t>
  </si>
  <si>
    <t>MDHBDAN17G7304425</t>
  </si>
  <si>
    <t>89914509009354090121</t>
  </si>
  <si>
    <t>MDHBDAN17G6304288</t>
  </si>
  <si>
    <t>89914509009354090188</t>
  </si>
  <si>
    <t>MDHBDAN17G7304433</t>
  </si>
  <si>
    <t>89914509009354090253</t>
  </si>
  <si>
    <t>MDHBDAN17G6304408</t>
  </si>
  <si>
    <t>89914509009354090303</t>
  </si>
  <si>
    <t>MDHBDAN17G6304399</t>
  </si>
  <si>
    <t>89914509009354090386</t>
  </si>
  <si>
    <t>MDHBDAN17G6304420</t>
  </si>
  <si>
    <t>89914509009354089842</t>
  </si>
  <si>
    <t>MDHBDAN17G6304353</t>
  </si>
  <si>
    <t>Ritz, Varun Motors</t>
  </si>
  <si>
    <t>89914509009354089255</t>
  </si>
  <si>
    <t>MA3FDEB1S00557724</t>
  </si>
  <si>
    <t>Ritz</t>
  </si>
  <si>
    <t>89914509009354091632</t>
  </si>
  <si>
    <t>MA3FDEB1S00550120</t>
  </si>
  <si>
    <t>89914509009354091699</t>
  </si>
  <si>
    <t>MA3FDEB1S00550333</t>
  </si>
  <si>
    <t>89914509009354091426</t>
  </si>
  <si>
    <t>MA3FDEB1S00550360</t>
  </si>
  <si>
    <t>89914509009354091897</t>
  </si>
  <si>
    <t>MA3FDEB1S00550648</t>
  </si>
  <si>
    <t>89914509009354091566</t>
  </si>
  <si>
    <t>MA3FDEB1S00550441</t>
  </si>
  <si>
    <t>89914509009354092077</t>
  </si>
  <si>
    <t>MA3FDEB1S00550522</t>
  </si>
  <si>
    <t>89914509009354091780</t>
  </si>
  <si>
    <t>MA3FDEB1S00550559</t>
  </si>
  <si>
    <t>89914509009354089099</t>
  </si>
  <si>
    <t>MA3FDEB1S00554905</t>
  </si>
  <si>
    <t>89914509009354089305</t>
  </si>
  <si>
    <t>MA3FDEB1S00553609</t>
  </si>
  <si>
    <t>89914509009354091582</t>
  </si>
  <si>
    <t>MA3FDEB1S00558107</t>
  </si>
  <si>
    <t>89914509009354091285</t>
  </si>
  <si>
    <t>MA3FDEB1S00550199</t>
  </si>
  <si>
    <t>89914509009354092325</t>
  </si>
  <si>
    <t>MA3FDEB1S00550557</t>
  </si>
  <si>
    <t>89914509009354089479</t>
  </si>
  <si>
    <t>MA3FDEB1S00556035</t>
  </si>
  <si>
    <t>89914509009354091178</t>
  </si>
  <si>
    <t>MA3FDEB1S00550499</t>
  </si>
  <si>
    <t>89914509009354091434</t>
  </si>
  <si>
    <t>MA3FDEB1S00553683</t>
  </si>
  <si>
    <t>89914509009354088836</t>
  </si>
  <si>
    <t>MA3FDEB1S00554808</t>
  </si>
  <si>
    <t>89914509009354091814</t>
  </si>
  <si>
    <t>MA3FDEB1S00557461</t>
  </si>
  <si>
    <t>Ritz, Garuda Maruti</t>
  </si>
  <si>
    <t>89914509009354090923</t>
  </si>
  <si>
    <t>MA3FDEB1S00559940</t>
  </si>
  <si>
    <t>89914509009354091798</t>
  </si>
  <si>
    <t>MA3FDEB1S00549909</t>
  </si>
  <si>
    <t>89914509009354088828</t>
  </si>
  <si>
    <t>MA3FDEB1S00558231</t>
  </si>
  <si>
    <t>89914509009354089057</t>
  </si>
  <si>
    <t>MA3FDEB1S00547670</t>
  </si>
  <si>
    <t>89914509009354091541</t>
  </si>
  <si>
    <t>MA3FDEB1S00550284</t>
  </si>
  <si>
    <t>89914509009354092598</t>
  </si>
  <si>
    <t>MA3FDEB1S00550489</t>
  </si>
  <si>
    <t>89914509009354091913</t>
  </si>
  <si>
    <t>MA3FDEB1S00550176</t>
  </si>
  <si>
    <t>89914509009354088778</t>
  </si>
  <si>
    <t>MA3FDEB1S00548694</t>
  </si>
  <si>
    <t>89914509009354092465</t>
  </si>
  <si>
    <t>MA3FDEB1S00550512</t>
  </si>
  <si>
    <t>89914509009354092176</t>
  </si>
  <si>
    <t>MA3FDEB1S00550353</t>
  </si>
  <si>
    <t>89914509009354089180</t>
  </si>
  <si>
    <t>MA3FDEB1S00550519</t>
  </si>
  <si>
    <t>89914509009354092366</t>
  </si>
  <si>
    <t>MA3FDEB1S00549644</t>
  </si>
  <si>
    <t>89914509009354090642</t>
  </si>
  <si>
    <t>MA3FDEB1S00550110</t>
  </si>
  <si>
    <t>89914509009354089123</t>
  </si>
  <si>
    <t>MA3FDEB1S00550116</t>
  </si>
  <si>
    <t>89914509009354091202</t>
  </si>
  <si>
    <t>MA3FDEB1S00558561</t>
  </si>
  <si>
    <t>89914509009354090634</t>
  </si>
  <si>
    <t>MA3FDEB1S00550491</t>
  </si>
  <si>
    <t>89914509009354091137</t>
  </si>
  <si>
    <t>MA3FDEB1S00558414</t>
  </si>
  <si>
    <t>Ritz, Sagar motors</t>
  </si>
  <si>
    <t>89914509009354090170</t>
  </si>
  <si>
    <t>MA3FDEB1S00558342</t>
  </si>
  <si>
    <t>89914509009354090428</t>
  </si>
  <si>
    <t>MA3FDEB1S00559942</t>
  </si>
  <si>
    <t>89914509009354090477</t>
  </si>
  <si>
    <t>MA3FDEB1S00558014</t>
  </si>
  <si>
    <t>89914509009354090501</t>
  </si>
  <si>
    <t>MA3FDEB1S00550221</t>
  </si>
  <si>
    <t>89914509009354089560</t>
  </si>
  <si>
    <t>MA3FDEB1S00558259</t>
  </si>
  <si>
    <t>89914509009354089594</t>
  </si>
  <si>
    <t>MA3FDEB1S00558127</t>
  </si>
  <si>
    <t>89914509009354090246</t>
  </si>
  <si>
    <t>MA3FDEB1S00560089</t>
  </si>
  <si>
    <t>Apple Nissa</t>
  </si>
  <si>
    <t>89914509009354089164</t>
  </si>
  <si>
    <t>KA01AG3895</t>
  </si>
  <si>
    <t>Micra</t>
  </si>
  <si>
    <t>89914509009354090287</t>
  </si>
  <si>
    <t>MA3FDEB1S00559935</t>
  </si>
  <si>
    <t>89914509009354090402</t>
  </si>
  <si>
    <t>MA3FDEB1S00546994</t>
  </si>
  <si>
    <t>89914509009354088851</t>
  </si>
  <si>
    <t>MA3FDEB1S00559985</t>
  </si>
  <si>
    <t>89914509009354089263</t>
  </si>
  <si>
    <t>MA3FDEB1S00550252</t>
  </si>
  <si>
    <t>89914509009354092556</t>
  </si>
  <si>
    <t>MA3FDEB1S00559982</t>
  </si>
  <si>
    <t>89914509009354090568</t>
  </si>
  <si>
    <t>MA3FDEB1S00559460</t>
  </si>
  <si>
    <t>89914509009354088968</t>
  </si>
  <si>
    <t>MA3FDEB1S00558253</t>
  </si>
  <si>
    <t>89914509009354091004</t>
  </si>
  <si>
    <t>MA3FDEB1S00559733</t>
  </si>
  <si>
    <t>89914509009354088752</t>
  </si>
  <si>
    <t>MA3FDEB1S00559802</t>
  </si>
  <si>
    <t>89914509009354090618</t>
  </si>
  <si>
    <t>MA3FDEB1S00547307</t>
  </si>
  <si>
    <t>89914509009354092242</t>
  </si>
  <si>
    <t>MA3FDEB1S00560008</t>
  </si>
  <si>
    <t>89914509009354088695</t>
  </si>
  <si>
    <t>MA3FDEB1S00560080</t>
  </si>
  <si>
    <t>89914509009354091384</t>
  </si>
  <si>
    <t>MDHBDAN17G7304462</t>
  </si>
  <si>
    <t>Sunny</t>
  </si>
  <si>
    <t>89914509009354091772</t>
  </si>
  <si>
    <t>MDHBDAN17G7304454</t>
  </si>
  <si>
    <t>89914509009354092119</t>
  </si>
  <si>
    <t>MDHBDAN17G7304460</t>
  </si>
  <si>
    <t>89914509009354091269</t>
  </si>
  <si>
    <t>MDHBDAN17G7304451</t>
  </si>
  <si>
    <t>89914509009354088786</t>
  </si>
  <si>
    <t>MDHBDAN17G7304500</t>
  </si>
  <si>
    <t>89914509009354090899</t>
  </si>
  <si>
    <t>MDHBDAN17G7304498</t>
  </si>
  <si>
    <t>89914509009354088687</t>
  </si>
  <si>
    <t>MDHBDAN17G7304488</t>
  </si>
  <si>
    <t>89914509009354090659</t>
  </si>
  <si>
    <t>MDHBDAN17G7304479</t>
  </si>
  <si>
    <t>89914509009354092150</t>
  </si>
  <si>
    <t>MDHBDAN17G7304491</t>
  </si>
  <si>
    <t>89914509009354091483</t>
  </si>
  <si>
    <t>MDHBDAN17G7304452</t>
  </si>
  <si>
    <t>89914509009354089024</t>
  </si>
  <si>
    <t>MDHBDAN17G7304477</t>
  </si>
  <si>
    <t>89914509009354091228</t>
  </si>
  <si>
    <t>MDHBDAN17G7304474</t>
  </si>
  <si>
    <t>89914509009354091491</t>
  </si>
  <si>
    <t>MDHBDAN17G7304486</t>
  </si>
  <si>
    <t>89914509009354092168</t>
  </si>
  <si>
    <t>MDHBDAN17G7304455</t>
  </si>
  <si>
    <t>89914509009354092135</t>
  </si>
  <si>
    <t>MDHBDAN17G7304466</t>
  </si>
  <si>
    <t>89914509009354092192</t>
  </si>
  <si>
    <t>MDHBDAN17G7304463</t>
  </si>
  <si>
    <t>89914509009354089404</t>
  </si>
  <si>
    <t>MDHBDAN17G7304468</t>
  </si>
  <si>
    <t>89914509009354093059</t>
  </si>
  <si>
    <t>MDHBDAN17G7304467</t>
  </si>
  <si>
    <t>89914509009354090816</t>
  </si>
  <si>
    <t>MA3FDEB1S00550400</t>
  </si>
  <si>
    <t>89914509009354091574</t>
  </si>
  <si>
    <t>MA3FDEB1S00550483</t>
  </si>
  <si>
    <t>89914509009354091947</t>
  </si>
  <si>
    <t>MA3FDEB1S00554660</t>
  </si>
  <si>
    <t>89914509009354092143</t>
  </si>
  <si>
    <t>MA3FDEB1S00550330</t>
  </si>
  <si>
    <t>89914509009354088570</t>
  </si>
  <si>
    <t>MA3FDEB1S00558184</t>
  </si>
  <si>
    <t>89914509009354091244</t>
  </si>
  <si>
    <t>MA3FDEB1S00550570</t>
  </si>
  <si>
    <t>89914509009354091194</t>
  </si>
  <si>
    <t>MA3FDEB1S00550224</t>
  </si>
  <si>
    <t>89914509009354088919</t>
  </si>
  <si>
    <t>MA3FDEB1S00550128</t>
  </si>
  <si>
    <t>89914509009354091764</t>
  </si>
  <si>
    <t>MA3FDEB1S00552428</t>
  </si>
  <si>
    <t>89914509009354090527</t>
  </si>
  <si>
    <t>MA3FDEB1S00550138</t>
  </si>
  <si>
    <t>89914509009158782352</t>
  </si>
  <si>
    <t>MA3FDEB1S00546111</t>
  </si>
  <si>
    <t>89914509009158781867</t>
  </si>
  <si>
    <t>MA3FDEB1S00546115</t>
  </si>
  <si>
    <t>89914509009158781115</t>
  </si>
  <si>
    <t>MA3FDEB1S00546051</t>
  </si>
  <si>
    <t>89914509009158783004</t>
  </si>
  <si>
    <t>MA3FDEB1S00546098</t>
  </si>
  <si>
    <t>89914509009158781362</t>
  </si>
  <si>
    <t>MA3FDEB1S00546106</t>
  </si>
  <si>
    <t>89914509009158781289</t>
  </si>
  <si>
    <t>MA3FDEB1S00546082</t>
  </si>
  <si>
    <t>89914509009158781768</t>
  </si>
  <si>
    <t>MA3FDEB1S00546205</t>
  </si>
  <si>
    <t>89914509009158782873</t>
  </si>
  <si>
    <t>MA3FDEB1S00546066</t>
  </si>
  <si>
    <t>89914509009158782683</t>
  </si>
  <si>
    <t>MA3FDEB1S00546166</t>
  </si>
  <si>
    <t>89914509009158781008</t>
  </si>
  <si>
    <t>MA3FDEB1S00546119</t>
  </si>
  <si>
    <t>89914509009158781875</t>
  </si>
  <si>
    <t>MA3FDEB1S00546216</t>
  </si>
  <si>
    <t>89914509009158782493</t>
  </si>
  <si>
    <t>MA3FDEB1S00546024</t>
  </si>
  <si>
    <t>Hyd 3</t>
  </si>
  <si>
    <t>89914509009158782311</t>
  </si>
  <si>
    <t>89914509009158783368</t>
  </si>
  <si>
    <t>89914509009158782790</t>
  </si>
  <si>
    <t>89914509009158781784</t>
  </si>
  <si>
    <t>89914509009158781297</t>
  </si>
  <si>
    <t>89914509009158782824</t>
  </si>
  <si>
    <t>89914509009158783160</t>
  </si>
  <si>
    <t>89914509009158781958</t>
  </si>
  <si>
    <t>89914509009158782576</t>
  </si>
  <si>
    <t>89914509009158783228</t>
  </si>
  <si>
    <t>89914509009158781446</t>
  </si>
  <si>
    <t>89914509009158781537</t>
  </si>
  <si>
    <t>89914509009158782253</t>
  </si>
  <si>
    <t>89914509009158781438</t>
  </si>
  <si>
    <t>89914509009158781826</t>
  </si>
  <si>
    <t>89914509009158782030</t>
  </si>
  <si>
    <t>89914509009158783327</t>
  </si>
  <si>
    <t>89914509009158780943</t>
  </si>
  <si>
    <t>89914509009158780778</t>
  </si>
  <si>
    <t>89914509009158781149</t>
  </si>
  <si>
    <t>89914509009158781172</t>
  </si>
  <si>
    <t>89914509009158783020</t>
  </si>
  <si>
    <t>89914509009158782675</t>
  </si>
  <si>
    <t>89914509009158780695</t>
  </si>
  <si>
    <t>89914509009158783202</t>
  </si>
  <si>
    <t>89914509009158782055</t>
  </si>
  <si>
    <t>89914509009158780604</t>
  </si>
  <si>
    <t>89914509009158782345</t>
  </si>
  <si>
    <t>MF2</t>
  </si>
  <si>
    <t>89914509009158780539</t>
  </si>
  <si>
    <t>89914509009158780836</t>
  </si>
  <si>
    <t>89914509009158780935</t>
  </si>
  <si>
    <t>89914509009158780968</t>
  </si>
  <si>
    <t>89914509009158780984</t>
  </si>
  <si>
    <t>89914509009158781404</t>
  </si>
  <si>
    <t>89914509009158781453</t>
  </si>
  <si>
    <t>89914509009158781503</t>
  </si>
  <si>
    <t>89914509009158781578</t>
  </si>
  <si>
    <t>89914509009158781628</t>
  </si>
  <si>
    <t>89914509009158781644</t>
  </si>
  <si>
    <t>89914509009158781677</t>
  </si>
  <si>
    <t>89914509009158781792</t>
  </si>
  <si>
    <t>89914509009158781909</t>
  </si>
  <si>
    <t>89914509009158781917</t>
  </si>
  <si>
    <t>89914509009158782006</t>
  </si>
  <si>
    <t>89914509009158782121</t>
  </si>
  <si>
    <t>89914509009158782147</t>
  </si>
  <si>
    <t>89914509009158782543</t>
  </si>
  <si>
    <t>89914509009158782733</t>
  </si>
  <si>
    <t>89914509009158782741</t>
  </si>
  <si>
    <t>89914509009158782865</t>
  </si>
  <si>
    <t>89914509009158782923</t>
  </si>
  <si>
    <t>89914509009158783046</t>
  </si>
  <si>
    <t>89914509009158783129</t>
  </si>
  <si>
    <t>89914509009158783285</t>
  </si>
  <si>
    <t>89914509009158783483</t>
  </si>
  <si>
    <t>Apple Nissan</t>
  </si>
  <si>
    <t>89914509009354089107</t>
  </si>
  <si>
    <t>Yeshwanthpur</t>
  </si>
  <si>
    <t>89914509009354091871</t>
  </si>
  <si>
    <t>Sagar</t>
  </si>
  <si>
    <t>89914509009354092036</t>
  </si>
  <si>
    <t>stock 2411</t>
  </si>
  <si>
    <t>89914509009354088554</t>
  </si>
  <si>
    <t>89914509009354091145</t>
  </si>
  <si>
    <t>89914509009354092531</t>
  </si>
  <si>
    <t>89914509009354089495</t>
  </si>
  <si>
    <t>89914509009354092390</t>
  </si>
  <si>
    <t>89914509009354089289</t>
  </si>
  <si>
    <t>89914509009354091889</t>
  </si>
  <si>
    <t>89914509009354092051</t>
  </si>
  <si>
    <t>89914509009354091020</t>
  </si>
  <si>
    <t>89914509009354092507</t>
  </si>
  <si>
    <t>89914509009354091640</t>
  </si>
  <si>
    <t>89914509009354092291</t>
  </si>
  <si>
    <t>89914509009354091236</t>
  </si>
  <si>
    <t>89914509009354092200</t>
  </si>
  <si>
    <t>89914509009354090535</t>
  </si>
  <si>
    <t>89914509009354091343</t>
  </si>
  <si>
    <t>89914509009354090758</t>
  </si>
  <si>
    <t>89914509009354088588</t>
  </si>
  <si>
    <t>89914509009354092226</t>
  </si>
  <si>
    <t>89914509009354092085</t>
  </si>
  <si>
    <t>89914509009354091442</t>
  </si>
  <si>
    <t>Ojaswi 05 12</t>
  </si>
  <si>
    <t>89914509009354089206</t>
  </si>
  <si>
    <t>Stock 2511</t>
  </si>
  <si>
    <t>89914509009354093356</t>
  </si>
  <si>
    <t>89914509009354092093</t>
  </si>
  <si>
    <t>89914509009354093331</t>
  </si>
  <si>
    <t>89914509009354090576</t>
  </si>
  <si>
    <t>89914509009354093422</t>
  </si>
  <si>
    <t>89914509009354090873</t>
  </si>
  <si>
    <t>89914509009354091293</t>
  </si>
  <si>
    <t>89914509009354093406</t>
  </si>
  <si>
    <t>89914509009354091962</t>
  </si>
  <si>
    <t>89914509009354093042</t>
  </si>
  <si>
    <t>89914509009354092424</t>
  </si>
  <si>
    <t>89914509009354088943</t>
  </si>
  <si>
    <t>89914509009354092358</t>
  </si>
  <si>
    <t>89914509009354089040</t>
  </si>
  <si>
    <t>89914509009354093075</t>
  </si>
  <si>
    <t>89914509009354091129</t>
  </si>
  <si>
    <t>89914509009354092275</t>
  </si>
  <si>
    <t>89914509009354091152</t>
  </si>
  <si>
    <t>89914509009354093489</t>
  </si>
  <si>
    <t>89914509009354092473</t>
  </si>
  <si>
    <t>89914509009354090907</t>
  </si>
  <si>
    <t>89914509009354091939</t>
  </si>
  <si>
    <t>89914509009354090931</t>
  </si>
  <si>
    <t>89914509009354093281</t>
  </si>
  <si>
    <t>89914509009354093083</t>
  </si>
  <si>
    <t>89914509009354093323</t>
  </si>
  <si>
    <t>89914509009354089172</t>
  </si>
  <si>
    <t>89914509009354091665</t>
  </si>
  <si>
    <t>89914509009354090774</t>
  </si>
  <si>
    <t>89914509009354088604</t>
  </si>
  <si>
    <t>89914509009354090915</t>
  </si>
  <si>
    <t>89914509009354090857</t>
  </si>
  <si>
    <t>89914509009354090675</t>
  </si>
  <si>
    <t>89914509009354090584</t>
  </si>
  <si>
    <t>89914509009354093380</t>
  </si>
  <si>
    <t>89914509009354090212</t>
  </si>
  <si>
    <t>89914509009354093026</t>
  </si>
  <si>
    <t>89914509009354090543</t>
  </si>
  <si>
    <t>89914509009354091996</t>
  </si>
  <si>
    <t>89914509009354089230</t>
  </si>
  <si>
    <t>89914509009354091111</t>
  </si>
  <si>
    <t>89914509009354088950</t>
  </si>
  <si>
    <t>89914509009354088661</t>
  </si>
  <si>
    <t>89914509009354088935</t>
  </si>
  <si>
    <t>89914509009354089248</t>
  </si>
  <si>
    <t>89914509009354091210</t>
  </si>
  <si>
    <t>89914509009354093091</t>
  </si>
  <si>
    <t>89914509009354091418</t>
  </si>
  <si>
    <t>89914509009354091061</t>
  </si>
  <si>
    <t>89914509009354089032</t>
  </si>
  <si>
    <t>89914509009354089131</t>
  </si>
  <si>
    <t>89914509009354092309</t>
  </si>
  <si>
    <t>89914509009354093000</t>
  </si>
  <si>
    <t>89914509009354091558</t>
  </si>
  <si>
    <t>89914509009354088638</t>
  </si>
  <si>
    <t>89914509009354088612</t>
  </si>
  <si>
    <t>89914509009354093133</t>
  </si>
  <si>
    <t>89914509009354091459</t>
  </si>
  <si>
    <t>89914509009354091749</t>
  </si>
  <si>
    <t>89914509009354092069</t>
  </si>
  <si>
    <t>89914509009354090733</t>
  </si>
  <si>
    <t>89914509009354088711</t>
  </si>
  <si>
    <t>89914509009354091905</t>
  </si>
  <si>
    <t>89914509009354089081</t>
  </si>
  <si>
    <t>89914509009354091590</t>
  </si>
  <si>
    <t>89914509009354088844</t>
  </si>
  <si>
    <t>89914509009354091012</t>
  </si>
  <si>
    <t>89914509009354092564</t>
  </si>
  <si>
    <t>89914509009354088521</t>
  </si>
  <si>
    <t>89914509009354093141</t>
  </si>
  <si>
    <t>89914509009354093414</t>
  </si>
  <si>
    <t>89914509009354090469</t>
  </si>
  <si>
    <t>89914509009354089347</t>
  </si>
  <si>
    <t>89914509009354088794</t>
  </si>
  <si>
    <t>89914509009354092382</t>
  </si>
  <si>
    <t>89914509009354093117</t>
  </si>
  <si>
    <t>89914509009354088729</t>
  </si>
  <si>
    <t>89914509009354090717</t>
  </si>
  <si>
    <t>89914509009354090824</t>
  </si>
  <si>
    <t>89914509009354089222</t>
  </si>
  <si>
    <t>89914509009354091103</t>
  </si>
  <si>
    <t>89914509009354088760</t>
  </si>
  <si>
    <t>89914509009354090683</t>
  </si>
  <si>
    <t>89914509009354091475</t>
  </si>
  <si>
    <t>89914509009354088992</t>
  </si>
  <si>
    <t>89914509009354090790</t>
  </si>
  <si>
    <t>89914509009354092341</t>
  </si>
  <si>
    <t>89914509009354090865</t>
  </si>
  <si>
    <t>89914509009354093448</t>
  </si>
  <si>
    <t>89914509009354089388</t>
  </si>
  <si>
    <t>89914509009354092028</t>
  </si>
  <si>
    <t>89914509009354091673</t>
  </si>
  <si>
    <t>89914509009354088802</t>
  </si>
  <si>
    <t>89914509009354092010</t>
  </si>
  <si>
    <t>89914509009354089354</t>
  </si>
  <si>
    <t>89914509009354093240</t>
  </si>
  <si>
    <t>89914509009354088646</t>
  </si>
  <si>
    <t>89914509009354093224</t>
  </si>
  <si>
    <t>89914509009354093430</t>
  </si>
  <si>
    <t>89914509009354091848</t>
  </si>
  <si>
    <t>89914509009354091988</t>
  </si>
  <si>
    <t>89914509009354088885</t>
  </si>
  <si>
    <t>89914509009354091533</t>
  </si>
  <si>
    <t>89914509009354089370</t>
  </si>
  <si>
    <t>89914509009354092440</t>
  </si>
  <si>
    <t>89914509009354091335</t>
  </si>
  <si>
    <t>89914509009354091392</t>
  </si>
  <si>
    <t>89914509009354091350</t>
  </si>
  <si>
    <t>89914509009354093067</t>
  </si>
  <si>
    <t>89914509009354088810</t>
  </si>
  <si>
    <t>89914509009354090055</t>
  </si>
  <si>
    <t>89914509009354089362</t>
  </si>
  <si>
    <t>89914509009354088869</t>
  </si>
  <si>
    <t>89914509009354091095</t>
  </si>
  <si>
    <t>89914509009354090832</t>
  </si>
  <si>
    <t>89914509009354089800</t>
  </si>
  <si>
    <t>89914509009354090048</t>
  </si>
  <si>
    <t>89914509009354093463</t>
  </si>
  <si>
    <t>89914509009354091251</t>
  </si>
  <si>
    <t>89914509009354090337</t>
  </si>
  <si>
    <t>89914509009354093190</t>
  </si>
  <si>
    <t>89914509009354090097</t>
  </si>
  <si>
    <t>89914509009354089214</t>
  </si>
  <si>
    <t>89914509009354088596</t>
  </si>
  <si>
    <t>89914509009354091954</t>
  </si>
  <si>
    <t>89914509009354088927</t>
  </si>
  <si>
    <t>89914509009354093174</t>
  </si>
  <si>
    <t>89914509009354093109</t>
  </si>
  <si>
    <t>89914509009354091624</t>
  </si>
  <si>
    <t>89914509009354089503</t>
  </si>
  <si>
    <t>89914509009354092283</t>
  </si>
  <si>
    <t>89914509009354091467</t>
  </si>
  <si>
    <t>89914509009354091046</t>
  </si>
  <si>
    <t>89914509009354091277</t>
  </si>
  <si>
    <t>89914509009354091657</t>
  </si>
  <si>
    <t>89914509009354090600</t>
  </si>
  <si>
    <t>89914509009354093166</t>
  </si>
  <si>
    <t>89914509009354091806</t>
  </si>
  <si>
    <t>89914509009354091400</t>
  </si>
  <si>
    <t>89914509009354088620</t>
  </si>
  <si>
    <t>89914509009354091368</t>
  </si>
  <si>
    <t>89914509009354092572</t>
  </si>
  <si>
    <t>89914509009354093265</t>
  </si>
  <si>
    <t>89914509009354090691</t>
  </si>
  <si>
    <t>89914509009354090808</t>
  </si>
  <si>
    <t>89914509009354089461</t>
  </si>
  <si>
    <t>89914509009354092408</t>
  </si>
  <si>
    <t>89914509009354093471</t>
  </si>
  <si>
    <t>89914509009354088893</t>
  </si>
  <si>
    <t>89914509009354091301</t>
  </si>
  <si>
    <t>89914509009354088703</t>
  </si>
  <si>
    <t>89914509009354091731</t>
  </si>
  <si>
    <t>89914509009354091863</t>
  </si>
  <si>
    <t>89914509009354090840</t>
  </si>
  <si>
    <t>89914509009354088976</t>
  </si>
  <si>
    <t>89914509009354092184</t>
  </si>
  <si>
    <t>89914509009354092127</t>
  </si>
  <si>
    <t>89914509009354093315</t>
  </si>
  <si>
    <t>89914509009354091715</t>
  </si>
  <si>
    <t>89914509009354093125</t>
  </si>
  <si>
    <t>89914509009354092457</t>
  </si>
  <si>
    <t>89914509009354093349</t>
  </si>
  <si>
    <t>89914509009354093372</t>
  </si>
  <si>
    <t>89914509009354092374</t>
  </si>
  <si>
    <t>89914509009354091327</t>
  </si>
  <si>
    <t>89914509009354088877</t>
  </si>
  <si>
    <t>89914509009354091616</t>
  </si>
  <si>
    <t>89914509009354090972</t>
  </si>
  <si>
    <t>89914509009354091160</t>
  </si>
  <si>
    <t>89914509009354093216</t>
  </si>
  <si>
    <t>89914509009354088901</t>
  </si>
  <si>
    <t>89914509009354090741</t>
  </si>
  <si>
    <t>89914509009354090709</t>
  </si>
  <si>
    <t>89914509009354093273</t>
  </si>
  <si>
    <t>89914509009354089339</t>
  </si>
  <si>
    <t>89914509009354093034</t>
  </si>
  <si>
    <t>89914509009354089297</t>
  </si>
  <si>
    <t>89914509009354090964</t>
  </si>
  <si>
    <t>89914509009354091053</t>
  </si>
  <si>
    <t>89914509009354093497</t>
  </si>
  <si>
    <t>89914509009354091681</t>
  </si>
  <si>
    <t>89914509009354088737</t>
  </si>
  <si>
    <t>89914509009354089396</t>
  </si>
  <si>
    <t>89914509009354093455</t>
  </si>
  <si>
    <t>89914509009354091186</t>
  </si>
  <si>
    <t>89914509009354092416</t>
  </si>
  <si>
    <t>89914509009354093018</t>
  </si>
  <si>
    <t>89914509009354091319</t>
  </si>
  <si>
    <t>89914509009354092523</t>
  </si>
  <si>
    <t>89914509009354089487</t>
  </si>
  <si>
    <t>89914509009354090980</t>
  </si>
  <si>
    <t>89914509009354091723</t>
  </si>
  <si>
    <t>89914509009354093182</t>
  </si>
  <si>
    <t>89914509009354090667</t>
  </si>
  <si>
    <t>89914509009354090766</t>
  </si>
  <si>
    <t>89914509009354089420</t>
  </si>
  <si>
    <t>89914509009354092218</t>
  </si>
  <si>
    <t>89914509009354091376</t>
  </si>
  <si>
    <t>89914509009354092481</t>
  </si>
  <si>
    <t>89914509009354090550</t>
  </si>
  <si>
    <t>89914509009354088562</t>
  </si>
  <si>
    <t>89914509009354091855</t>
  </si>
  <si>
    <t>89914509009354091608</t>
  </si>
  <si>
    <t>89914509009354091517</t>
  </si>
  <si>
    <t>89914509009354088679</t>
  </si>
  <si>
    <t>89914509009354090592</t>
  </si>
  <si>
    <t>89914509009354092044</t>
  </si>
  <si>
    <t>89914509009354092580</t>
  </si>
  <si>
    <t>89914509009354089198</t>
  </si>
  <si>
    <t>89914509009354091822</t>
  </si>
  <si>
    <t>89914509009354090881</t>
  </si>
  <si>
    <t>89914509009354090519</t>
  </si>
  <si>
    <t>89914509009354090626</t>
  </si>
  <si>
    <t>89914509009354093398</t>
  </si>
  <si>
    <t>89914509009354090949</t>
  </si>
  <si>
    <t>89914509009354090998</t>
  </si>
  <si>
    <t>89914509009354091830</t>
  </si>
  <si>
    <t>89914509009354089115</t>
  </si>
  <si>
    <t>89914509009354089313</t>
  </si>
  <si>
    <t>89914509009354092549</t>
  </si>
  <si>
    <t>89914509009354092234</t>
  </si>
  <si>
    <t>89914509009354093232</t>
  </si>
  <si>
    <t>89914509009354091756</t>
  </si>
  <si>
    <t>89914509009354092267</t>
  </si>
  <si>
    <t>89914509009354091079</t>
  </si>
  <si>
    <t>89914509009354088547</t>
  </si>
  <si>
    <t>89914509009354092515</t>
  </si>
  <si>
    <t>89914509009354091087</t>
  </si>
  <si>
    <t>89914509009354091707</t>
  </si>
  <si>
    <t>89914509009354089438</t>
  </si>
  <si>
    <t>89914509009354089321</t>
  </si>
  <si>
    <t>89914509009354093158</t>
  </si>
  <si>
    <t>89914509009354089453</t>
  </si>
  <si>
    <t>89914509009354088984</t>
  </si>
  <si>
    <t>89914509009354092333</t>
  </si>
  <si>
    <t>89914509009354091509</t>
  </si>
  <si>
    <t>89914509009354090956</t>
  </si>
  <si>
    <t>89914509009354093299</t>
  </si>
  <si>
    <t>89914509009354091525</t>
  </si>
  <si>
    <t>89914509009354092101</t>
  </si>
  <si>
    <t>89914509009354091038</t>
  </si>
  <si>
    <t>89914509009354093307</t>
  </si>
  <si>
    <t>89914509009354089149</t>
  </si>
  <si>
    <t>89914509009354088653</t>
  </si>
  <si>
    <t>89914509009354091921</t>
  </si>
  <si>
    <t>89914509009354089271</t>
  </si>
  <si>
    <t>89914509009354093364</t>
  </si>
  <si>
    <t>89914509009354088745</t>
  </si>
  <si>
    <t>89914509009354092432</t>
  </si>
  <si>
    <t>89914509009354093257</t>
  </si>
  <si>
    <t>89914509009354092853</t>
  </si>
  <si>
    <t>89914509009354092747</t>
  </si>
  <si>
    <t>89914509009354092762</t>
  </si>
  <si>
    <t>89914509009354092713</t>
  </si>
  <si>
    <t>89914509009354092622</t>
  </si>
  <si>
    <t>89914509009354092879</t>
  </si>
  <si>
    <t>89914509009354092960</t>
  </si>
  <si>
    <t>89914509009354092648</t>
  </si>
  <si>
    <t>89914509009354092929</t>
  </si>
  <si>
    <t>89914509009354092655</t>
  </si>
  <si>
    <t>89914509009354089156</t>
  </si>
  <si>
    <t>89914509009354092259</t>
  </si>
  <si>
    <t>89914509009354092697</t>
  </si>
  <si>
    <t>89914509009354092820</t>
  </si>
  <si>
    <t>89914509009354090725</t>
  </si>
  <si>
    <t>89914509009354092812</t>
  </si>
  <si>
    <t>89914509009354092739</t>
  </si>
  <si>
    <t>89914509009354092937</t>
  </si>
  <si>
    <t>89914509009354093208</t>
  </si>
  <si>
    <t>89914509009354093505</t>
  </si>
  <si>
    <t>89914509009354092838</t>
  </si>
  <si>
    <t>89914509009354092895</t>
  </si>
  <si>
    <t>89914509009354092861</t>
  </si>
  <si>
    <t>89914509009354092804</t>
  </si>
  <si>
    <t>89914509009354090782</t>
  </si>
  <si>
    <t>89914509009354092671</t>
  </si>
  <si>
    <t>89914509009354092499</t>
  </si>
  <si>
    <t>89914509009354092846</t>
  </si>
  <si>
    <t>89914509009354092606</t>
  </si>
  <si>
    <t>89914509009354092796</t>
  </si>
  <si>
    <t>89914509009354092705</t>
  </si>
  <si>
    <t>89914509009354092002</t>
  </si>
  <si>
    <t>89914509009354092630</t>
  </si>
  <si>
    <t>89914509009354092986</t>
  </si>
  <si>
    <t>89914509009354092978</t>
  </si>
  <si>
    <t>89914509009354092945</t>
  </si>
  <si>
    <t>89914509009354092317</t>
  </si>
  <si>
    <t>89914509009354092788</t>
  </si>
  <si>
    <t>89914509009354092770</t>
  </si>
  <si>
    <t>89914509009354092721</t>
  </si>
  <si>
    <t>89914509009354092911</t>
  </si>
  <si>
    <t>89914509009354091970</t>
  </si>
  <si>
    <t>89914509009354092994</t>
  </si>
  <si>
    <t>89914509009354092754</t>
  </si>
  <si>
    <t>89914509009354092952</t>
  </si>
  <si>
    <t>89914509009354092663</t>
  </si>
  <si>
    <t>89914509009354092689</t>
  </si>
  <si>
    <t>89914509009354092903</t>
  </si>
  <si>
    <t>89914509009354092614</t>
  </si>
  <si>
    <t>89914509009354092887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</si>
</sst>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-&quot;mmm&quot;-&quot;yy"/>
    <numFmt numFmtId="165" formatCode="d-mmm-yy"/>
    <numFmt numFmtId="166" formatCode="d&quot;-&quot;mmm&quot;-&quot;yyyy"/>
    <numFmt numFmtId="167" formatCode="0_);[Red]\(0\)"/>
    <numFmt numFmtId="168" formatCode="mmm d"/>
  </numFmts>
  <fonts count="18">
    <font>
      <sz val="10.0"/>
      <color rgb="FF000000"/>
      <name val="Arial"/>
    </font>
    <font>
      <sz val="9.0"/>
      <name val="Arial"/>
    </font>
    <font>
      <b/>
      <sz val="9.0"/>
      <name val="Arial"/>
    </font>
    <font/>
    <font>
      <sz val="9.0"/>
      <color rgb="FF000000"/>
      <name val="Arial"/>
    </font>
    <font>
      <sz val="9.0"/>
    </font>
    <font>
      <b/>
      <sz val="24.0"/>
      <name val="Arial"/>
    </font>
    <font>
      <b/>
    </font>
    <font>
      <b/>
      <sz val="24.0"/>
    </font>
    <font>
      <b/>
      <sz val="9.0"/>
      <color rgb="FF000000"/>
      <name val="Arial"/>
    </font>
    <font>
      <u/>
      <sz val="9.0"/>
      <color rgb="FF000000"/>
      <name val="Arial"/>
    </font>
    <font>
      <u/>
      <sz val="9.0"/>
      <color rgb="FF0000FF"/>
      <name val="Arial"/>
    </font>
    <font>
      <sz val="9.0"/>
      <color rgb="FF222222"/>
      <name val="Arial"/>
    </font>
    <font>
      <sz val="11.0"/>
      <color rgb="FF000000"/>
      <name val="Calibri"/>
    </font>
    <font>
      <b/>
      <sz val="9.0"/>
    </font>
    <font>
      <color rgb="FF263238"/>
      <name val="Arial"/>
    </font>
    <font>
      <b/>
      <sz val="9.0"/>
      <color rgb="FF222222"/>
      <name val="Arial"/>
    </font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8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2" fillId="0" fontId="2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 wrapText="1"/>
    </xf>
    <xf borderId="1" fillId="0" fontId="1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 wrapText="1"/>
    </xf>
    <xf borderId="3" fillId="3" fontId="2" numFmtId="0" xfId="0" applyAlignment="1" applyBorder="1" applyFill="1" applyFont="1">
      <alignment horizontal="center" vertical="center"/>
    </xf>
    <xf borderId="3" fillId="0" fontId="2" numFmtId="49" xfId="0" applyAlignment="1" applyBorder="1" applyFont="1" applyNumberFormat="1">
      <alignment horizontal="center" vertical="center" wrapText="1"/>
    </xf>
    <xf borderId="3" fillId="0" fontId="2" numFmtId="0" xfId="0" applyAlignment="1" applyBorder="1" applyFont="1">
      <alignment horizontal="center" vertical="center" wrapText="1"/>
    </xf>
    <xf borderId="4" fillId="0" fontId="3" numFmtId="0" xfId="0" applyBorder="1" applyFont="1"/>
    <xf borderId="5" fillId="0" fontId="3" numFmtId="0" xfId="0" applyBorder="1" applyFont="1"/>
    <xf borderId="3" fillId="0" fontId="2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 wrapText="1"/>
    </xf>
    <xf borderId="1" fillId="4" fontId="2" numFmtId="0" xfId="0" applyAlignment="1" applyBorder="1" applyFill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 wrapText="1"/>
    </xf>
    <xf borderId="2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 wrapText="1"/>
    </xf>
    <xf borderId="2" fillId="0" fontId="2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 wrapText="1"/>
    </xf>
    <xf borderId="1" fillId="0" fontId="2" numFmtId="3" xfId="0" applyAlignment="1" applyBorder="1" applyFont="1" applyNumberFormat="1">
      <alignment horizontal="center" vertical="center"/>
    </xf>
    <xf borderId="1" fillId="0" fontId="4" numFmtId="164" xfId="0" applyAlignment="1" applyBorder="1" applyFont="1" applyNumberFormat="1">
      <alignment horizontal="center" vertical="center" wrapText="1"/>
    </xf>
    <xf borderId="1" fillId="0" fontId="1" numFmtId="0" xfId="0" applyAlignment="1" applyBorder="1" applyFont="1">
      <alignment horizontal="center" vertical="center" wrapText="1"/>
    </xf>
    <xf borderId="1" fillId="3" fontId="2" numFmtId="3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 wrapText="1"/>
    </xf>
    <xf borderId="1" fillId="0" fontId="5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7" fillId="0" fontId="3" numFmtId="0" xfId="0" applyBorder="1" applyFont="1"/>
    <xf borderId="3" fillId="0" fontId="2" numFmtId="49" xfId="0" applyAlignment="1" applyBorder="1" applyFont="1" applyNumberFormat="1">
      <alignment horizontal="center" vertical="center"/>
    </xf>
    <xf borderId="8" fillId="0" fontId="3" numFmtId="0" xfId="0" applyBorder="1" applyFont="1"/>
    <xf borderId="3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 wrapText="1"/>
    </xf>
    <xf borderId="1" fillId="2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9" fillId="0" fontId="3" numFmtId="0" xfId="0" applyBorder="1" applyFont="1"/>
    <xf borderId="1" fillId="0" fontId="1" numFmtId="0" xfId="0" applyAlignment="1" applyBorder="1" applyFont="1">
      <alignment horizontal="center" vertical="center"/>
    </xf>
    <xf borderId="10" fillId="0" fontId="3" numFmtId="0" xfId="0" applyBorder="1" applyFont="1"/>
    <xf borderId="1" fillId="5" fontId="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5" fontId="4" numFmtId="165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5" fontId="4" numFmtId="164" xfId="0" applyAlignment="1" applyBorder="1" applyFont="1" applyNumberFormat="1">
      <alignment horizontal="center"/>
    </xf>
    <xf borderId="1" fillId="4" fontId="1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8" fillId="5" fontId="4" numFmtId="0" xfId="0" applyAlignment="1" applyBorder="1" applyFont="1">
      <alignment horizontal="center"/>
    </xf>
    <xf borderId="1" fillId="2" fontId="4" numFmtId="0" xfId="0" applyAlignment="1" applyBorder="1" applyFont="1">
      <alignment horizontal="center" vertical="center" wrapText="1"/>
    </xf>
    <xf borderId="1" fillId="2" fontId="4" numFmtId="164" xfId="0" applyAlignment="1" applyBorder="1" applyFont="1" applyNumberFormat="1">
      <alignment horizontal="center" vertical="center" wrapText="1"/>
    </xf>
    <xf borderId="8" fillId="5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vertical="center" wrapText="1"/>
    </xf>
    <xf borderId="10" fillId="5" fontId="1" numFmtId="0" xfId="0" applyAlignment="1" applyBorder="1" applyFont="1">
      <alignment horizontal="center"/>
    </xf>
    <xf borderId="1" fillId="2" fontId="4" numFmtId="0" xfId="0" applyAlignment="1" applyBorder="1" applyFont="1">
      <alignment horizontal="center" vertical="center" wrapText="1"/>
    </xf>
    <xf borderId="1" fillId="5" fontId="1" numFmtId="0" xfId="0" applyAlignment="1" applyBorder="1" applyFont="1">
      <alignment horizontal="center" vertical="center"/>
    </xf>
    <xf borderId="8" fillId="5" fontId="4" numFmtId="0" xfId="0" applyAlignment="1" applyBorder="1" applyFont="1">
      <alignment horizontal="center"/>
    </xf>
    <xf borderId="1" fillId="0" fontId="1" numFmtId="3" xfId="0" applyAlignment="1" applyBorder="1" applyFont="1" applyNumberFormat="1">
      <alignment horizontal="center" vertical="center"/>
    </xf>
    <xf borderId="1" fillId="5" fontId="1" numFmtId="164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vertical="center"/>
    </xf>
    <xf borderId="8" fillId="5" fontId="4" numFmtId="0" xfId="0" applyAlignment="1" applyBorder="1" applyFont="1">
      <alignment horizontal="center" vertical="center"/>
    </xf>
    <xf borderId="8" fillId="5" fontId="1" numFmtId="0" xfId="0" applyAlignment="1" applyBorder="1" applyFont="1">
      <alignment horizontal="center" vertical="center"/>
    </xf>
    <xf borderId="3" fillId="5" fontId="2" numFmtId="0" xfId="0" applyAlignment="1" applyBorder="1" applyFont="1">
      <alignment horizontal="center" vertical="center"/>
    </xf>
    <xf borderId="10" fillId="5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8" fillId="5" fontId="4" numFmtId="0" xfId="0" applyAlignment="1" applyBorder="1" applyFon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1" fillId="5" fontId="4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" fillId="3" fontId="4" numFmtId="0" xfId="0" applyAlignment="1" applyBorder="1" applyFont="1">
      <alignment horizontal="center" vertical="center"/>
    </xf>
    <xf borderId="6" fillId="5" fontId="6" numFmtId="3" xfId="0" applyAlignment="1" applyBorder="1" applyFont="1" applyNumberFormat="1">
      <alignment horizontal="center" vertical="center"/>
    </xf>
    <xf borderId="1" fillId="3" fontId="1" numFmtId="164" xfId="0" applyAlignment="1" applyBorder="1" applyFont="1" applyNumberFormat="1">
      <alignment horizontal="center" vertical="center"/>
    </xf>
    <xf borderId="1" fillId="3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3" fillId="3" fontId="7" numFmtId="0" xfId="0" applyAlignment="1" applyBorder="1" applyFont="1">
      <alignment horizontal="center"/>
    </xf>
    <xf borderId="1" fillId="3" fontId="1" numFmtId="0" xfId="0" applyAlignment="1" applyBorder="1" applyFont="1">
      <alignment horizontal="center" vertical="center"/>
    </xf>
    <xf borderId="11" fillId="0" fontId="3" numFmtId="0" xfId="0" applyBorder="1" applyFont="1"/>
    <xf borderId="1" fillId="3" fontId="4" numFmtId="0" xfId="0" applyAlignment="1" applyBorder="1" applyFont="1">
      <alignment horizontal="center"/>
    </xf>
    <xf borderId="8" fillId="5" fontId="4" numFmtId="0" xfId="0" applyAlignment="1" applyBorder="1" applyFont="1">
      <alignment horizontal="center"/>
    </xf>
    <xf borderId="6" fillId="3" fontId="8" numFmtId="3" xfId="0" applyAlignment="1" applyBorder="1" applyFont="1" applyNumberFormat="1">
      <alignment horizontal="center"/>
    </xf>
    <xf borderId="1" fillId="4" fontId="1" numFmtId="0" xfId="0" applyAlignment="1" applyBorder="1" applyFont="1">
      <alignment horizontal="center" vertical="center"/>
    </xf>
    <xf borderId="1" fillId="5" fontId="5" numFmtId="165" xfId="0" applyAlignment="1" applyBorder="1" applyFont="1" applyNumberFormat="1">
      <alignment horizontal="center"/>
    </xf>
    <xf borderId="1" fillId="4" fontId="1" numFmtId="166" xfId="0" applyAlignment="1" applyBorder="1" applyFont="1" applyNumberFormat="1">
      <alignment horizontal="center" vertical="center"/>
    </xf>
    <xf borderId="1" fillId="5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 wrapText="1"/>
    </xf>
    <xf borderId="1" fillId="5" fontId="1" numFmtId="164" xfId="0" applyAlignment="1" applyBorder="1" applyFont="1" applyNumberFormat="1">
      <alignment horizontal="center" vertical="center"/>
    </xf>
    <xf borderId="1" fillId="4" fontId="1" numFmtId="164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8" fillId="5" fontId="5" numFmtId="165" xfId="0" applyAlignment="1" applyBorder="1" applyFont="1" applyNumberFormat="1">
      <alignment horizontal="center"/>
    </xf>
    <xf borderId="3" fillId="0" fontId="6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3" fillId="6" fontId="2" numFmtId="0" xfId="0" applyAlignment="1" applyBorder="1" applyFill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6" fillId="6" fontId="6" numFmtId="3" xfId="0" applyAlignment="1" applyBorder="1" applyFont="1" applyNumberFormat="1">
      <alignment horizontal="center" vertical="center"/>
    </xf>
    <xf borderId="8" fillId="2" fontId="4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0" fontId="3" numFmtId="0" xfId="0" applyBorder="1" applyFont="1"/>
    <xf borderId="1" fillId="0" fontId="4" numFmtId="0" xfId="0" applyAlignment="1" applyBorder="1" applyFont="1">
      <alignment horizontal="center" vertical="center"/>
    </xf>
    <xf borderId="3" fillId="7" fontId="2" numFmtId="0" xfId="0" applyAlignment="1" applyBorder="1" applyFill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/>
    </xf>
    <xf borderId="1" fillId="7" fontId="1" numFmtId="3" xfId="0" applyAlignment="1" applyBorder="1" applyFont="1" applyNumberFormat="1">
      <alignment horizontal="center" vertical="center"/>
    </xf>
    <xf borderId="3" fillId="4" fontId="4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1" numFmtId="3" xfId="0" applyAlignment="1" applyBorder="1" applyFont="1" applyNumberFormat="1">
      <alignment horizontal="center" vertical="center"/>
    </xf>
    <xf borderId="0" fillId="0" fontId="3" numFmtId="0" xfId="0" applyAlignment="1" applyFont="1">
      <alignment/>
    </xf>
    <xf borderId="1" fillId="0" fontId="3" numFmtId="0" xfId="0" applyAlignment="1" applyBorder="1" applyFont="1">
      <alignment/>
    </xf>
    <xf borderId="1" fillId="0" fontId="1" numFmtId="164" xfId="0" applyAlignment="1" applyBorder="1" applyFont="1" applyNumberFormat="1">
      <alignment horizontal="center" vertical="center" wrapText="1"/>
    </xf>
    <xf borderId="1" fillId="0" fontId="1" numFmtId="0" xfId="0" applyAlignment="1" applyBorder="1" applyFont="1">
      <alignment horizontal="left" vertical="center"/>
    </xf>
    <xf borderId="1" fillId="2" fontId="1" numFmtId="164" xfId="0" applyAlignment="1" applyBorder="1" applyFont="1" applyNumberFormat="1">
      <alignment horizontal="center" vertical="center" wrapText="1"/>
    </xf>
    <xf borderId="1" fillId="3" fontId="1" numFmtId="164" xfId="0" applyAlignment="1" applyBorder="1" applyFont="1" applyNumberFormat="1">
      <alignment horizontal="center" vertical="center" wrapText="1"/>
    </xf>
    <xf borderId="1" fillId="3" fontId="1" numFmtId="0" xfId="0" applyAlignment="1" applyBorder="1" applyFont="1">
      <alignment horizontal="center" vertical="center" wrapText="1"/>
    </xf>
    <xf borderId="1" fillId="3" fontId="1" numFmtId="0" xfId="0" applyAlignment="1" applyBorder="1" applyFont="1">
      <alignment horizontal="center" vertical="center" wrapText="1"/>
    </xf>
    <xf borderId="1" fillId="3" fontId="4" numFmtId="0" xfId="0" applyAlignment="1" applyBorder="1" applyFont="1">
      <alignment horizontal="center" vertical="center" wrapText="1"/>
    </xf>
    <xf borderId="1" fillId="3" fontId="4" numFmtId="0" xfId="0" applyAlignment="1" applyBorder="1" applyFont="1">
      <alignment horizontal="center" vertical="center" wrapText="1"/>
    </xf>
    <xf borderId="0" fillId="0" fontId="1" numFmtId="164" xfId="0" applyAlignment="1" applyFont="1" applyNumberFormat="1">
      <alignment horizontal="center" vertical="center"/>
    </xf>
    <xf borderId="1" fillId="0" fontId="4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0" fillId="4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/>
    </xf>
    <xf borderId="1" fillId="0" fontId="3" numFmtId="165" xfId="0" applyAlignment="1" applyBorder="1" applyFont="1" applyNumberFormat="1">
      <alignment/>
    </xf>
    <xf borderId="1" fillId="0" fontId="1" numFmtId="164" xfId="0" applyAlignment="1" applyBorder="1" applyFont="1" applyNumberForma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3" xfId="0" applyAlignment="1" applyFont="1" applyNumberFormat="1">
      <alignment horizontal="center" vertical="center"/>
    </xf>
    <xf borderId="1" fillId="2" fontId="1" numFmtId="0" xfId="0" applyAlignment="1" applyBorder="1" applyFont="1">
      <alignment horizontal="left" vertical="center" wrapText="1"/>
    </xf>
    <xf borderId="1" fillId="4" fontId="4" numFmtId="0" xfId="0" applyAlignment="1" applyBorder="1" applyFont="1">
      <alignment horizontal="center" vertical="center" wrapText="1"/>
    </xf>
    <xf borderId="1" fillId="4" fontId="1" numFmtId="164" xfId="0" applyAlignment="1" applyBorder="1" applyFont="1" applyNumberFormat="1">
      <alignment horizontal="center" vertical="center" wrapText="1"/>
    </xf>
    <xf borderId="1" fillId="4" fontId="1" numFmtId="0" xfId="0" applyAlignment="1" applyBorder="1" applyFont="1">
      <alignment horizontal="center" vertical="center" wrapText="1"/>
    </xf>
    <xf borderId="1" fillId="4" fontId="1" numFmtId="0" xfId="0" applyAlignment="1" applyBorder="1" applyFont="1">
      <alignment horizontal="center" vertical="center" wrapText="1"/>
    </xf>
    <xf borderId="1" fillId="4" fontId="4" numFmtId="0" xfId="0" applyAlignment="1" applyBorder="1" applyFont="1">
      <alignment horizontal="center" vertical="center" wrapText="1"/>
    </xf>
    <xf borderId="1" fillId="4" fontId="1" numFmtId="164" xfId="0" applyAlignment="1" applyBorder="1" applyFont="1" applyNumberFormat="1">
      <alignment horizontal="center" vertical="center" wrapText="1"/>
    </xf>
    <xf borderId="3" fillId="4" fontId="1" numFmtId="0" xfId="0" applyAlignment="1" applyBorder="1" applyFont="1">
      <alignment horizontal="center"/>
    </xf>
    <xf borderId="0" fillId="0" fontId="1" numFmtId="0" xfId="0" applyAlignment="1" applyFont="1">
      <alignment vertical="center"/>
    </xf>
    <xf borderId="1" fillId="0" fontId="4" numFmtId="0" xfId="0" applyAlignment="1" applyBorder="1" applyFont="1">
      <alignment horizontal="center"/>
    </xf>
    <xf borderId="1" fillId="0" fontId="10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4" fontId="4" numFmtId="0" xfId="0" applyAlignment="1" applyBorder="1" applyFont="1">
      <alignment horizontal="center"/>
    </xf>
    <xf borderId="1" fillId="0" fontId="1" numFmtId="0" xfId="0" applyAlignment="1" applyBorder="1" applyFont="1">
      <alignment horizontal="left" vertical="center" wrapText="1"/>
    </xf>
    <xf borderId="1" fillId="0" fontId="1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4" fontId="1" numFmtId="164" xfId="0" applyAlignment="1" applyBorder="1" applyFont="1" applyNumberFormat="1">
      <alignment horizontal="center"/>
    </xf>
    <xf borderId="1" fillId="4" fontId="1" numFmtId="167" xfId="0" applyAlignment="1" applyBorder="1" applyFont="1" applyNumberFormat="1">
      <alignment horizontal="center"/>
    </xf>
    <xf borderId="1" fillId="4" fontId="2" numFmtId="168" xfId="0" applyAlignment="1" applyBorder="1" applyFont="1" applyNumberFormat="1">
      <alignment horizontal="center"/>
    </xf>
    <xf borderId="1" fillId="4" fontId="2" numFmtId="167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1" numFmtId="167" xfId="0" applyAlignment="1" applyBorder="1" applyFont="1" applyNumberFormat="1">
      <alignment horizontal="center"/>
    </xf>
    <xf borderId="1" fillId="0" fontId="1" numFmtId="167" xfId="0" applyAlignment="1" applyBorder="1" applyFont="1" applyNumberFormat="1">
      <alignment horizontal="center"/>
    </xf>
    <xf borderId="3" fillId="0" fontId="1" numFmtId="0" xfId="0" applyAlignment="1" applyBorder="1" applyFont="1">
      <alignment horizontal="center"/>
    </xf>
    <xf borderId="3" fillId="6" fontId="2" numFmtId="0" xfId="0" applyAlignment="1" applyBorder="1" applyFont="1">
      <alignment horizontal="center"/>
    </xf>
    <xf borderId="1" fillId="2" fontId="11" numFmtId="0" xfId="0" applyAlignment="1" applyBorder="1" applyFont="1">
      <alignment horizontal="center" vertical="center" wrapText="1"/>
    </xf>
    <xf borderId="6" fillId="6" fontId="6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center" vertical="center" wrapText="1"/>
    </xf>
    <xf borderId="1" fillId="0" fontId="4" numFmtId="165" xfId="0" applyAlignment="1" applyBorder="1" applyFont="1" applyNumberFormat="1">
      <alignment horizontal="center" vertical="center" wrapText="1"/>
    </xf>
    <xf borderId="1" fillId="4" fontId="1" numFmtId="0" xfId="0" applyAlignment="1" applyBorder="1" applyFont="1">
      <alignment horizontal="center"/>
    </xf>
    <xf borderId="1" fillId="4" fontId="1" numFmtId="164" xfId="0" applyAlignment="1" applyBorder="1" applyFont="1" applyNumberFormat="1">
      <alignment horizontal="center"/>
    </xf>
    <xf borderId="1" fillId="4" fontId="1" numFmtId="167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3" fontId="1" numFmtId="164" xfId="0" applyAlignment="1" applyBorder="1" applyFont="1" applyNumberFormat="1">
      <alignment horizontal="center"/>
    </xf>
    <xf borderId="1" fillId="3" fontId="1" numFmtId="167" xfId="0" applyAlignment="1" applyBorder="1" applyFont="1" applyNumberFormat="1">
      <alignment horizontal="center"/>
    </xf>
    <xf borderId="1" fillId="3" fontId="1" numFmtId="167" xfId="0" applyAlignment="1" applyBorder="1" applyFont="1" applyNumberFormat="1">
      <alignment horizontal="center"/>
    </xf>
    <xf borderId="1" fillId="3" fontId="4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3" fontId="1" numFmtId="164" xfId="0" applyAlignment="1" applyBorder="1" applyFont="1" applyNumberFormat="1">
      <alignment horizontal="center" vertical="center" wrapText="1"/>
    </xf>
    <xf borderId="1" fillId="4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8" fillId="2" fontId="1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1" fillId="4" fontId="4" numFmtId="0" xfId="0" applyAlignment="1" applyBorder="1" applyFont="1">
      <alignment horizontal="center"/>
    </xf>
    <xf borderId="1" fillId="2" fontId="12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 vertical="center"/>
    </xf>
    <xf borderId="1" fillId="4" fontId="1" numFmtId="164" xfId="0" applyAlignment="1" applyBorder="1" applyFont="1" applyNumberFormat="1">
      <alignment horizontal="center" vertical="center"/>
    </xf>
    <xf borderId="1" fillId="4" fontId="2" numFmtId="166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4" fontId="1" numFmtId="164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1" fillId="8" fontId="4" numFmtId="0" xfId="0" applyAlignment="1" applyBorder="1" applyFill="1" applyFont="1">
      <alignment horizontal="center" vertical="center" wrapText="1"/>
    </xf>
    <xf borderId="1" fillId="8" fontId="1" numFmtId="164" xfId="0" applyAlignment="1" applyBorder="1" applyFont="1" applyNumberFormat="1">
      <alignment horizontal="center" vertical="center" wrapText="1"/>
    </xf>
    <xf borderId="1" fillId="8" fontId="1" numFmtId="0" xfId="0" applyAlignment="1" applyBorder="1" applyFont="1">
      <alignment horizontal="center" vertical="center" wrapText="1"/>
    </xf>
    <xf borderId="1" fillId="8" fontId="1" numFmtId="0" xfId="0" applyAlignment="1" applyBorder="1" applyFont="1">
      <alignment horizontal="center" vertical="center" wrapText="1"/>
    </xf>
    <xf borderId="1" fillId="8" fontId="4" numFmtId="0" xfId="0" applyAlignment="1" applyBorder="1" applyFont="1">
      <alignment horizontal="center" vertical="center" wrapText="1"/>
    </xf>
    <xf borderId="1" fillId="8" fontId="1" numFmtId="164" xfId="0" applyAlignment="1" applyBorder="1" applyFont="1" applyNumberFormat="1">
      <alignment horizontal="center" vertical="center" wrapText="1"/>
    </xf>
    <xf borderId="1" fillId="4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 wrapText="1"/>
    </xf>
    <xf borderId="1" fillId="0" fontId="1" numFmtId="0" xfId="0" applyAlignment="1" applyBorder="1" applyFont="1">
      <alignment vertical="center"/>
    </xf>
    <xf borderId="1" fillId="0" fontId="1" numFmtId="165" xfId="0" applyAlignment="1" applyBorder="1" applyFont="1" applyNumberFormat="1">
      <alignment horizontal="center" vertical="center" wrapText="1"/>
    </xf>
    <xf borderId="1" fillId="6" fontId="1" numFmtId="165" xfId="0" applyAlignment="1" applyBorder="1" applyFont="1" applyNumberFormat="1">
      <alignment horizontal="center" vertical="center" wrapText="1"/>
    </xf>
    <xf borderId="1" fillId="6" fontId="1" numFmtId="0" xfId="0" applyAlignment="1" applyBorder="1" applyFont="1">
      <alignment horizontal="center" vertical="center" wrapText="1"/>
    </xf>
    <xf borderId="1" fillId="6" fontId="4" numFmtId="0" xfId="0" applyAlignment="1" applyBorder="1" applyFont="1">
      <alignment horizontal="center" vertical="center" wrapText="1"/>
    </xf>
    <xf borderId="1" fillId="6" fontId="1" numFmtId="0" xfId="0" applyAlignment="1" applyBorder="1" applyFont="1">
      <alignment horizontal="center" vertical="center" wrapText="1"/>
    </xf>
    <xf borderId="1" fillId="6" fontId="4" numFmtId="0" xfId="0" applyAlignment="1" applyBorder="1" applyFont="1">
      <alignment horizontal="center" vertical="center" wrapText="1"/>
    </xf>
    <xf borderId="1" fillId="6" fontId="1" numFmtId="164" xfId="0" applyAlignment="1" applyBorder="1" applyFont="1" applyNumberFormat="1">
      <alignment horizontal="center" vertical="center" wrapText="1"/>
    </xf>
    <xf borderId="4" fillId="0" fontId="1" numFmtId="0" xfId="0" applyAlignment="1" applyBorder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 wrapText="1"/>
    </xf>
    <xf borderId="1" fillId="4" fontId="1" numFmtId="0" xfId="0" applyAlignment="1" applyBorder="1" applyFont="1">
      <alignment horizontal="center" vertical="center"/>
    </xf>
    <xf borderId="1" fillId="4" fontId="1" numFmtId="164" xfId="0" applyAlignment="1" applyBorder="1" applyFont="1" applyNumberFormat="1">
      <alignment horizontal="center" vertical="center"/>
    </xf>
    <xf borderId="1" fillId="4" fontId="1" numFmtId="167" xfId="0" applyAlignment="1" applyBorder="1" applyFont="1" applyNumberForma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 wrapText="1"/>
    </xf>
    <xf borderId="8" fillId="2" fontId="1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7" xfId="0" applyAlignment="1" applyFont="1" applyNumberFormat="1">
      <alignment horizontal="center"/>
    </xf>
    <xf borderId="0" fillId="0" fontId="13" numFmtId="0" xfId="0" applyAlignment="1" applyFont="1">
      <alignment/>
    </xf>
    <xf borderId="0" fillId="0" fontId="1" numFmtId="0" xfId="0" applyAlignment="1" applyFont="1">
      <alignment horizontal="center"/>
    </xf>
    <xf borderId="0" fillId="0" fontId="14" numFmtId="0" xfId="0" applyAlignment="1" applyFont="1">
      <alignment horizontal="center" vertical="center"/>
    </xf>
    <xf borderId="0" fillId="0" fontId="14" numFmtId="0" xfId="0" applyAlignment="1" applyFont="1">
      <alignment vertical="center"/>
    </xf>
    <xf borderId="0" fillId="0" fontId="14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vertical="center"/>
    </xf>
    <xf borderId="1" fillId="0" fontId="15" numFmtId="0" xfId="0" applyAlignment="1" applyBorder="1" applyFont="1">
      <alignment horizontal="left"/>
    </xf>
    <xf borderId="0" fillId="0" fontId="5" numFmtId="0" xfId="0" applyAlignment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1" fillId="9" fontId="4" numFmtId="0" xfId="0" applyAlignment="1" applyBorder="1" applyFill="1" applyFont="1">
      <alignment horizontal="center" vertical="center" wrapText="1"/>
    </xf>
    <xf borderId="1" fillId="9" fontId="1" numFmtId="164" xfId="0" applyAlignment="1" applyBorder="1" applyFont="1" applyNumberFormat="1">
      <alignment horizontal="center" vertical="center" wrapText="1"/>
    </xf>
    <xf borderId="1" fillId="9" fontId="1" numFmtId="0" xfId="0" applyAlignment="1" applyBorder="1" applyFont="1">
      <alignment horizontal="center" vertical="center" wrapText="1"/>
    </xf>
    <xf borderId="1" fillId="9" fontId="1" numFmtId="0" xfId="0" applyAlignment="1" applyBorder="1" applyFont="1">
      <alignment horizontal="center" vertical="center" wrapText="1"/>
    </xf>
    <xf borderId="1" fillId="9" fontId="4" numFmtId="0" xfId="0" applyAlignment="1" applyBorder="1" applyFont="1">
      <alignment horizontal="center" vertical="center" wrapText="1"/>
    </xf>
    <xf borderId="1" fillId="9" fontId="1" numFmtId="164" xfId="0" applyAlignment="1" applyBorder="1" applyFont="1" applyNumberFormat="1">
      <alignment horizontal="center" vertical="center" wrapText="1"/>
    </xf>
    <xf borderId="1" fillId="0" fontId="9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 wrapText="1"/>
    </xf>
    <xf borderId="8" fillId="2" fontId="16" numFmtId="0" xfId="0" applyAlignment="1" applyBorder="1" applyFont="1">
      <alignment horizontal="center" vertical="center"/>
    </xf>
    <xf borderId="8" fillId="2" fontId="2" numFmtId="0" xfId="0" applyAlignment="1" applyBorder="1" applyFont="1">
      <alignment horizontal="center" vertical="center"/>
    </xf>
    <xf borderId="10" fillId="2" fontId="2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vertical="center" wrapText="1"/>
    </xf>
    <xf borderId="8" fillId="6" fontId="12" numFmtId="0" xfId="0" applyAlignment="1" applyBorder="1" applyFont="1">
      <alignment horizontal="center" vertical="center"/>
    </xf>
    <xf borderId="1" fillId="10" fontId="4" numFmtId="0" xfId="0" applyAlignment="1" applyBorder="1" applyFill="1" applyFont="1">
      <alignment horizontal="center" vertical="center" wrapText="1"/>
    </xf>
    <xf borderId="1" fillId="10" fontId="1" numFmtId="164" xfId="0" applyAlignment="1" applyBorder="1" applyFont="1" applyNumberFormat="1">
      <alignment horizontal="center" vertical="center" wrapText="1"/>
    </xf>
    <xf borderId="1" fillId="10" fontId="1" numFmtId="0" xfId="0" applyAlignment="1" applyBorder="1" applyFont="1">
      <alignment horizontal="center" vertical="center" wrapText="1"/>
    </xf>
    <xf borderId="1" fillId="10" fontId="1" numFmtId="0" xfId="0" applyAlignment="1" applyBorder="1" applyFont="1">
      <alignment horizontal="center" vertical="center" wrapText="1"/>
    </xf>
    <xf borderId="8" fillId="10" fontId="12" numFmtId="0" xfId="0" applyAlignment="1" applyBorder="1" applyFont="1">
      <alignment horizontal="center" vertical="center"/>
    </xf>
    <xf borderId="1" fillId="10" fontId="1" numFmtId="164" xfId="0" applyAlignment="1" applyBorder="1" applyFont="1" applyNumberFormat="1">
      <alignment horizontal="center" vertical="center" wrapText="1"/>
    </xf>
    <xf borderId="4" fillId="0" fontId="1" numFmtId="0" xfId="0" applyAlignment="1" applyBorder="1" applyFont="1">
      <alignment horizontal="center"/>
    </xf>
    <xf borderId="4" fillId="2" fontId="17" numFmtId="0" xfId="0" applyAlignment="1" applyBorder="1" applyFont="1">
      <alignment/>
    </xf>
    <xf borderId="10" fillId="2" fontId="12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0" fillId="2" fontId="4" numFmtId="0" xfId="0" applyAlignment="1" applyFont="1">
      <alignment horizontal="center" vertical="center" wrapText="1"/>
    </xf>
    <xf borderId="10" fillId="2" fontId="17" numFmtId="0" xfId="0" applyAlignment="1" applyBorder="1" applyFont="1">
      <alignment/>
    </xf>
    <xf borderId="10" fillId="2" fontId="1" numFmtId="0" xfId="0" applyAlignment="1" applyBorder="1" applyFont="1">
      <alignment horizontal="center"/>
    </xf>
    <xf borderId="0" fillId="0" fontId="4" numFmtId="0" xfId="0" applyAlignment="1" applyFont="1">
      <alignment horizontal="center" vertical="center" wrapText="1"/>
    </xf>
    <xf borderId="0" fillId="0" fontId="1" numFmtId="164" xfId="0" applyAlignment="1" applyFont="1" applyNumberForma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2" fontId="1" numFmtId="0" xfId="0" applyAlignment="1" applyFont="1">
      <alignment horizontal="center" vertical="center" wrapText="1"/>
    </xf>
    <xf borderId="0" fillId="2" fontId="12" numFmtId="0" xfId="0" applyAlignment="1" applyFont="1">
      <alignment horizontal="center" vertical="center"/>
    </xf>
    <xf borderId="0" fillId="2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hw_20_fw_33x_CelloCANiQ_2G30_V3011_MAHINDRA_XUV.PL" TargetMode="External"/><Relationship Id="rId42" Type="http://schemas.openxmlformats.org/officeDocument/2006/relationships/hyperlink" Target="http://hw_20_fw_33x_CelloCANiQ_2G30_V3011_MAHINDRA_XUV.PL" TargetMode="External"/><Relationship Id="rId41" Type="http://schemas.openxmlformats.org/officeDocument/2006/relationships/hyperlink" Target="http://hw_20_fw_33x_CelloCANiQ_2G30_V3011_MAHINDRA_XUV.PL" TargetMode="External"/><Relationship Id="rId44" Type="http://schemas.openxmlformats.org/officeDocument/2006/relationships/hyperlink" Target="http://hw_20_fw_33x_CelloCANiQ_2G30_V3011_MAHINDRA_XUV.PL" TargetMode="External"/><Relationship Id="rId43" Type="http://schemas.openxmlformats.org/officeDocument/2006/relationships/hyperlink" Target="http://hw_20_fw_33x_CelloCANiQ_2G30_V3011_MAHINDRA_XUV.PL" TargetMode="External"/><Relationship Id="rId46" Type="http://schemas.openxmlformats.org/officeDocument/2006/relationships/hyperlink" Target="http://hw_20_fw_33x_CelloCANiQ_2G30_V3011_MAHINDRA_XUV.PL" TargetMode="External"/><Relationship Id="rId45" Type="http://schemas.openxmlformats.org/officeDocument/2006/relationships/hyperlink" Target="http://hw_20_fw_33x_CelloCANiQ_2G30_V3011_MAHINDRA_XUV.PL" TargetMode="External"/><Relationship Id="rId1" Type="http://schemas.openxmlformats.org/officeDocument/2006/relationships/hyperlink" Target="http://hw_20_fw_33x_CelloCANiQ_2G30_V3011_CITY_DIESEL_2015.PL" TargetMode="External"/><Relationship Id="rId2" Type="http://schemas.openxmlformats.org/officeDocument/2006/relationships/hyperlink" Target="http://hw_20_fw_33x_CelloCANiQ_2G30_V3011_CITY_DIESEL_2015.PL" TargetMode="External"/><Relationship Id="rId3" Type="http://schemas.openxmlformats.org/officeDocument/2006/relationships/hyperlink" Target="http://hw_20_fw_33x_CelloCANiQ_2G30_V3011_CITY_DIESEL_2015.PL" TargetMode="External"/><Relationship Id="rId4" Type="http://schemas.openxmlformats.org/officeDocument/2006/relationships/hyperlink" Target="http://hw_20_fw_33x_CelloCANiQ_2G30_V3011_CITY_DIESEL_2015.PL" TargetMode="External"/><Relationship Id="rId9" Type="http://schemas.openxmlformats.org/officeDocument/2006/relationships/hyperlink" Target="http://hw_20_fw_33x_CelloCANiQ_2G30_V3011_CITY_DIESEL_2015.PL" TargetMode="External"/><Relationship Id="rId48" Type="http://schemas.openxmlformats.org/officeDocument/2006/relationships/hyperlink" Target="http://hw_20_fw_33x_CelloCANiQ_2G30_V3011_MAHINDRA_XUV.PL" TargetMode="External"/><Relationship Id="rId47" Type="http://schemas.openxmlformats.org/officeDocument/2006/relationships/hyperlink" Target="http://hw_20_fw_33x_CelloCANiQ_2G30_V3011_MAHINDRA_XUV.PL" TargetMode="External"/><Relationship Id="rId49" Type="http://schemas.openxmlformats.org/officeDocument/2006/relationships/hyperlink" Target="http://hw_20_fw_33x_CelloCANiQ_2G30_V3011_MAHINDRA_XUV.PL" TargetMode="External"/><Relationship Id="rId5" Type="http://schemas.openxmlformats.org/officeDocument/2006/relationships/hyperlink" Target="http://hw_20_fw_33x_CelloCANiQ_2G30_V3011_CITY_DIESEL_2015.PL" TargetMode="External"/><Relationship Id="rId6" Type="http://schemas.openxmlformats.org/officeDocument/2006/relationships/hyperlink" Target="http://hw_20_fw_33x_CelloCANiQ_2G30_V3011_CITY_DIESEL_2015.PL" TargetMode="External"/><Relationship Id="rId7" Type="http://schemas.openxmlformats.org/officeDocument/2006/relationships/hyperlink" Target="http://hw_20_fw_33x_CelloCANiQ_2G30_V3011_CITY_DIESEL_2015.PL" TargetMode="External"/><Relationship Id="rId8" Type="http://schemas.openxmlformats.org/officeDocument/2006/relationships/hyperlink" Target="http://hw_20_fw_33x_CelloCANiQ_2G30_V3011_CITY_DIESEL_2015.PL" TargetMode="External"/><Relationship Id="rId31" Type="http://schemas.openxmlformats.org/officeDocument/2006/relationships/hyperlink" Target="http://hw_20_fw_33x_CelloCANiQ_2G30_V3011_MAHINDRA_XUV.PL" TargetMode="External"/><Relationship Id="rId30" Type="http://schemas.openxmlformats.org/officeDocument/2006/relationships/hyperlink" Target="http://hw_20_fw_33x_CelloCANiQ_2G30_V3011_MAHINDRA_XUV.PL" TargetMode="External"/><Relationship Id="rId33" Type="http://schemas.openxmlformats.org/officeDocument/2006/relationships/hyperlink" Target="http://hw_20_fw_33x_CelloCANiQ_2G30_V3011_MAHINDRA_XUV.PL" TargetMode="External"/><Relationship Id="rId32" Type="http://schemas.openxmlformats.org/officeDocument/2006/relationships/hyperlink" Target="http://hw_20_fw_33x_CelloCANiQ_2G30_V3011_MAHINDRA_XUV.PL" TargetMode="External"/><Relationship Id="rId35" Type="http://schemas.openxmlformats.org/officeDocument/2006/relationships/hyperlink" Target="http://hw_20_fw_33x_CelloCANiQ_2G30_V3011_MAHINDRA_XUV.PL" TargetMode="External"/><Relationship Id="rId34" Type="http://schemas.openxmlformats.org/officeDocument/2006/relationships/hyperlink" Target="http://hw_20_fw_33x_CelloCANiQ_2G30_V3011_MAHINDRA_XUV.PL" TargetMode="External"/><Relationship Id="rId37" Type="http://schemas.openxmlformats.org/officeDocument/2006/relationships/hyperlink" Target="http://hw_20_fw_33x_CelloCANiQ_2G30_V3011_MAHINDRA_XUV.PL" TargetMode="External"/><Relationship Id="rId36" Type="http://schemas.openxmlformats.org/officeDocument/2006/relationships/hyperlink" Target="http://hw_20_fw_33x_CelloCANiQ_2G30_V3011_MAHINDRA_XUV.PL" TargetMode="External"/><Relationship Id="rId39" Type="http://schemas.openxmlformats.org/officeDocument/2006/relationships/hyperlink" Target="http://hw_20_fw_33x_CelloCANiQ_2G30_V3011_MAHINDRA_XUV.PL" TargetMode="External"/><Relationship Id="rId38" Type="http://schemas.openxmlformats.org/officeDocument/2006/relationships/hyperlink" Target="http://hw_20_fw_33x_CelloCANiQ_2G30_V3011_MAHINDRA_XUV.PL" TargetMode="External"/><Relationship Id="rId20" Type="http://schemas.openxmlformats.org/officeDocument/2006/relationships/hyperlink" Target="http://hw_20_fw_33x_CelloCANiQ_2G30_V3011_CITY_DIESEL_2015.PL" TargetMode="External"/><Relationship Id="rId22" Type="http://schemas.openxmlformats.org/officeDocument/2006/relationships/hyperlink" Target="http://hw_20_fw_33x_CelloCANiQ_2G30_V3011_CITY_DIESEL_2015.PL" TargetMode="External"/><Relationship Id="rId21" Type="http://schemas.openxmlformats.org/officeDocument/2006/relationships/hyperlink" Target="http://hw_20_fw_33x_CelloCANiQ_2G30_V3011_CITY_DIESEL_2015.PL" TargetMode="External"/><Relationship Id="rId24" Type="http://schemas.openxmlformats.org/officeDocument/2006/relationships/hyperlink" Target="http://hw_20_fw_33x_CelloCANiQ_2G30_V3011_CITY_DIESEL_2015.PL" TargetMode="External"/><Relationship Id="rId23" Type="http://schemas.openxmlformats.org/officeDocument/2006/relationships/hyperlink" Target="http://hw_20_fw_33x_CelloCANiQ_2G30_V3011_CITY_DIESEL_2015.PL" TargetMode="External"/><Relationship Id="rId26" Type="http://schemas.openxmlformats.org/officeDocument/2006/relationships/hyperlink" Target="http://hw_20_fw_33x_CelloCANiQ_2G30_V3011_MAHINDRA_XUV.PL" TargetMode="External"/><Relationship Id="rId25" Type="http://schemas.openxmlformats.org/officeDocument/2006/relationships/hyperlink" Target="http://hw_20_fw_33x_CelloCANiQ_2G30_V3011_MAHINDRA_XUV.PL" TargetMode="External"/><Relationship Id="rId28" Type="http://schemas.openxmlformats.org/officeDocument/2006/relationships/hyperlink" Target="http://hw_20_fw_33x_CelloCANiQ_2G30_V3011_MAHINDRA_XUV.PL" TargetMode="External"/><Relationship Id="rId27" Type="http://schemas.openxmlformats.org/officeDocument/2006/relationships/hyperlink" Target="http://hw_20_fw_33x_CelloCANiQ_2G30_V3011_MAHINDRA_XUV.PL" TargetMode="External"/><Relationship Id="rId29" Type="http://schemas.openxmlformats.org/officeDocument/2006/relationships/hyperlink" Target="http://hw_20_fw_33x_CelloCANiQ_2G30_V3011_MAHINDRA_XUV.PL" TargetMode="External"/><Relationship Id="rId51" Type="http://schemas.openxmlformats.org/officeDocument/2006/relationships/drawing" Target="../drawings/drawing2.xml"/><Relationship Id="rId50" Type="http://schemas.openxmlformats.org/officeDocument/2006/relationships/hyperlink" Target="http://hw_20_fw_33x_CelloCANiQ_2G30_V3011_MAHINDRA_XUV.PL" TargetMode="External"/><Relationship Id="rId11" Type="http://schemas.openxmlformats.org/officeDocument/2006/relationships/hyperlink" Target="http://hw_20_fw_33x_CelloCANiQ_2G30_V3011_CITY_DIESEL_2015.PL" TargetMode="External"/><Relationship Id="rId10" Type="http://schemas.openxmlformats.org/officeDocument/2006/relationships/hyperlink" Target="http://hw_20_fw_33x_CelloCANiQ_2G30_V3011_CITY_DIESEL_2015.PL" TargetMode="External"/><Relationship Id="rId13" Type="http://schemas.openxmlformats.org/officeDocument/2006/relationships/hyperlink" Target="http://hw_20_fw_33x_CelloCANiQ_2G30_V3011_CITY_DIESEL_2015.PL" TargetMode="External"/><Relationship Id="rId12" Type="http://schemas.openxmlformats.org/officeDocument/2006/relationships/hyperlink" Target="http://hw_20_fw_33x_CelloCANiQ_2G30_V3011_CITY_DIESEL_2015.PL" TargetMode="External"/><Relationship Id="rId15" Type="http://schemas.openxmlformats.org/officeDocument/2006/relationships/hyperlink" Target="http://hw_20_fw_33x_CelloCANiQ_2G30_V3011_CITY_DIESEL_2015.PL" TargetMode="External"/><Relationship Id="rId14" Type="http://schemas.openxmlformats.org/officeDocument/2006/relationships/hyperlink" Target="http://hw_20_fw_33x_CelloCANiQ_2G30_V3011_CITY_DIESEL_2015.PL" TargetMode="External"/><Relationship Id="rId17" Type="http://schemas.openxmlformats.org/officeDocument/2006/relationships/hyperlink" Target="http://hw_20_fw_33x_CelloCANiQ_2G30_V3011_CITY_DIESEL_2015.PL" TargetMode="External"/><Relationship Id="rId16" Type="http://schemas.openxmlformats.org/officeDocument/2006/relationships/hyperlink" Target="http://hw_20_fw_33x_CelloCANiQ_2G30_V3011_CITY_DIESEL_2015.PL" TargetMode="External"/><Relationship Id="rId19" Type="http://schemas.openxmlformats.org/officeDocument/2006/relationships/hyperlink" Target="http://hw_20_fw_33x_CelloCANiQ_2G30_V3011_CITY_DIESEL_2015.PL" TargetMode="External"/><Relationship Id="rId18" Type="http://schemas.openxmlformats.org/officeDocument/2006/relationships/hyperlink" Target="http://hw_20_fw_33x_CelloCANiQ_2G30_V3011_CITY_DIESEL_2015.P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2" width="10.14"/>
    <col customWidth="1" min="3" max="3" width="14.71"/>
    <col customWidth="1" min="4" max="4" width="10.14"/>
    <col customWidth="1" min="5" max="5" width="10.71"/>
    <col customWidth="1" min="6" max="6" width="10.14"/>
    <col customWidth="1" min="7" max="7" width="8.29"/>
    <col customWidth="1" min="8" max="8" width="2.29"/>
    <col customWidth="1" min="9" max="9" width="5.86"/>
    <col customWidth="1" min="10" max="10" width="10.14"/>
    <col customWidth="1" min="11" max="11" width="5.86"/>
    <col customWidth="1" min="12" max="12" width="10.14"/>
    <col customWidth="1" min="13" max="13" width="17.29"/>
    <col customWidth="1" min="14" max="14" width="25.29"/>
    <col customWidth="1" min="15" max="15" width="2.29"/>
    <col customWidth="1" min="16" max="17" width="13.0"/>
  </cols>
  <sheetData>
    <row r="1">
      <c r="A1" s="2" t="s">
        <v>0</v>
      </c>
      <c r="B1" s="8" t="s">
        <v>3</v>
      </c>
      <c r="C1" s="10"/>
      <c r="D1" s="9"/>
      <c r="E1" s="3"/>
      <c r="F1" s="2" t="s">
        <v>7</v>
      </c>
      <c r="G1" s="12" t="s">
        <v>8</v>
      </c>
      <c r="H1" s="14"/>
      <c r="I1" s="16" t="s">
        <v>0</v>
      </c>
      <c r="J1" s="18" t="s">
        <v>10</v>
      </c>
      <c r="K1" s="16" t="s">
        <v>21</v>
      </c>
      <c r="L1" s="12" t="s">
        <v>11</v>
      </c>
      <c r="M1" s="12" t="s">
        <v>12</v>
      </c>
      <c r="N1" s="20" t="s">
        <v>22</v>
      </c>
      <c r="O1" s="14"/>
      <c r="P1" s="27" t="s">
        <v>23</v>
      </c>
      <c r="Q1" s="29"/>
    </row>
    <row r="2">
      <c r="A2" s="31"/>
      <c r="B2" s="33" t="s">
        <v>10</v>
      </c>
      <c r="C2" s="3" t="s">
        <v>0</v>
      </c>
      <c r="D2" s="3" t="s">
        <v>11</v>
      </c>
      <c r="E2" s="3" t="s">
        <v>12</v>
      </c>
      <c r="F2" s="31"/>
      <c r="G2" s="12">
        <f>sum(G3:G13)</f>
        <v>1880</v>
      </c>
      <c r="H2" s="14"/>
      <c r="I2" s="31"/>
      <c r="J2" s="31"/>
      <c r="K2" s="31"/>
      <c r="L2" s="12">
        <v>1.0</v>
      </c>
      <c r="M2" s="12">
        <v>6.0</v>
      </c>
      <c r="N2" s="20">
        <f>sum(N3:N1150)</f>
        <v>1474</v>
      </c>
      <c r="O2" s="14"/>
      <c r="P2" s="38"/>
      <c r="Q2" s="40"/>
    </row>
    <row r="3">
      <c r="A3" s="42">
        <v>1.0</v>
      </c>
      <c r="B3" s="44">
        <v>42586.0</v>
      </c>
      <c r="C3" s="42" t="s">
        <v>112</v>
      </c>
      <c r="D3" s="42" t="s">
        <v>24</v>
      </c>
      <c r="E3" s="42" t="s">
        <v>113</v>
      </c>
      <c r="F3" s="44">
        <v>42608.0</v>
      </c>
      <c r="G3" s="42">
        <v>250.0</v>
      </c>
      <c r="H3" s="46"/>
      <c r="I3" s="42">
        <v>1.0</v>
      </c>
      <c r="J3" s="44">
        <v>42612.0</v>
      </c>
      <c r="K3" s="48" t="s">
        <v>124</v>
      </c>
      <c r="L3" s="50" t="s">
        <v>24</v>
      </c>
      <c r="M3" s="42" t="s">
        <v>25</v>
      </c>
      <c r="N3" s="60">
        <v>14.0</v>
      </c>
      <c r="O3" s="46"/>
      <c r="P3" s="62"/>
      <c r="Q3" s="9"/>
    </row>
    <row r="4">
      <c r="A4" s="42">
        <v>2.0</v>
      </c>
      <c r="B4" s="44">
        <v>42622.0</v>
      </c>
      <c r="C4" s="42" t="s">
        <v>171</v>
      </c>
      <c r="D4" s="42" t="s">
        <v>24</v>
      </c>
      <c r="E4" s="42" t="s">
        <v>113</v>
      </c>
      <c r="F4" s="44">
        <v>42635.0</v>
      </c>
      <c r="G4" s="42">
        <v>250.0</v>
      </c>
      <c r="H4" s="46"/>
      <c r="I4" s="42">
        <v>2.0</v>
      </c>
      <c r="J4" s="44">
        <v>42613.0</v>
      </c>
      <c r="K4" s="48" t="s">
        <v>174</v>
      </c>
      <c r="L4" s="50" t="s">
        <v>24</v>
      </c>
      <c r="M4" s="42" t="s">
        <v>25</v>
      </c>
      <c r="N4" s="60">
        <v>23.0</v>
      </c>
      <c r="O4" s="46"/>
      <c r="P4" s="65" t="s">
        <v>176</v>
      </c>
      <c r="Q4" s="9"/>
    </row>
    <row r="5">
      <c r="A5" s="67">
        <v>3.0</v>
      </c>
      <c r="B5" s="69">
        <v>42643.0</v>
      </c>
      <c r="C5" s="67" t="s">
        <v>205</v>
      </c>
      <c r="D5" s="42" t="s">
        <v>209</v>
      </c>
      <c r="E5" s="42" t="s">
        <v>113</v>
      </c>
      <c r="F5" s="44">
        <v>42656.0</v>
      </c>
      <c r="G5" s="42">
        <v>100.0</v>
      </c>
      <c r="H5" s="46"/>
      <c r="I5" s="42">
        <v>3.0</v>
      </c>
      <c r="J5" s="44">
        <v>42614.0</v>
      </c>
      <c r="K5" s="48" t="s">
        <v>211</v>
      </c>
      <c r="L5" s="50" t="s">
        <v>24</v>
      </c>
      <c r="M5" s="42" t="s">
        <v>25</v>
      </c>
      <c r="N5" s="60">
        <v>22.0</v>
      </c>
      <c r="O5" s="46"/>
      <c r="P5" s="73">
        <f>N2</f>
        <v>1474</v>
      </c>
      <c r="Q5" s="29"/>
    </row>
    <row r="6">
      <c r="A6" s="31"/>
      <c r="B6" s="31"/>
      <c r="C6" s="31"/>
      <c r="D6" s="42" t="s">
        <v>224</v>
      </c>
      <c r="E6" s="42" t="s">
        <v>225</v>
      </c>
      <c r="F6" s="44">
        <v>42664.0</v>
      </c>
      <c r="G6" s="42">
        <v>30.0</v>
      </c>
      <c r="H6" s="46"/>
      <c r="I6" s="42">
        <v>4.0</v>
      </c>
      <c r="J6" s="44">
        <v>42615.0</v>
      </c>
      <c r="K6" s="48" t="s">
        <v>228</v>
      </c>
      <c r="L6" s="50" t="s">
        <v>24</v>
      </c>
      <c r="M6" s="42" t="s">
        <v>25</v>
      </c>
      <c r="N6" s="60">
        <v>21.0</v>
      </c>
      <c r="O6" s="46"/>
      <c r="P6" s="38"/>
      <c r="Q6" s="40"/>
    </row>
    <row r="7">
      <c r="A7" s="42">
        <v>4.0</v>
      </c>
      <c r="B7" s="44">
        <v>42648.0</v>
      </c>
      <c r="C7" s="42" t="s">
        <v>232</v>
      </c>
      <c r="D7" s="42" t="s">
        <v>209</v>
      </c>
      <c r="E7" s="42" t="s">
        <v>233</v>
      </c>
      <c r="F7" s="44">
        <v>42669.0</v>
      </c>
      <c r="G7" s="42">
        <v>100.0</v>
      </c>
      <c r="H7" s="46"/>
      <c r="I7" s="42">
        <v>5.0</v>
      </c>
      <c r="J7" s="44">
        <v>42616.0</v>
      </c>
      <c r="K7" s="48" t="s">
        <v>234</v>
      </c>
      <c r="L7" s="50" t="s">
        <v>24</v>
      </c>
      <c r="M7" s="42" t="s">
        <v>25</v>
      </c>
      <c r="N7" s="60">
        <v>21.0</v>
      </c>
      <c r="O7" s="46"/>
      <c r="P7" s="76"/>
      <c r="Q7" s="9"/>
    </row>
    <row r="8">
      <c r="A8" s="67">
        <v>5.0</v>
      </c>
      <c r="B8" s="69">
        <v>42648.0</v>
      </c>
      <c r="C8" s="67" t="s">
        <v>247</v>
      </c>
      <c r="D8" s="42" t="s">
        <v>224</v>
      </c>
      <c r="E8" s="42" t="s">
        <v>225</v>
      </c>
      <c r="F8" s="44">
        <v>42668.0</v>
      </c>
      <c r="G8" s="42">
        <v>40.0</v>
      </c>
      <c r="H8" s="46"/>
      <c r="I8" s="42">
        <v>6.0</v>
      </c>
      <c r="J8" s="44">
        <v>42619.0</v>
      </c>
      <c r="K8" s="48" t="s">
        <v>124</v>
      </c>
      <c r="L8" s="50" t="s">
        <v>24</v>
      </c>
      <c r="M8" s="42" t="s">
        <v>25</v>
      </c>
      <c r="N8" s="60">
        <v>16.0</v>
      </c>
      <c r="O8" s="46"/>
      <c r="P8" s="80" t="s">
        <v>1</v>
      </c>
      <c r="Q8" s="9"/>
    </row>
    <row r="9">
      <c r="A9" s="31"/>
      <c r="B9" s="82"/>
      <c r="C9" s="31"/>
      <c r="D9" s="42" t="s">
        <v>274</v>
      </c>
      <c r="E9" s="42" t="s">
        <v>113</v>
      </c>
      <c r="F9" s="44">
        <v>42669.0</v>
      </c>
      <c r="G9" s="42">
        <v>80.0</v>
      </c>
      <c r="H9" s="46"/>
      <c r="I9" s="42">
        <v>7.0</v>
      </c>
      <c r="J9" s="44">
        <v>42620.0</v>
      </c>
      <c r="K9" s="48" t="s">
        <v>174</v>
      </c>
      <c r="L9" s="50" t="s">
        <v>24</v>
      </c>
      <c r="M9" s="42" t="s">
        <v>25</v>
      </c>
      <c r="N9" s="60">
        <v>22.0</v>
      </c>
      <c r="O9" s="46"/>
      <c r="P9" s="85">
        <f>Pending!C1</f>
        <v>1</v>
      </c>
      <c r="Q9" s="29"/>
    </row>
    <row r="10">
      <c r="A10" s="86">
        <v>6.0</v>
      </c>
      <c r="B10" s="88">
        <v>42676.0</v>
      </c>
      <c r="C10" s="86">
        <v>1.3100000002E10</v>
      </c>
      <c r="D10" s="86" t="s">
        <v>313</v>
      </c>
      <c r="E10" s="42" t="s">
        <v>113</v>
      </c>
      <c r="F10" s="92"/>
      <c r="G10" s="86">
        <v>100.0</v>
      </c>
      <c r="H10" s="46"/>
      <c r="I10" s="42">
        <v>8.0</v>
      </c>
      <c r="J10" s="93">
        <v>42621.0</v>
      </c>
      <c r="K10" s="48" t="s">
        <v>211</v>
      </c>
      <c r="L10" s="50" t="s">
        <v>24</v>
      </c>
      <c r="M10" s="42" t="s">
        <v>25</v>
      </c>
      <c r="N10" s="60">
        <v>15.0</v>
      </c>
      <c r="O10" s="46"/>
      <c r="P10" s="38"/>
      <c r="Q10" s="40"/>
    </row>
    <row r="11">
      <c r="A11" s="86">
        <v>7.0</v>
      </c>
      <c r="B11" s="88">
        <v>42676.0</v>
      </c>
      <c r="C11" s="86">
        <v>1.3100000003E10</v>
      </c>
      <c r="D11" s="86" t="s">
        <v>209</v>
      </c>
      <c r="E11" s="42" t="s">
        <v>113</v>
      </c>
      <c r="F11" s="92"/>
      <c r="G11" s="86">
        <v>130.0</v>
      </c>
      <c r="H11" s="46"/>
      <c r="I11" s="42">
        <v>9.0</v>
      </c>
      <c r="J11" s="44">
        <v>42622.0</v>
      </c>
      <c r="K11" s="42" t="s">
        <v>228</v>
      </c>
      <c r="L11" s="42" t="s">
        <v>24</v>
      </c>
      <c r="M11" s="42" t="s">
        <v>25</v>
      </c>
      <c r="N11" s="60">
        <v>15.0</v>
      </c>
      <c r="O11" s="46"/>
      <c r="P11" s="95"/>
      <c r="Q11" s="9"/>
    </row>
    <row r="12">
      <c r="A12" s="86">
        <v>8.0</v>
      </c>
      <c r="B12" s="88">
        <v>42676.0</v>
      </c>
      <c r="C12" s="86">
        <v>1.3100000004E10</v>
      </c>
      <c r="D12" s="86" t="s">
        <v>209</v>
      </c>
      <c r="E12" s="42" t="s">
        <v>113</v>
      </c>
      <c r="F12" s="92"/>
      <c r="G12" s="86">
        <v>500.0</v>
      </c>
      <c r="H12" s="46"/>
      <c r="I12" s="42">
        <v>10.0</v>
      </c>
      <c r="J12" s="44">
        <v>42623.0</v>
      </c>
      <c r="K12" s="42" t="s">
        <v>234</v>
      </c>
      <c r="L12" s="42" t="s">
        <v>24</v>
      </c>
      <c r="M12" s="42" t="s">
        <v>25</v>
      </c>
      <c r="N12" s="60">
        <v>14.0</v>
      </c>
      <c r="O12" s="46"/>
      <c r="P12" s="97" t="s">
        <v>365</v>
      </c>
      <c r="Q12" s="9"/>
    </row>
    <row r="13">
      <c r="A13" s="86">
        <v>9.0</v>
      </c>
      <c r="B13" s="88">
        <v>42697.0</v>
      </c>
      <c r="C13" s="86">
        <v>1.3100000012E10</v>
      </c>
      <c r="D13" s="86" t="s">
        <v>24</v>
      </c>
      <c r="E13" s="42" t="s">
        <v>113</v>
      </c>
      <c r="F13" s="92"/>
      <c r="G13" s="86">
        <v>300.0</v>
      </c>
      <c r="H13" s="46"/>
      <c r="I13" s="42">
        <v>11.0</v>
      </c>
      <c r="J13" s="44">
        <v>42625.0</v>
      </c>
      <c r="K13" s="42" t="s">
        <v>377</v>
      </c>
      <c r="L13" s="42" t="s">
        <v>24</v>
      </c>
      <c r="M13" s="42" t="s">
        <v>25</v>
      </c>
      <c r="N13" s="60">
        <v>12.0</v>
      </c>
      <c r="O13" s="46"/>
      <c r="P13" s="100">
        <f>G2-N2-P9</f>
        <v>405</v>
      </c>
      <c r="Q13" s="29"/>
    </row>
    <row r="14">
      <c r="A14" s="102"/>
      <c r="B14" s="102"/>
      <c r="C14" s="102"/>
      <c r="D14" s="102"/>
      <c r="E14" s="102"/>
      <c r="F14" s="102"/>
      <c r="G14" s="39"/>
      <c r="H14" s="46"/>
      <c r="I14" s="42">
        <v>12.0</v>
      </c>
      <c r="J14" s="44">
        <v>42626.0</v>
      </c>
      <c r="K14" s="42" t="s">
        <v>124</v>
      </c>
      <c r="L14" s="42" t="s">
        <v>24</v>
      </c>
      <c r="M14" s="42" t="s">
        <v>25</v>
      </c>
      <c r="N14" s="60">
        <v>14.0</v>
      </c>
      <c r="O14" s="46"/>
      <c r="P14" s="38"/>
      <c r="Q14" s="40"/>
    </row>
    <row r="15">
      <c r="A15" s="102"/>
      <c r="B15" s="102"/>
      <c r="C15" s="102"/>
      <c r="D15" s="102"/>
      <c r="E15" s="102"/>
      <c r="F15" s="102"/>
      <c r="G15" s="39"/>
      <c r="H15" s="46"/>
      <c r="I15" s="42">
        <v>13.0</v>
      </c>
      <c r="J15" s="44">
        <v>42627.0</v>
      </c>
      <c r="K15" s="42" t="s">
        <v>174</v>
      </c>
      <c r="L15" s="42" t="s">
        <v>24</v>
      </c>
      <c r="M15" s="42" t="s">
        <v>25</v>
      </c>
      <c r="N15" s="60" t="s">
        <v>394</v>
      </c>
      <c r="O15" s="46"/>
      <c r="P15" s="104"/>
      <c r="Q15" s="104"/>
    </row>
    <row r="16">
      <c r="A16" s="102"/>
      <c r="B16" s="102"/>
      <c r="C16" s="102"/>
      <c r="D16" s="102"/>
      <c r="E16" s="102"/>
      <c r="F16" s="102"/>
      <c r="G16" s="39"/>
      <c r="H16" s="46"/>
      <c r="I16" s="42">
        <v>14.0</v>
      </c>
      <c r="J16" s="44">
        <v>42628.0</v>
      </c>
      <c r="K16" s="42" t="s">
        <v>211</v>
      </c>
      <c r="L16" s="42" t="s">
        <v>24</v>
      </c>
      <c r="M16" s="42" t="s">
        <v>25</v>
      </c>
      <c r="N16" s="60" t="s">
        <v>394</v>
      </c>
      <c r="O16" s="46"/>
      <c r="P16" s="39"/>
      <c r="Q16" s="39"/>
    </row>
    <row r="17">
      <c r="A17" s="102"/>
      <c r="B17" s="102"/>
      <c r="C17" s="102"/>
      <c r="D17" s="102"/>
      <c r="E17" s="102"/>
      <c r="F17" s="102"/>
      <c r="G17" s="39"/>
      <c r="H17" s="46"/>
      <c r="I17" s="42">
        <v>15.0</v>
      </c>
      <c r="J17" s="44">
        <v>42629.0</v>
      </c>
      <c r="K17" s="42" t="s">
        <v>228</v>
      </c>
      <c r="L17" s="42" t="s">
        <v>24</v>
      </c>
      <c r="M17" s="42" t="s">
        <v>25</v>
      </c>
      <c r="N17" s="60">
        <v>12.0</v>
      </c>
      <c r="O17" s="46"/>
      <c r="P17" s="106" t="s">
        <v>402</v>
      </c>
      <c r="Q17" s="9"/>
    </row>
    <row r="18">
      <c r="A18" s="102"/>
      <c r="B18" s="102"/>
      <c r="C18" s="102"/>
      <c r="D18" s="102"/>
      <c r="E18" s="102"/>
      <c r="F18" s="102"/>
      <c r="G18" s="39"/>
      <c r="H18" s="46"/>
      <c r="I18" s="42">
        <v>16.0</v>
      </c>
      <c r="J18" s="44">
        <v>42630.0</v>
      </c>
      <c r="K18" s="42" t="s">
        <v>234</v>
      </c>
      <c r="L18" s="42" t="s">
        <v>24</v>
      </c>
      <c r="M18" s="42" t="s">
        <v>25</v>
      </c>
      <c r="N18" s="60">
        <v>1.0</v>
      </c>
      <c r="O18" s="46"/>
      <c r="P18" s="107" t="s">
        <v>411</v>
      </c>
      <c r="Q18" s="108">
        <f>Devices!I9</f>
        <v>500</v>
      </c>
    </row>
    <row r="19">
      <c r="A19" s="102"/>
      <c r="B19" s="102"/>
      <c r="C19" s="102"/>
      <c r="D19" s="102"/>
      <c r="E19" s="102"/>
      <c r="F19" s="102"/>
      <c r="G19" s="39"/>
      <c r="H19" s="46"/>
      <c r="I19" s="42">
        <v>17.0</v>
      </c>
      <c r="J19" s="44">
        <v>42631.0</v>
      </c>
      <c r="K19" s="42" t="s">
        <v>427</v>
      </c>
      <c r="L19" s="42" t="s">
        <v>24</v>
      </c>
      <c r="M19" s="42" t="s">
        <v>25</v>
      </c>
      <c r="N19" s="60">
        <v>14.0</v>
      </c>
      <c r="O19" s="46"/>
      <c r="P19" s="107" t="s">
        <v>428</v>
      </c>
      <c r="Q19" s="110">
        <f>sum(N3:N50)</f>
        <v>443</v>
      </c>
    </row>
    <row r="20">
      <c r="A20" s="102"/>
      <c r="B20" s="102"/>
      <c r="C20" s="102"/>
      <c r="D20" s="102"/>
      <c r="E20" s="102"/>
      <c r="F20" s="102"/>
      <c r="G20" s="39"/>
      <c r="H20" s="46"/>
      <c r="I20" s="42">
        <v>18.0</v>
      </c>
      <c r="J20" s="44">
        <v>42632.0</v>
      </c>
      <c r="K20" s="42" t="s">
        <v>377</v>
      </c>
      <c r="L20" s="42" t="s">
        <v>24</v>
      </c>
      <c r="M20" s="42" t="s">
        <v>25</v>
      </c>
      <c r="N20" s="60">
        <v>11.0</v>
      </c>
      <c r="O20" s="46"/>
      <c r="P20" s="107" t="s">
        <v>448</v>
      </c>
      <c r="Q20" s="107">
        <v>1.0</v>
      </c>
    </row>
    <row r="21">
      <c r="A21" s="102"/>
      <c r="B21" s="102"/>
      <c r="C21" s="102"/>
      <c r="D21" s="102"/>
      <c r="E21" s="102"/>
      <c r="F21" s="102"/>
      <c r="G21" s="39"/>
      <c r="H21" s="46"/>
      <c r="I21" s="42">
        <v>19.0</v>
      </c>
      <c r="J21" s="44">
        <v>42633.0</v>
      </c>
      <c r="K21" s="112" t="s">
        <v>124</v>
      </c>
      <c r="L21" s="42" t="s">
        <v>24</v>
      </c>
      <c r="M21" s="42" t="s">
        <v>25</v>
      </c>
      <c r="N21" s="114" t="s">
        <v>453</v>
      </c>
      <c r="O21" s="46"/>
      <c r="P21" s="107" t="s">
        <v>466</v>
      </c>
      <c r="Q21" s="110">
        <f>Q18-(Q19+Q20)</f>
        <v>56</v>
      </c>
    </row>
    <row r="22">
      <c r="A22" s="102"/>
      <c r="B22" s="102"/>
      <c r="C22" s="102"/>
      <c r="D22" s="102"/>
      <c r="E22" s="102"/>
      <c r="F22" s="102"/>
      <c r="G22" s="39"/>
      <c r="H22" s="46"/>
      <c r="I22" s="42">
        <v>20.0</v>
      </c>
      <c r="J22" s="44">
        <v>42634.0</v>
      </c>
      <c r="K22" s="42" t="s">
        <v>174</v>
      </c>
      <c r="L22" s="42" t="s">
        <v>24</v>
      </c>
      <c r="M22" s="42" t="s">
        <v>25</v>
      </c>
      <c r="N22" s="114" t="s">
        <v>453</v>
      </c>
      <c r="O22" s="46"/>
      <c r="P22" s="39"/>
      <c r="Q22" s="39"/>
    </row>
    <row r="23">
      <c r="A23" s="102"/>
      <c r="B23" s="102"/>
      <c r="C23" s="102"/>
      <c r="D23" s="102"/>
      <c r="E23" s="102"/>
      <c r="F23" s="102"/>
      <c r="G23" s="39"/>
      <c r="H23" s="46"/>
      <c r="I23" s="42">
        <v>21.0</v>
      </c>
      <c r="J23" s="44">
        <v>42635.0</v>
      </c>
      <c r="K23" s="42" t="s">
        <v>211</v>
      </c>
      <c r="L23" s="39"/>
      <c r="M23" s="39"/>
      <c r="N23" s="115"/>
      <c r="O23" s="46"/>
      <c r="P23" s="106" t="s">
        <v>493</v>
      </c>
      <c r="Q23" s="9"/>
    </row>
    <row r="24">
      <c r="A24" s="102"/>
      <c r="B24" s="102"/>
      <c r="C24" s="102"/>
      <c r="D24" s="102"/>
      <c r="E24" s="102"/>
      <c r="F24" s="102"/>
      <c r="G24" s="39"/>
      <c r="H24" s="46"/>
      <c r="I24" s="42">
        <v>22.0</v>
      </c>
      <c r="J24" s="44">
        <v>42636.0</v>
      </c>
      <c r="K24" s="42" t="s">
        <v>228</v>
      </c>
      <c r="L24" s="42" t="s">
        <v>24</v>
      </c>
      <c r="M24" s="42" t="s">
        <v>505</v>
      </c>
      <c r="N24" s="60" t="s">
        <v>506</v>
      </c>
      <c r="O24" s="46"/>
      <c r="P24" s="107" t="s">
        <v>507</v>
      </c>
      <c r="Q24" s="107">
        <f>G5+G7</f>
        <v>200</v>
      </c>
    </row>
    <row r="25">
      <c r="A25" s="102"/>
      <c r="B25" s="102"/>
      <c r="C25" s="102"/>
      <c r="D25" s="102"/>
      <c r="E25" s="102"/>
      <c r="F25" s="102"/>
      <c r="G25" s="39"/>
      <c r="H25" s="46"/>
      <c r="I25" s="42">
        <v>23.0</v>
      </c>
      <c r="J25" s="44">
        <v>42637.0</v>
      </c>
      <c r="K25" s="42" t="s">
        <v>234</v>
      </c>
      <c r="L25" s="42" t="s">
        <v>24</v>
      </c>
      <c r="M25" s="42" t="s">
        <v>517</v>
      </c>
      <c r="N25" s="60" t="s">
        <v>519</v>
      </c>
      <c r="O25" s="46"/>
      <c r="P25" s="107" t="s">
        <v>428</v>
      </c>
      <c r="Q25" s="107">
        <v>21.0</v>
      </c>
    </row>
    <row r="26">
      <c r="A26" s="102"/>
      <c r="B26" s="102"/>
      <c r="C26" s="102"/>
      <c r="D26" s="102"/>
      <c r="E26" s="102"/>
      <c r="F26" s="102"/>
      <c r="G26" s="39"/>
      <c r="H26" s="46"/>
      <c r="I26" s="42">
        <v>24.0</v>
      </c>
      <c r="J26" s="44">
        <v>42638.0</v>
      </c>
      <c r="K26" s="42" t="s">
        <v>427</v>
      </c>
      <c r="L26" s="42" t="s">
        <v>24</v>
      </c>
      <c r="M26" s="42" t="s">
        <v>526</v>
      </c>
      <c r="N26" s="60">
        <v>24.0</v>
      </c>
      <c r="O26" s="46"/>
      <c r="P26" s="107" t="s">
        <v>448</v>
      </c>
      <c r="Q26" s="108"/>
    </row>
    <row r="27">
      <c r="A27" s="102"/>
      <c r="B27" s="102"/>
      <c r="C27" s="102"/>
      <c r="D27" s="102"/>
      <c r="E27" s="102"/>
      <c r="F27" s="102"/>
      <c r="G27" s="39"/>
      <c r="H27" s="46"/>
      <c r="I27" s="42">
        <v>25.0</v>
      </c>
      <c r="J27" s="44">
        <v>42639.0</v>
      </c>
      <c r="K27" s="42" t="s">
        <v>377</v>
      </c>
      <c r="L27" s="42" t="s">
        <v>24</v>
      </c>
      <c r="M27" s="42" t="s">
        <v>531</v>
      </c>
      <c r="N27" s="60">
        <v>16.0</v>
      </c>
      <c r="O27" s="46"/>
      <c r="P27" s="107" t="s">
        <v>532</v>
      </c>
      <c r="Q27" s="108"/>
    </row>
    <row r="28">
      <c r="A28" s="102"/>
      <c r="B28" s="102"/>
      <c r="C28" s="102"/>
      <c r="D28" s="102"/>
      <c r="E28" s="102"/>
      <c r="F28" s="102"/>
      <c r="G28" s="39"/>
      <c r="H28" s="46"/>
      <c r="I28" s="42">
        <v>26.0</v>
      </c>
      <c r="J28" s="44">
        <v>42640.0</v>
      </c>
      <c r="K28" s="42" t="s">
        <v>124</v>
      </c>
      <c r="L28" s="42" t="s">
        <v>24</v>
      </c>
      <c r="M28" s="42" t="s">
        <v>531</v>
      </c>
      <c r="N28" s="60">
        <v>6.0</v>
      </c>
      <c r="O28" s="46"/>
      <c r="P28" s="39"/>
      <c r="Q28" s="39"/>
    </row>
    <row r="29">
      <c r="A29" s="102"/>
      <c r="B29" s="102"/>
      <c r="C29" s="102"/>
      <c r="D29" s="102"/>
      <c r="E29" s="102"/>
      <c r="F29" s="102"/>
      <c r="G29" s="39"/>
      <c r="H29" s="46"/>
      <c r="I29" s="42">
        <v>27.0</v>
      </c>
      <c r="J29" s="44">
        <v>42640.0</v>
      </c>
      <c r="K29" s="42" t="s">
        <v>124</v>
      </c>
      <c r="L29" s="42" t="s">
        <v>24</v>
      </c>
      <c r="M29" s="42" t="s">
        <v>542</v>
      </c>
      <c r="N29" s="60">
        <v>4.0</v>
      </c>
      <c r="O29" s="46"/>
      <c r="P29" s="106" t="s">
        <v>543</v>
      </c>
      <c r="Q29" s="9"/>
    </row>
    <row r="30">
      <c r="A30" s="102"/>
      <c r="B30" s="102"/>
      <c r="C30" s="102"/>
      <c r="D30" s="102"/>
      <c r="E30" s="102"/>
      <c r="F30" s="102"/>
      <c r="G30" s="39"/>
      <c r="H30" s="46"/>
      <c r="I30" s="42">
        <v>28.0</v>
      </c>
      <c r="J30" s="44">
        <v>42641.0</v>
      </c>
      <c r="K30" s="42" t="s">
        <v>174</v>
      </c>
      <c r="L30" s="42" t="s">
        <v>24</v>
      </c>
      <c r="M30" s="39"/>
      <c r="N30" s="60" t="s">
        <v>560</v>
      </c>
      <c r="O30" s="46"/>
      <c r="P30" s="107" t="s">
        <v>507</v>
      </c>
      <c r="Q30" s="108">
        <f>G6+G8</f>
        <v>70</v>
      </c>
    </row>
    <row r="31">
      <c r="A31" s="102"/>
      <c r="B31" s="102"/>
      <c r="C31" s="102"/>
      <c r="D31" s="102"/>
      <c r="E31" s="102"/>
      <c r="F31" s="102"/>
      <c r="G31" s="39"/>
      <c r="H31" s="46"/>
      <c r="I31" s="42">
        <v>29.0</v>
      </c>
      <c r="J31" s="44">
        <v>42642.0</v>
      </c>
      <c r="K31" s="42" t="s">
        <v>211</v>
      </c>
      <c r="L31" s="42" t="s">
        <v>24</v>
      </c>
      <c r="M31" s="39"/>
      <c r="N31" s="60"/>
      <c r="O31" s="46"/>
      <c r="P31" s="107" t="s">
        <v>428</v>
      </c>
      <c r="Q31" s="108"/>
    </row>
    <row r="32">
      <c r="A32" s="102"/>
      <c r="B32" s="102"/>
      <c r="C32" s="102"/>
      <c r="D32" s="102"/>
      <c r="E32" s="102"/>
      <c r="F32" s="102"/>
      <c r="G32" s="39"/>
      <c r="H32" s="46"/>
      <c r="I32" s="42">
        <v>30.0</v>
      </c>
      <c r="J32" s="44">
        <v>42643.0</v>
      </c>
      <c r="K32" s="42" t="s">
        <v>228</v>
      </c>
      <c r="L32" s="42" t="s">
        <v>24</v>
      </c>
      <c r="M32" s="42" t="s">
        <v>575</v>
      </c>
      <c r="N32" s="60">
        <v>5.0</v>
      </c>
      <c r="O32" s="46"/>
      <c r="P32" s="107" t="s">
        <v>448</v>
      </c>
      <c r="Q32" s="108"/>
    </row>
    <row r="33">
      <c r="A33" s="102"/>
      <c r="B33" s="102"/>
      <c r="C33" s="102"/>
      <c r="D33" s="102"/>
      <c r="E33" s="102"/>
      <c r="F33" s="102"/>
      <c r="G33" s="39"/>
      <c r="H33" s="46"/>
      <c r="I33" s="42">
        <v>31.0</v>
      </c>
      <c r="J33" s="44">
        <v>42644.0</v>
      </c>
      <c r="K33" s="42" t="s">
        <v>234</v>
      </c>
      <c r="L33" s="42" t="s">
        <v>24</v>
      </c>
      <c r="M33" s="42" t="s">
        <v>579</v>
      </c>
      <c r="N33" s="60">
        <v>9.0</v>
      </c>
      <c r="O33" s="46"/>
      <c r="P33" s="107" t="s">
        <v>466</v>
      </c>
      <c r="Q33" s="108"/>
    </row>
    <row r="34">
      <c r="A34" s="102"/>
      <c r="B34" s="102"/>
      <c r="C34" s="102"/>
      <c r="D34" s="102"/>
      <c r="E34" s="102"/>
      <c r="F34" s="102"/>
      <c r="G34" s="39"/>
      <c r="H34" s="46"/>
      <c r="I34" s="42">
        <v>32.0</v>
      </c>
      <c r="J34" s="44">
        <v>42645.0</v>
      </c>
      <c r="K34" s="42" t="s">
        <v>427</v>
      </c>
      <c r="L34" s="42" t="s">
        <v>24</v>
      </c>
      <c r="M34" s="42" t="s">
        <v>584</v>
      </c>
      <c r="N34" s="60" t="s">
        <v>585</v>
      </c>
      <c r="O34" s="46"/>
      <c r="P34" s="39"/>
      <c r="Q34" s="39"/>
    </row>
    <row r="35">
      <c r="A35" s="102"/>
      <c r="B35" s="102"/>
      <c r="C35" s="102"/>
      <c r="D35" s="102"/>
      <c r="E35" s="102"/>
      <c r="F35" s="102"/>
      <c r="G35" s="39"/>
      <c r="H35" s="46"/>
      <c r="I35" s="42">
        <v>33.0</v>
      </c>
      <c r="J35" s="44">
        <v>42646.0</v>
      </c>
      <c r="K35" s="42" t="s">
        <v>377</v>
      </c>
      <c r="L35" s="42" t="s">
        <v>24</v>
      </c>
      <c r="M35" s="42" t="s">
        <v>584</v>
      </c>
      <c r="N35" s="60">
        <v>10.0</v>
      </c>
      <c r="O35" s="46"/>
      <c r="P35" s="39"/>
      <c r="Q35" s="39"/>
    </row>
    <row r="36">
      <c r="A36" s="102"/>
      <c r="B36" s="102"/>
      <c r="C36" s="102"/>
      <c r="D36" s="102"/>
      <c r="E36" s="102"/>
      <c r="F36" s="102"/>
      <c r="G36" s="39"/>
      <c r="H36" s="46"/>
      <c r="I36" s="42">
        <v>34.0</v>
      </c>
      <c r="J36" s="44">
        <v>42647.0</v>
      </c>
      <c r="K36" s="42" t="s">
        <v>124</v>
      </c>
      <c r="L36" s="42" t="s">
        <v>24</v>
      </c>
      <c r="M36" s="42" t="s">
        <v>584</v>
      </c>
      <c r="N36" s="60">
        <v>10.0</v>
      </c>
      <c r="O36" s="46"/>
      <c r="P36" s="39"/>
      <c r="Q36" s="39"/>
    </row>
    <row r="37">
      <c r="A37" s="102"/>
      <c r="B37" s="102"/>
      <c r="C37" s="102"/>
      <c r="D37" s="102"/>
      <c r="E37" s="102"/>
      <c r="F37" s="102"/>
      <c r="G37" s="39"/>
      <c r="H37" s="46"/>
      <c r="I37" s="42">
        <v>35.0</v>
      </c>
      <c r="J37" s="44">
        <v>42648.0</v>
      </c>
      <c r="K37" s="42" t="s">
        <v>174</v>
      </c>
      <c r="L37" s="42" t="s">
        <v>24</v>
      </c>
      <c r="M37" s="42" t="s">
        <v>584</v>
      </c>
      <c r="N37" s="60">
        <v>10.0</v>
      </c>
      <c r="O37" s="46"/>
      <c r="P37" s="39"/>
      <c r="Q37" s="39"/>
    </row>
    <row r="38">
      <c r="A38" s="102"/>
      <c r="B38" s="102"/>
      <c r="C38" s="102"/>
      <c r="D38" s="102"/>
      <c r="E38" s="102"/>
      <c r="F38" s="102"/>
      <c r="G38" s="39"/>
      <c r="H38" s="46"/>
      <c r="I38" s="42">
        <v>36.0</v>
      </c>
      <c r="J38" s="44">
        <v>42649.0</v>
      </c>
      <c r="K38" s="42" t="s">
        <v>211</v>
      </c>
      <c r="L38" s="42" t="s">
        <v>24</v>
      </c>
      <c r="M38" s="99" t="s">
        <v>597</v>
      </c>
      <c r="N38" s="60">
        <v>4.0</v>
      </c>
      <c r="O38" s="46"/>
      <c r="P38" s="39"/>
      <c r="Q38" s="39"/>
    </row>
    <row r="39">
      <c r="A39" s="102"/>
      <c r="B39" s="102"/>
      <c r="C39" s="102"/>
      <c r="D39" s="102"/>
      <c r="E39" s="102"/>
      <c r="F39" s="102"/>
      <c r="G39" s="39"/>
      <c r="H39" s="46"/>
      <c r="I39" s="42">
        <v>37.0</v>
      </c>
      <c r="J39" s="44">
        <v>42650.0</v>
      </c>
      <c r="K39" s="42" t="s">
        <v>228</v>
      </c>
      <c r="L39" s="42" t="s">
        <v>24</v>
      </c>
      <c r="M39" s="42" t="s">
        <v>25</v>
      </c>
      <c r="N39" s="60">
        <v>10.0</v>
      </c>
      <c r="O39" s="46"/>
      <c r="P39" s="39"/>
      <c r="Q39" s="39"/>
    </row>
    <row r="40">
      <c r="A40" s="102"/>
      <c r="B40" s="102"/>
      <c r="C40" s="102"/>
      <c r="D40" s="102"/>
      <c r="E40" s="102"/>
      <c r="F40" s="102"/>
      <c r="G40" s="39"/>
      <c r="H40" s="46"/>
      <c r="I40" s="42">
        <v>38.0</v>
      </c>
      <c r="J40" s="44">
        <v>42651.0</v>
      </c>
      <c r="K40" s="42" t="s">
        <v>234</v>
      </c>
      <c r="L40" s="42" t="s">
        <v>24</v>
      </c>
      <c r="M40" s="42" t="s">
        <v>603</v>
      </c>
      <c r="N40" s="60" t="s">
        <v>605</v>
      </c>
      <c r="O40" s="46"/>
      <c r="P40" s="39"/>
      <c r="Q40" s="39"/>
    </row>
    <row r="41">
      <c r="A41" s="102"/>
      <c r="B41" s="102"/>
      <c r="C41" s="102"/>
      <c r="D41" s="102"/>
      <c r="E41" s="102"/>
      <c r="F41" s="102"/>
      <c r="G41" s="39"/>
      <c r="H41" s="46"/>
      <c r="I41" s="42">
        <v>39.0</v>
      </c>
      <c r="J41" s="44">
        <v>42652.0</v>
      </c>
      <c r="K41" s="42" t="s">
        <v>427</v>
      </c>
      <c r="L41" s="42" t="s">
        <v>24</v>
      </c>
      <c r="M41" s="39"/>
      <c r="N41" s="60" t="s">
        <v>609</v>
      </c>
      <c r="O41" s="46"/>
      <c r="P41" s="39"/>
      <c r="Q41" s="39"/>
    </row>
    <row r="42">
      <c r="A42" s="102"/>
      <c r="B42" s="102"/>
      <c r="C42" s="102"/>
      <c r="D42" s="102"/>
      <c r="E42" s="102"/>
      <c r="F42" s="102"/>
      <c r="G42" s="39"/>
      <c r="H42" s="46"/>
      <c r="I42" s="42">
        <v>40.0</v>
      </c>
      <c r="J42" s="44">
        <v>42653.0</v>
      </c>
      <c r="K42" s="42" t="s">
        <v>377</v>
      </c>
      <c r="L42" s="42" t="s">
        <v>24</v>
      </c>
      <c r="M42" s="42" t="s">
        <v>25</v>
      </c>
      <c r="N42" s="60">
        <v>9.0</v>
      </c>
      <c r="O42" s="46"/>
      <c r="P42" s="39"/>
      <c r="Q42" s="39"/>
    </row>
    <row r="43">
      <c r="A43" s="102"/>
      <c r="B43" s="102"/>
      <c r="C43" s="102"/>
      <c r="D43" s="102"/>
      <c r="E43" s="102"/>
      <c r="F43" s="102"/>
      <c r="G43" s="39"/>
      <c r="H43" s="46"/>
      <c r="I43" s="42">
        <v>41.0</v>
      </c>
      <c r="J43" s="44">
        <v>42654.0</v>
      </c>
      <c r="K43" s="42" t="s">
        <v>124</v>
      </c>
      <c r="L43" s="42" t="s">
        <v>24</v>
      </c>
      <c r="M43" s="39"/>
      <c r="N43" s="60" t="s">
        <v>560</v>
      </c>
      <c r="O43" s="46"/>
      <c r="P43" s="39"/>
      <c r="Q43" s="39"/>
    </row>
    <row r="44">
      <c r="A44" s="102"/>
      <c r="B44" s="102"/>
      <c r="C44" s="102"/>
      <c r="D44" s="102"/>
      <c r="E44" s="102"/>
      <c r="F44" s="102"/>
      <c r="G44" s="39"/>
      <c r="H44" s="46"/>
      <c r="I44" s="42">
        <v>42.0</v>
      </c>
      <c r="J44" s="44">
        <v>42655.0</v>
      </c>
      <c r="K44" s="42" t="s">
        <v>174</v>
      </c>
      <c r="L44" s="42" t="s">
        <v>24</v>
      </c>
      <c r="M44" s="42" t="s">
        <v>25</v>
      </c>
      <c r="N44" s="60">
        <v>24.0</v>
      </c>
      <c r="O44" s="46"/>
      <c r="P44" s="39"/>
      <c r="Q44" s="39"/>
    </row>
    <row r="45">
      <c r="A45" s="102"/>
      <c r="B45" s="102"/>
      <c r="C45" s="102"/>
      <c r="D45" s="102"/>
      <c r="E45" s="102"/>
      <c r="F45" s="102"/>
      <c r="G45" s="39"/>
      <c r="H45" s="46"/>
      <c r="I45" s="42">
        <v>43.0</v>
      </c>
      <c r="J45" s="44">
        <v>42656.0</v>
      </c>
      <c r="K45" s="42" t="s">
        <v>211</v>
      </c>
      <c r="L45" s="42" t="s">
        <v>24</v>
      </c>
      <c r="M45" s="42" t="s">
        <v>25</v>
      </c>
      <c r="N45" s="60">
        <v>13.0</v>
      </c>
      <c r="O45" s="46"/>
      <c r="P45" s="39"/>
      <c r="Q45" s="39"/>
    </row>
    <row r="46">
      <c r="A46" s="102"/>
      <c r="B46" s="102"/>
      <c r="C46" s="102"/>
      <c r="D46" s="102"/>
      <c r="E46" s="102"/>
      <c r="F46" s="102"/>
      <c r="G46" s="39"/>
      <c r="H46" s="46"/>
      <c r="I46" s="42">
        <v>44.0</v>
      </c>
      <c r="J46" s="44">
        <v>42657.0</v>
      </c>
      <c r="K46" s="42" t="s">
        <v>228</v>
      </c>
      <c r="L46" s="42" t="s">
        <v>24</v>
      </c>
      <c r="M46" s="42" t="s">
        <v>25</v>
      </c>
      <c r="N46" s="116" t="s">
        <v>625</v>
      </c>
      <c r="O46" s="46"/>
      <c r="P46" s="39"/>
      <c r="Q46" s="39"/>
    </row>
    <row r="47">
      <c r="A47" s="102"/>
      <c r="B47" s="102"/>
      <c r="C47" s="102"/>
      <c r="D47" s="102"/>
      <c r="E47" s="102"/>
      <c r="F47" s="102"/>
      <c r="G47" s="39"/>
      <c r="H47" s="46"/>
      <c r="I47" s="42">
        <v>45.0</v>
      </c>
      <c r="J47" s="44">
        <v>42658.0</v>
      </c>
      <c r="K47" s="42" t="s">
        <v>234</v>
      </c>
      <c r="L47" s="42" t="s">
        <v>24</v>
      </c>
      <c r="M47" s="42" t="s">
        <v>636</v>
      </c>
      <c r="N47" s="60">
        <v>10.0</v>
      </c>
      <c r="O47" s="46"/>
      <c r="P47" s="39"/>
      <c r="Q47" s="39"/>
    </row>
    <row r="48">
      <c r="A48" s="102"/>
      <c r="B48" s="102"/>
      <c r="C48" s="102"/>
      <c r="D48" s="102"/>
      <c r="E48" s="102"/>
      <c r="F48" s="102"/>
      <c r="G48" s="39"/>
      <c r="H48" s="46"/>
      <c r="I48" s="42">
        <v>46.0</v>
      </c>
      <c r="J48" s="44">
        <v>42658.0</v>
      </c>
      <c r="K48" s="42" t="s">
        <v>234</v>
      </c>
      <c r="L48" s="42" t="s">
        <v>209</v>
      </c>
      <c r="M48" s="42" t="s">
        <v>641</v>
      </c>
      <c r="N48" s="60">
        <v>21.0</v>
      </c>
      <c r="O48" s="46"/>
      <c r="P48" s="39"/>
      <c r="Q48" s="39"/>
    </row>
    <row r="49">
      <c r="A49" s="102"/>
      <c r="B49" s="102"/>
      <c r="C49" s="102"/>
      <c r="D49" s="102"/>
      <c r="E49" s="102"/>
      <c r="F49" s="102"/>
      <c r="G49" s="39"/>
      <c r="H49" s="46"/>
      <c r="I49" s="42">
        <v>47.0</v>
      </c>
      <c r="J49" s="44">
        <v>42660.0</v>
      </c>
      <c r="K49" s="42" t="s">
        <v>377</v>
      </c>
      <c r="L49" s="42" t="s">
        <v>24</v>
      </c>
      <c r="M49" s="42" t="s">
        <v>636</v>
      </c>
      <c r="N49" s="60">
        <v>5.0</v>
      </c>
      <c r="O49" s="46"/>
      <c r="P49" s="39"/>
      <c r="Q49" s="39"/>
    </row>
    <row r="50">
      <c r="A50" s="102"/>
      <c r="B50" s="102"/>
      <c r="C50" s="102"/>
      <c r="D50" s="102"/>
      <c r="E50" s="102"/>
      <c r="F50" s="102"/>
      <c r="G50" s="39"/>
      <c r="H50" s="46"/>
      <c r="I50" s="42">
        <v>48.0</v>
      </c>
      <c r="J50" s="44">
        <v>42660.0</v>
      </c>
      <c r="K50" s="42" t="s">
        <v>377</v>
      </c>
      <c r="L50" s="42" t="s">
        <v>24</v>
      </c>
      <c r="M50" s="42" t="s">
        <v>531</v>
      </c>
      <c r="N50" s="60">
        <v>6.0</v>
      </c>
      <c r="O50" s="46"/>
      <c r="P50" s="39"/>
      <c r="Q50" s="39"/>
    </row>
    <row r="51">
      <c r="A51" s="102"/>
      <c r="B51" s="102"/>
      <c r="C51" s="102"/>
      <c r="D51" s="102"/>
      <c r="E51" s="102"/>
      <c r="F51" s="102"/>
      <c r="G51" s="39"/>
      <c r="H51" s="46"/>
      <c r="I51" s="42">
        <v>49.0</v>
      </c>
      <c r="J51" s="44">
        <v>42661.0</v>
      </c>
      <c r="K51" s="42" t="s">
        <v>124</v>
      </c>
      <c r="L51" s="42" t="s">
        <v>24</v>
      </c>
      <c r="M51" s="42" t="s">
        <v>531</v>
      </c>
      <c r="N51" s="60">
        <v>7.0</v>
      </c>
      <c r="O51" s="46"/>
      <c r="P51" s="39"/>
      <c r="Q51" s="39"/>
    </row>
    <row r="52">
      <c r="A52" s="102"/>
      <c r="B52" s="102"/>
      <c r="C52" s="102"/>
      <c r="D52" s="102"/>
      <c r="E52" s="102"/>
      <c r="F52" s="102"/>
      <c r="G52" s="39"/>
      <c r="H52" s="46"/>
      <c r="I52" s="42">
        <v>50.0</v>
      </c>
      <c r="J52" s="44">
        <v>42661.0</v>
      </c>
      <c r="K52" s="42" t="s">
        <v>124</v>
      </c>
      <c r="L52" s="42" t="s">
        <v>24</v>
      </c>
      <c r="M52" s="42" t="s">
        <v>542</v>
      </c>
      <c r="N52" s="60">
        <v>3.0</v>
      </c>
      <c r="O52" s="46"/>
      <c r="P52" s="39"/>
      <c r="Q52" s="39"/>
    </row>
    <row r="53">
      <c r="A53" s="102"/>
      <c r="B53" s="102"/>
      <c r="C53" s="102"/>
      <c r="D53" s="102"/>
      <c r="E53" s="102"/>
      <c r="F53" s="102"/>
      <c r="G53" s="39"/>
      <c r="H53" s="46"/>
      <c r="I53" s="42">
        <v>51.0</v>
      </c>
      <c r="J53" s="44">
        <v>42661.0</v>
      </c>
      <c r="K53" s="117" t="s">
        <v>124</v>
      </c>
      <c r="L53" s="42" t="s">
        <v>209</v>
      </c>
      <c r="M53" s="42" t="s">
        <v>664</v>
      </c>
      <c r="N53" s="60">
        <v>17.0</v>
      </c>
      <c r="O53" s="46"/>
      <c r="P53" s="39"/>
      <c r="Q53" s="39"/>
    </row>
    <row r="54">
      <c r="A54" s="102"/>
      <c r="B54" s="102"/>
      <c r="C54" s="102"/>
      <c r="D54" s="102"/>
      <c r="E54" s="102"/>
      <c r="F54" s="102"/>
      <c r="G54" s="39"/>
      <c r="H54" s="46"/>
      <c r="I54" s="42">
        <v>52.0</v>
      </c>
      <c r="J54" s="44">
        <v>42662.0</v>
      </c>
      <c r="K54" s="42" t="s">
        <v>174</v>
      </c>
      <c r="L54" s="42" t="s">
        <v>24</v>
      </c>
      <c r="M54" s="42" t="s">
        <v>542</v>
      </c>
      <c r="N54" s="60">
        <v>9.0</v>
      </c>
      <c r="O54" s="46"/>
      <c r="P54" s="39"/>
      <c r="Q54" s="39"/>
    </row>
    <row r="55">
      <c r="A55" s="102"/>
      <c r="B55" s="102"/>
      <c r="C55" s="102"/>
      <c r="D55" s="102"/>
      <c r="E55" s="102"/>
      <c r="F55" s="102"/>
      <c r="G55" s="39"/>
      <c r="H55" s="46"/>
      <c r="I55" s="42">
        <v>53.0</v>
      </c>
      <c r="J55" s="44">
        <v>42662.0</v>
      </c>
      <c r="K55" s="42" t="s">
        <v>174</v>
      </c>
      <c r="L55" s="42" t="s">
        <v>209</v>
      </c>
      <c r="M55" s="42" t="s">
        <v>672</v>
      </c>
      <c r="N55" s="60">
        <v>10.0</v>
      </c>
      <c r="O55" s="46"/>
      <c r="P55" s="39"/>
      <c r="Q55" s="39"/>
    </row>
    <row r="56">
      <c r="A56" s="102"/>
      <c r="B56" s="102"/>
      <c r="C56" s="102"/>
      <c r="D56" s="102"/>
      <c r="E56" s="102"/>
      <c r="F56" s="102"/>
      <c r="G56" s="39"/>
      <c r="H56" s="46"/>
      <c r="I56" s="42">
        <v>54.0</v>
      </c>
      <c r="J56" s="44">
        <v>42662.0</v>
      </c>
      <c r="K56" s="42" t="s">
        <v>174</v>
      </c>
      <c r="L56" s="42" t="s">
        <v>209</v>
      </c>
      <c r="M56" s="42" t="s">
        <v>676</v>
      </c>
      <c r="N56" s="60">
        <v>20.0</v>
      </c>
      <c r="O56" s="46"/>
      <c r="P56" s="39"/>
      <c r="Q56" s="39"/>
    </row>
    <row r="57">
      <c r="A57" s="102"/>
      <c r="B57" s="102"/>
      <c r="C57" s="102"/>
      <c r="D57" s="102"/>
      <c r="E57" s="102"/>
      <c r="F57" s="102"/>
      <c r="G57" s="39"/>
      <c r="H57" s="46"/>
      <c r="I57" s="42">
        <v>55.0</v>
      </c>
      <c r="J57" s="44">
        <v>42663.0</v>
      </c>
      <c r="K57" s="42" t="s">
        <v>211</v>
      </c>
      <c r="L57" s="42" t="s">
        <v>209</v>
      </c>
      <c r="M57" s="42" t="s">
        <v>681</v>
      </c>
      <c r="N57" s="60">
        <v>20.0</v>
      </c>
      <c r="O57" s="46"/>
      <c r="P57" s="39"/>
      <c r="Q57" s="39"/>
    </row>
    <row r="58">
      <c r="A58" s="102"/>
      <c r="B58" s="102"/>
      <c r="C58" s="102"/>
      <c r="D58" s="102"/>
      <c r="E58" s="102"/>
      <c r="F58" s="102"/>
      <c r="G58" s="39"/>
      <c r="H58" s="46"/>
      <c r="I58" s="42">
        <v>56.0</v>
      </c>
      <c r="J58" s="44">
        <v>42664.0</v>
      </c>
      <c r="K58" s="42" t="s">
        <v>228</v>
      </c>
      <c r="L58" s="42" t="s">
        <v>209</v>
      </c>
      <c r="M58" s="42" t="s">
        <v>664</v>
      </c>
      <c r="N58" s="60">
        <v>3.0</v>
      </c>
      <c r="O58" s="46"/>
      <c r="P58" s="39"/>
      <c r="Q58" s="39"/>
    </row>
    <row r="59">
      <c r="A59" s="102"/>
      <c r="B59" s="102"/>
      <c r="C59" s="102"/>
      <c r="D59" s="102"/>
      <c r="E59" s="102"/>
      <c r="F59" s="102"/>
      <c r="G59" s="39"/>
      <c r="H59" s="46"/>
      <c r="I59" s="42">
        <v>57.0</v>
      </c>
      <c r="J59" s="44">
        <v>42664.0</v>
      </c>
      <c r="K59" s="42" t="s">
        <v>228</v>
      </c>
      <c r="L59" s="42" t="s">
        <v>24</v>
      </c>
      <c r="M59" s="42" t="s">
        <v>688</v>
      </c>
      <c r="N59" s="60">
        <v>17.0</v>
      </c>
      <c r="O59" s="46"/>
      <c r="P59" s="39"/>
      <c r="Q59" s="39"/>
    </row>
    <row r="60">
      <c r="A60" s="102"/>
      <c r="B60" s="102"/>
      <c r="C60" s="102"/>
      <c r="D60" s="102"/>
      <c r="E60" s="102"/>
      <c r="F60" s="102"/>
      <c r="G60" s="39"/>
      <c r="H60" s="46"/>
      <c r="I60" s="42">
        <v>58.0</v>
      </c>
      <c r="J60" s="44">
        <v>42664.0</v>
      </c>
      <c r="K60" s="42" t="s">
        <v>228</v>
      </c>
      <c r="L60" s="42" t="s">
        <v>209</v>
      </c>
      <c r="M60" s="42" t="s">
        <v>694</v>
      </c>
      <c r="N60" s="60">
        <v>16.0</v>
      </c>
      <c r="O60" s="46"/>
      <c r="P60" s="39"/>
      <c r="Q60" s="39"/>
    </row>
    <row r="61">
      <c r="A61" s="102"/>
      <c r="B61" s="102"/>
      <c r="C61" s="102"/>
      <c r="D61" s="102"/>
      <c r="E61" s="102"/>
      <c r="F61" s="102"/>
      <c r="G61" s="39"/>
      <c r="H61" s="46"/>
      <c r="I61" s="42">
        <v>59.0</v>
      </c>
      <c r="J61" s="44">
        <v>42665.0</v>
      </c>
      <c r="K61" s="42" t="s">
        <v>234</v>
      </c>
      <c r="L61" s="42" t="s">
        <v>209</v>
      </c>
      <c r="M61" s="42" t="s">
        <v>694</v>
      </c>
      <c r="N61" s="60">
        <v>4.0</v>
      </c>
      <c r="O61" s="46"/>
      <c r="P61" s="39"/>
      <c r="Q61" s="39"/>
    </row>
    <row r="62">
      <c r="A62" s="102"/>
      <c r="B62" s="102"/>
      <c r="C62" s="102"/>
      <c r="D62" s="102"/>
      <c r="E62" s="102"/>
      <c r="F62" s="102"/>
      <c r="G62" s="39"/>
      <c r="H62" s="46"/>
      <c r="I62" s="42">
        <v>60.0</v>
      </c>
      <c r="J62" s="44">
        <v>42665.0</v>
      </c>
      <c r="K62" s="42" t="s">
        <v>234</v>
      </c>
      <c r="L62" s="42" t="s">
        <v>24</v>
      </c>
      <c r="M62" s="42" t="s">
        <v>688</v>
      </c>
      <c r="N62" s="60">
        <v>8.0</v>
      </c>
      <c r="O62" s="46"/>
      <c r="P62" s="39"/>
      <c r="Q62" s="39"/>
    </row>
    <row r="63">
      <c r="A63" s="102"/>
      <c r="B63" s="102"/>
      <c r="C63" s="102"/>
      <c r="D63" s="102"/>
      <c r="E63" s="102"/>
      <c r="F63" s="102"/>
      <c r="G63" s="39"/>
      <c r="H63" s="46"/>
      <c r="I63" s="42">
        <v>61.0</v>
      </c>
      <c r="J63" s="44">
        <v>42669.0</v>
      </c>
      <c r="K63" s="42" t="s">
        <v>174</v>
      </c>
      <c r="L63" s="42" t="s">
        <v>24</v>
      </c>
      <c r="M63" s="42" t="s">
        <v>579</v>
      </c>
      <c r="N63" s="60">
        <v>1.0</v>
      </c>
      <c r="O63" s="46"/>
      <c r="P63" s="39"/>
      <c r="Q63" s="39"/>
    </row>
    <row r="64">
      <c r="A64" s="102"/>
      <c r="B64" s="102"/>
      <c r="C64" s="102"/>
      <c r="D64" s="102"/>
      <c r="E64" s="102"/>
      <c r="F64" s="102"/>
      <c r="G64" s="39"/>
      <c r="H64" s="46"/>
      <c r="I64" s="42">
        <v>62.0</v>
      </c>
      <c r="J64" s="44">
        <v>42670.0</v>
      </c>
      <c r="K64" s="42" t="s">
        <v>211</v>
      </c>
      <c r="L64" s="42" t="s">
        <v>274</v>
      </c>
      <c r="M64" s="42" t="s">
        <v>716</v>
      </c>
      <c r="N64" s="60">
        <v>9.0</v>
      </c>
      <c r="O64" s="46"/>
      <c r="P64" s="39"/>
      <c r="Q64" s="39"/>
    </row>
    <row r="65">
      <c r="A65" s="102"/>
      <c r="B65" s="102"/>
      <c r="C65" s="102"/>
      <c r="D65" s="102"/>
      <c r="E65" s="102"/>
      <c r="F65" s="102"/>
      <c r="G65" s="39"/>
      <c r="H65" s="46"/>
      <c r="I65" s="42">
        <v>63.0</v>
      </c>
      <c r="J65" s="44">
        <v>42671.0</v>
      </c>
      <c r="K65" s="42" t="s">
        <v>228</v>
      </c>
      <c r="L65" s="42" t="s">
        <v>209</v>
      </c>
      <c r="M65" s="42" t="s">
        <v>676</v>
      </c>
      <c r="N65" s="60">
        <v>13.0</v>
      </c>
      <c r="O65" s="46"/>
      <c r="P65" s="39"/>
      <c r="Q65" s="39"/>
    </row>
    <row r="66">
      <c r="A66" s="102"/>
      <c r="B66" s="102"/>
      <c r="C66" s="102"/>
      <c r="D66" s="102"/>
      <c r="E66" s="102"/>
      <c r="F66" s="102"/>
      <c r="G66" s="39"/>
      <c r="H66" s="46"/>
      <c r="I66" s="42">
        <v>64.0</v>
      </c>
      <c r="J66" s="44">
        <v>42672.0</v>
      </c>
      <c r="K66" s="42" t="s">
        <v>234</v>
      </c>
      <c r="L66" s="42" t="s">
        <v>209</v>
      </c>
      <c r="M66" s="42" t="s">
        <v>641</v>
      </c>
      <c r="N66" s="60">
        <v>13.0</v>
      </c>
      <c r="O66" s="46"/>
      <c r="P66" s="39"/>
      <c r="Q66" s="39"/>
    </row>
    <row r="67">
      <c r="A67" s="102"/>
      <c r="B67" s="102"/>
      <c r="C67" s="102"/>
      <c r="D67" s="102"/>
      <c r="E67" s="102"/>
      <c r="F67" s="102"/>
      <c r="G67" s="39"/>
      <c r="H67" s="46"/>
      <c r="I67" s="42">
        <v>65.0</v>
      </c>
      <c r="J67" s="44">
        <v>42672.0</v>
      </c>
      <c r="K67" s="42" t="s">
        <v>234</v>
      </c>
      <c r="L67" s="42" t="s">
        <v>224</v>
      </c>
      <c r="M67" s="42" t="s">
        <v>728</v>
      </c>
      <c r="N67" s="60">
        <v>2.0</v>
      </c>
      <c r="O67" s="46"/>
      <c r="P67" s="39"/>
      <c r="Q67" s="39"/>
    </row>
    <row r="68">
      <c r="A68" s="102"/>
      <c r="B68" s="102"/>
      <c r="C68" s="102"/>
      <c r="D68" s="102"/>
      <c r="E68" s="102"/>
      <c r="F68" s="102"/>
      <c r="G68" s="39"/>
      <c r="H68" s="46"/>
      <c r="I68" s="42">
        <v>66.0</v>
      </c>
      <c r="J68" s="44">
        <v>42672.0</v>
      </c>
      <c r="K68" s="42" t="s">
        <v>124</v>
      </c>
      <c r="L68" s="42" t="s">
        <v>274</v>
      </c>
      <c r="M68" s="42" t="s">
        <v>716</v>
      </c>
      <c r="N68" s="60">
        <v>11.0</v>
      </c>
      <c r="O68" s="46"/>
      <c r="P68" s="39"/>
      <c r="Q68" s="39"/>
    </row>
    <row r="69">
      <c r="A69" s="102"/>
      <c r="B69" s="102"/>
      <c r="C69" s="102"/>
      <c r="D69" s="102"/>
      <c r="E69" s="102"/>
      <c r="F69" s="102"/>
      <c r="G69" s="39"/>
      <c r="H69" s="46"/>
      <c r="I69" s="42">
        <v>67.0</v>
      </c>
      <c r="J69" s="44">
        <v>42673.0</v>
      </c>
      <c r="K69" s="42" t="s">
        <v>427</v>
      </c>
      <c r="L69" s="42" t="s">
        <v>224</v>
      </c>
      <c r="M69" s="42" t="s">
        <v>728</v>
      </c>
      <c r="N69" s="60">
        <v>11.0</v>
      </c>
      <c r="O69" s="46"/>
      <c r="P69" s="39"/>
      <c r="Q69" s="39"/>
    </row>
    <row r="70">
      <c r="A70" s="102"/>
      <c r="B70" s="102"/>
      <c r="C70" s="102"/>
      <c r="D70" s="102"/>
      <c r="E70" s="102"/>
      <c r="F70" s="102"/>
      <c r="G70" s="39"/>
      <c r="H70" s="46"/>
      <c r="I70" s="42">
        <v>68.0</v>
      </c>
      <c r="J70" s="44">
        <v>42675.0</v>
      </c>
      <c r="K70" s="42" t="s">
        <v>124</v>
      </c>
      <c r="L70" s="42" t="s">
        <v>224</v>
      </c>
      <c r="M70" s="42" t="s">
        <v>728</v>
      </c>
      <c r="N70" s="60">
        <v>11.0</v>
      </c>
      <c r="O70" s="46"/>
      <c r="P70" s="39"/>
      <c r="Q70" s="39"/>
    </row>
    <row r="71">
      <c r="A71" s="102"/>
      <c r="B71" s="102"/>
      <c r="C71" s="102"/>
      <c r="D71" s="102"/>
      <c r="E71" s="102"/>
      <c r="F71" s="102"/>
      <c r="G71" s="39"/>
      <c r="H71" s="46"/>
      <c r="I71" s="42">
        <v>69.0</v>
      </c>
      <c r="J71" s="44">
        <v>42676.0</v>
      </c>
      <c r="K71" s="42" t="s">
        <v>174</v>
      </c>
      <c r="L71" s="42" t="s">
        <v>224</v>
      </c>
      <c r="M71" s="42" t="s">
        <v>728</v>
      </c>
      <c r="N71" s="60">
        <v>11.0</v>
      </c>
      <c r="O71" s="46"/>
      <c r="P71" s="39"/>
      <c r="Q71" s="39"/>
    </row>
    <row r="72">
      <c r="A72" s="102"/>
      <c r="B72" s="102"/>
      <c r="C72" s="102"/>
      <c r="D72" s="102"/>
      <c r="E72" s="102"/>
      <c r="F72" s="102"/>
      <c r="G72" s="39"/>
      <c r="H72" s="46"/>
      <c r="I72" s="42">
        <v>70.0</v>
      </c>
      <c r="J72" s="44">
        <v>42676.0</v>
      </c>
      <c r="K72" s="42" t="s">
        <v>174</v>
      </c>
      <c r="L72" s="42" t="s">
        <v>209</v>
      </c>
      <c r="M72" s="42" t="s">
        <v>664</v>
      </c>
      <c r="N72" s="60">
        <v>6.0</v>
      </c>
      <c r="O72" s="46"/>
      <c r="P72" s="39"/>
      <c r="Q72" s="39"/>
    </row>
    <row r="73">
      <c r="A73" s="102"/>
      <c r="B73" s="102"/>
      <c r="C73" s="102"/>
      <c r="D73" s="102"/>
      <c r="E73" s="102"/>
      <c r="F73" s="102"/>
      <c r="G73" s="39"/>
      <c r="H73" s="46"/>
      <c r="I73" s="42">
        <v>71.0</v>
      </c>
      <c r="J73" s="44">
        <v>42677.0</v>
      </c>
      <c r="K73" s="42" t="s">
        <v>211</v>
      </c>
      <c r="L73" s="42" t="s">
        <v>209</v>
      </c>
      <c r="M73" s="42" t="s">
        <v>664</v>
      </c>
      <c r="N73" s="60">
        <v>7.0</v>
      </c>
      <c r="O73" s="46"/>
      <c r="P73" s="39"/>
      <c r="Q73" s="39"/>
    </row>
    <row r="74">
      <c r="A74" s="102"/>
      <c r="B74" s="102"/>
      <c r="C74" s="102"/>
      <c r="D74" s="102"/>
      <c r="E74" s="102"/>
      <c r="F74" s="102"/>
      <c r="G74" s="39"/>
      <c r="H74" s="46"/>
      <c r="I74" s="42">
        <v>72.0</v>
      </c>
      <c r="J74" s="44">
        <v>42678.0</v>
      </c>
      <c r="K74" s="42" t="s">
        <v>228</v>
      </c>
      <c r="L74" s="42" t="s">
        <v>209</v>
      </c>
      <c r="M74" s="42" t="s">
        <v>750</v>
      </c>
      <c r="N74" s="60">
        <v>14.0</v>
      </c>
      <c r="O74" s="46"/>
      <c r="P74" s="39"/>
      <c r="Q74" s="39"/>
    </row>
    <row r="75">
      <c r="A75" s="102"/>
      <c r="B75" s="102"/>
      <c r="C75" s="102"/>
      <c r="D75" s="102"/>
      <c r="E75" s="102"/>
      <c r="F75" s="102"/>
      <c r="G75" s="39"/>
      <c r="H75" s="46"/>
      <c r="I75" s="42">
        <v>73.0</v>
      </c>
      <c r="J75" s="44">
        <v>42679.0</v>
      </c>
      <c r="K75" s="42" t="s">
        <v>234</v>
      </c>
      <c r="L75" s="42" t="s">
        <v>209</v>
      </c>
      <c r="M75" s="42" t="s">
        <v>750</v>
      </c>
      <c r="N75" s="60">
        <v>15.0</v>
      </c>
      <c r="O75" s="46"/>
      <c r="P75" s="39"/>
      <c r="Q75" s="39"/>
    </row>
    <row r="76">
      <c r="A76" s="102"/>
      <c r="B76" s="102"/>
      <c r="C76" s="102"/>
      <c r="D76" s="102"/>
      <c r="E76" s="102"/>
      <c r="F76" s="102"/>
      <c r="G76" s="39"/>
      <c r="H76" s="46"/>
      <c r="I76" s="42">
        <v>74.0</v>
      </c>
      <c r="J76" s="44">
        <v>42680.0</v>
      </c>
      <c r="K76" s="42" t="s">
        <v>427</v>
      </c>
      <c r="L76" s="42" t="s">
        <v>274</v>
      </c>
      <c r="M76" s="42" t="s">
        <v>716</v>
      </c>
      <c r="N76" s="60">
        <v>24.0</v>
      </c>
      <c r="O76" s="46"/>
      <c r="P76" s="39"/>
      <c r="Q76" s="39"/>
    </row>
    <row r="77">
      <c r="A77" s="102"/>
      <c r="B77" s="102"/>
      <c r="C77" s="102"/>
      <c r="D77" s="102"/>
      <c r="E77" s="102"/>
      <c r="F77" s="102"/>
      <c r="G77" s="39"/>
      <c r="H77" s="46"/>
      <c r="I77" s="42">
        <v>75.0</v>
      </c>
      <c r="J77" s="44">
        <v>42681.0</v>
      </c>
      <c r="K77" s="42" t="s">
        <v>377</v>
      </c>
      <c r="L77" s="42" t="s">
        <v>209</v>
      </c>
      <c r="M77" s="42" t="s">
        <v>750</v>
      </c>
      <c r="N77" s="60">
        <v>15.0</v>
      </c>
      <c r="O77" s="46"/>
      <c r="P77" s="39"/>
      <c r="Q77" s="39"/>
    </row>
    <row r="78">
      <c r="A78" s="102"/>
      <c r="B78" s="102"/>
      <c r="C78" s="102"/>
      <c r="D78" s="102"/>
      <c r="E78" s="102"/>
      <c r="F78" s="102"/>
      <c r="G78" s="39"/>
      <c r="H78" s="46"/>
      <c r="I78" s="42">
        <v>76.0</v>
      </c>
      <c r="J78" s="44">
        <v>42681.0</v>
      </c>
      <c r="K78" s="42" t="s">
        <v>377</v>
      </c>
      <c r="L78" s="42" t="s">
        <v>274</v>
      </c>
      <c r="M78" s="42" t="s">
        <v>716</v>
      </c>
      <c r="N78" s="60">
        <v>6.0</v>
      </c>
      <c r="O78" s="46"/>
      <c r="P78" s="39"/>
      <c r="Q78" s="39"/>
    </row>
    <row r="79">
      <c r="A79" s="102"/>
      <c r="B79" s="102"/>
      <c r="C79" s="102"/>
      <c r="D79" s="102"/>
      <c r="E79" s="102"/>
      <c r="F79" s="102"/>
      <c r="G79" s="39"/>
      <c r="H79" s="46"/>
      <c r="I79" s="42">
        <v>77.0</v>
      </c>
      <c r="J79" s="44">
        <v>42682.0</v>
      </c>
      <c r="K79" s="42" t="s">
        <v>124</v>
      </c>
      <c r="L79" s="42" t="s">
        <v>274</v>
      </c>
      <c r="M79" s="42" t="s">
        <v>716</v>
      </c>
      <c r="N79" s="60">
        <v>5.0</v>
      </c>
      <c r="O79" s="46"/>
      <c r="P79" s="39"/>
      <c r="Q79" s="39"/>
    </row>
    <row r="80">
      <c r="A80" s="102"/>
      <c r="B80" s="102"/>
      <c r="C80" s="102"/>
      <c r="D80" s="102"/>
      <c r="E80" s="102"/>
      <c r="F80" s="102"/>
      <c r="G80" s="39"/>
      <c r="H80" s="46"/>
      <c r="I80" s="42">
        <v>78.0</v>
      </c>
      <c r="J80" s="44">
        <v>42682.0</v>
      </c>
      <c r="K80" s="42" t="s">
        <v>124</v>
      </c>
      <c r="L80" s="42" t="s">
        <v>209</v>
      </c>
      <c r="M80" s="42" t="s">
        <v>750</v>
      </c>
      <c r="N80" s="60">
        <v>6.0</v>
      </c>
      <c r="O80" s="46"/>
      <c r="P80" s="39"/>
      <c r="Q80" s="39"/>
    </row>
    <row r="81">
      <c r="A81" s="102"/>
      <c r="B81" s="102"/>
      <c r="C81" s="102"/>
      <c r="D81" s="102"/>
      <c r="E81" s="102"/>
      <c r="F81" s="102"/>
      <c r="G81" s="39"/>
      <c r="H81" s="46"/>
      <c r="I81" s="42">
        <v>79.0</v>
      </c>
      <c r="J81" s="44">
        <v>42683.0</v>
      </c>
      <c r="K81" s="42" t="s">
        <v>174</v>
      </c>
      <c r="L81" s="42" t="s">
        <v>24</v>
      </c>
      <c r="M81" s="42" t="s">
        <v>767</v>
      </c>
      <c r="N81" s="60">
        <v>8.0</v>
      </c>
      <c r="O81" s="46"/>
      <c r="P81" s="39"/>
      <c r="Q81" s="39"/>
    </row>
    <row r="82">
      <c r="A82" s="102"/>
      <c r="B82" s="102"/>
      <c r="C82" s="102"/>
      <c r="D82" s="102"/>
      <c r="E82" s="102"/>
      <c r="F82" s="102"/>
      <c r="G82" s="39"/>
      <c r="H82" s="46"/>
      <c r="I82" s="42">
        <v>80.0</v>
      </c>
      <c r="J82" s="44">
        <v>42684.0</v>
      </c>
      <c r="K82" s="42" t="s">
        <v>211</v>
      </c>
      <c r="L82" s="42" t="s">
        <v>24</v>
      </c>
      <c r="M82" s="42" t="s">
        <v>767</v>
      </c>
      <c r="N82" s="60">
        <v>18.0</v>
      </c>
      <c r="O82" s="46"/>
      <c r="P82" s="39"/>
      <c r="Q82" s="39"/>
    </row>
    <row r="83">
      <c r="A83" s="102"/>
      <c r="B83" s="102"/>
      <c r="C83" s="102"/>
      <c r="D83" s="102"/>
      <c r="E83" s="102"/>
      <c r="F83" s="102"/>
      <c r="G83" s="39"/>
      <c r="H83" s="46"/>
      <c r="I83" s="42">
        <v>81.0</v>
      </c>
      <c r="J83" s="44">
        <v>42684.0</v>
      </c>
      <c r="K83" s="42" t="s">
        <v>211</v>
      </c>
      <c r="L83" s="42" t="s">
        <v>209</v>
      </c>
      <c r="M83" s="42" t="s">
        <v>750</v>
      </c>
      <c r="N83" s="60">
        <v>10.0</v>
      </c>
      <c r="O83" s="46"/>
      <c r="P83" s="39"/>
      <c r="Q83" s="39"/>
    </row>
    <row r="84">
      <c r="A84" s="102"/>
      <c r="B84" s="102"/>
      <c r="C84" s="102"/>
      <c r="D84" s="102"/>
      <c r="E84" s="102"/>
      <c r="F84" s="102"/>
      <c r="G84" s="39"/>
      <c r="H84" s="46"/>
      <c r="I84" s="42">
        <v>82.0</v>
      </c>
      <c r="J84" s="44">
        <v>42685.0</v>
      </c>
      <c r="K84" s="42" t="s">
        <v>228</v>
      </c>
      <c r="L84" s="42" t="s">
        <v>24</v>
      </c>
      <c r="M84" s="42" t="s">
        <v>776</v>
      </c>
      <c r="N84" s="60">
        <v>1.0</v>
      </c>
      <c r="O84" s="46"/>
      <c r="P84" s="39"/>
      <c r="Q84" s="39"/>
    </row>
    <row r="85">
      <c r="A85" s="102"/>
      <c r="B85" s="102"/>
      <c r="C85" s="102"/>
      <c r="D85" s="102"/>
      <c r="E85" s="102"/>
      <c r="F85" s="102"/>
      <c r="G85" s="39"/>
      <c r="H85" s="46"/>
      <c r="I85" s="42">
        <v>83.0</v>
      </c>
      <c r="J85" s="44">
        <v>42685.0</v>
      </c>
      <c r="K85" s="42" t="s">
        <v>228</v>
      </c>
      <c r="L85" s="42" t="s">
        <v>209</v>
      </c>
      <c r="M85" s="42" t="s">
        <v>750</v>
      </c>
      <c r="N85" s="60">
        <v>5.0</v>
      </c>
      <c r="O85" s="46"/>
      <c r="P85" s="39"/>
      <c r="Q85" s="39"/>
    </row>
    <row r="86">
      <c r="A86" s="102"/>
      <c r="B86" s="102"/>
      <c r="C86" s="102"/>
      <c r="D86" s="102"/>
      <c r="E86" s="102"/>
      <c r="F86" s="102"/>
      <c r="G86" s="39"/>
      <c r="H86" s="46"/>
      <c r="I86" s="42">
        <v>84.0</v>
      </c>
      <c r="J86" s="44">
        <v>42686.0</v>
      </c>
      <c r="K86" s="42" t="s">
        <v>234</v>
      </c>
      <c r="L86" s="42" t="s">
        <v>224</v>
      </c>
      <c r="M86" s="119" t="s">
        <v>783</v>
      </c>
      <c r="N86" s="60">
        <v>10.0</v>
      </c>
      <c r="O86" s="46"/>
      <c r="P86" s="39"/>
      <c r="Q86" s="39"/>
    </row>
    <row r="87">
      <c r="A87" s="102"/>
      <c r="B87" s="102"/>
      <c r="C87" s="102"/>
      <c r="D87" s="102"/>
      <c r="E87" s="102"/>
      <c r="F87" s="102"/>
      <c r="G87" s="39"/>
      <c r="H87" s="46"/>
      <c r="I87" s="42">
        <v>85.0</v>
      </c>
      <c r="J87" s="44">
        <v>42686.0</v>
      </c>
      <c r="K87" s="42" t="s">
        <v>234</v>
      </c>
      <c r="L87" s="42" t="s">
        <v>209</v>
      </c>
      <c r="M87" s="42" t="s">
        <v>798</v>
      </c>
      <c r="N87" s="60">
        <v>16.0</v>
      </c>
      <c r="O87" s="46"/>
      <c r="P87" s="39"/>
      <c r="Q87" s="39"/>
    </row>
    <row r="88">
      <c r="A88" s="102"/>
      <c r="B88" s="102"/>
      <c r="C88" s="102"/>
      <c r="D88" s="102"/>
      <c r="E88" s="102"/>
      <c r="F88" s="102"/>
      <c r="G88" s="39"/>
      <c r="H88" s="46"/>
      <c r="I88" s="42">
        <v>86.0</v>
      </c>
      <c r="J88" s="44">
        <v>42687.0</v>
      </c>
      <c r="K88" s="42" t="s">
        <v>427</v>
      </c>
      <c r="L88" s="42" t="s">
        <v>224</v>
      </c>
      <c r="M88" s="119" t="s">
        <v>783</v>
      </c>
      <c r="N88" s="60">
        <v>15.0</v>
      </c>
      <c r="O88" s="46"/>
      <c r="P88" s="39"/>
      <c r="Q88" s="39"/>
    </row>
    <row r="89">
      <c r="A89" s="102"/>
      <c r="B89" s="102"/>
      <c r="C89" s="102"/>
      <c r="D89" s="102"/>
      <c r="E89" s="102"/>
      <c r="F89" s="102"/>
      <c r="G89" s="39"/>
      <c r="H89" s="46"/>
      <c r="I89" s="42">
        <v>87.0</v>
      </c>
      <c r="J89" s="44">
        <v>42688.0</v>
      </c>
      <c r="K89" s="42" t="s">
        <v>377</v>
      </c>
      <c r="L89" s="42" t="s">
        <v>224</v>
      </c>
      <c r="M89" s="119" t="s">
        <v>783</v>
      </c>
      <c r="N89" s="60">
        <v>5.0</v>
      </c>
      <c r="O89" s="46"/>
      <c r="P89" s="39"/>
      <c r="Q89" s="39"/>
    </row>
    <row r="90">
      <c r="A90" s="102"/>
      <c r="B90" s="102"/>
      <c r="C90" s="102"/>
      <c r="D90" s="102"/>
      <c r="E90" s="102"/>
      <c r="F90" s="102"/>
      <c r="G90" s="39"/>
      <c r="H90" s="46"/>
      <c r="I90" s="42">
        <v>88.0</v>
      </c>
      <c r="J90" s="44">
        <v>42688.0</v>
      </c>
      <c r="K90" s="42" t="s">
        <v>377</v>
      </c>
      <c r="L90" s="42" t="s">
        <v>209</v>
      </c>
      <c r="M90" s="42" t="s">
        <v>798</v>
      </c>
      <c r="N90" s="60">
        <v>14.0</v>
      </c>
      <c r="O90" s="46"/>
      <c r="P90" s="39"/>
      <c r="Q90" s="39"/>
    </row>
    <row r="91">
      <c r="A91" s="102"/>
      <c r="B91" s="102"/>
      <c r="C91" s="102"/>
      <c r="D91" s="102"/>
      <c r="E91" s="102"/>
      <c r="F91" s="102"/>
      <c r="G91" s="39"/>
      <c r="H91" s="46"/>
      <c r="I91" s="42">
        <v>89.0</v>
      </c>
      <c r="J91" s="44">
        <v>42689.0</v>
      </c>
      <c r="K91" s="42" t="s">
        <v>124</v>
      </c>
      <c r="L91" s="42" t="s">
        <v>274</v>
      </c>
      <c r="M91" s="42" t="s">
        <v>716</v>
      </c>
      <c r="N91" s="60">
        <v>8.0</v>
      </c>
      <c r="O91" s="46"/>
      <c r="P91" s="39"/>
      <c r="Q91" s="39"/>
    </row>
    <row r="92">
      <c r="A92" s="102"/>
      <c r="B92" s="102"/>
      <c r="C92" s="102"/>
      <c r="D92" s="102"/>
      <c r="E92" s="102"/>
      <c r="F92" s="102"/>
      <c r="G92" s="39"/>
      <c r="H92" s="46"/>
      <c r="I92" s="42">
        <v>90.0</v>
      </c>
      <c r="J92" s="44">
        <v>42689.0</v>
      </c>
      <c r="K92" s="42" t="s">
        <v>124</v>
      </c>
      <c r="L92" s="42" t="s">
        <v>209</v>
      </c>
      <c r="M92" s="42" t="s">
        <v>798</v>
      </c>
      <c r="N92" s="60">
        <v>8.0</v>
      </c>
      <c r="O92" s="46"/>
      <c r="P92" s="39"/>
      <c r="Q92" s="39"/>
    </row>
    <row r="93">
      <c r="A93" s="102"/>
      <c r="B93" s="102"/>
      <c r="C93" s="102"/>
      <c r="D93" s="102"/>
      <c r="E93" s="102"/>
      <c r="F93" s="102"/>
      <c r="G93" s="39"/>
      <c r="H93" s="46"/>
      <c r="I93" s="42">
        <v>91.0</v>
      </c>
      <c r="J93" s="44">
        <v>42690.0</v>
      </c>
      <c r="K93" s="42" t="s">
        <v>174</v>
      </c>
      <c r="L93" s="42" t="s">
        <v>24</v>
      </c>
      <c r="M93" s="42" t="s">
        <v>767</v>
      </c>
      <c r="N93" s="60">
        <v>11.0</v>
      </c>
      <c r="O93" s="46"/>
      <c r="P93" s="39"/>
      <c r="Q93" s="39"/>
    </row>
    <row r="94">
      <c r="A94" s="102"/>
      <c r="B94" s="102"/>
      <c r="C94" s="102"/>
      <c r="D94" s="102"/>
      <c r="E94" s="102"/>
      <c r="F94" s="102"/>
      <c r="G94" s="39"/>
      <c r="H94" s="46"/>
      <c r="I94" s="42">
        <v>92.0</v>
      </c>
      <c r="J94" s="44">
        <v>42691.0</v>
      </c>
      <c r="K94" s="42" t="s">
        <v>211</v>
      </c>
      <c r="L94" s="42" t="s">
        <v>24</v>
      </c>
      <c r="M94" s="42" t="s">
        <v>767</v>
      </c>
      <c r="N94" s="60">
        <v>22.0</v>
      </c>
      <c r="O94" s="46"/>
      <c r="P94" s="39"/>
      <c r="Q94" s="39"/>
    </row>
    <row r="95">
      <c r="A95" s="102"/>
      <c r="B95" s="102"/>
      <c r="C95" s="102"/>
      <c r="D95" s="102"/>
      <c r="E95" s="102"/>
      <c r="F95" s="102"/>
      <c r="G95" s="39"/>
      <c r="H95" s="46"/>
      <c r="I95" s="42">
        <v>93.0</v>
      </c>
      <c r="J95" s="44">
        <v>42691.0</v>
      </c>
      <c r="K95" s="42" t="s">
        <v>211</v>
      </c>
      <c r="L95" s="42" t="s">
        <v>209</v>
      </c>
      <c r="M95" s="42" t="s">
        <v>818</v>
      </c>
      <c r="N95" s="60">
        <v>18.0</v>
      </c>
      <c r="O95" s="46"/>
      <c r="P95" s="39"/>
      <c r="Q95" s="39"/>
    </row>
    <row r="96">
      <c r="A96" s="102"/>
      <c r="B96" s="102"/>
      <c r="C96" s="102"/>
      <c r="D96" s="102"/>
      <c r="E96" s="102"/>
      <c r="F96" s="102"/>
      <c r="G96" s="39"/>
      <c r="H96" s="46"/>
      <c r="I96" s="42">
        <v>94.0</v>
      </c>
      <c r="J96" s="44">
        <v>42691.0</v>
      </c>
      <c r="K96" s="42" t="s">
        <v>211</v>
      </c>
      <c r="L96" s="42" t="s">
        <v>209</v>
      </c>
      <c r="M96" s="42" t="s">
        <v>820</v>
      </c>
      <c r="N96" s="60">
        <v>21.0</v>
      </c>
      <c r="O96" s="46"/>
      <c r="P96" s="39"/>
      <c r="Q96" s="39"/>
    </row>
    <row r="97">
      <c r="A97" s="102"/>
      <c r="B97" s="102"/>
      <c r="C97" s="102"/>
      <c r="D97" s="102"/>
      <c r="E97" s="102"/>
      <c r="F97" s="102"/>
      <c r="G97" s="39"/>
      <c r="H97" s="46"/>
      <c r="I97" s="42">
        <v>95.0</v>
      </c>
      <c r="J97" s="44">
        <v>42692.0</v>
      </c>
      <c r="K97" s="42" t="s">
        <v>228</v>
      </c>
      <c r="L97" s="42" t="s">
        <v>24</v>
      </c>
      <c r="M97" s="42" t="s">
        <v>767</v>
      </c>
      <c r="N97" s="60">
        <v>21.0</v>
      </c>
      <c r="O97" s="46"/>
      <c r="P97" s="39"/>
      <c r="Q97" s="39"/>
    </row>
    <row r="98">
      <c r="A98" s="102"/>
      <c r="B98" s="102"/>
      <c r="C98" s="102"/>
      <c r="D98" s="102"/>
      <c r="E98" s="102"/>
      <c r="F98" s="102"/>
      <c r="G98" s="39"/>
      <c r="H98" s="46"/>
      <c r="I98" s="42">
        <v>96.0</v>
      </c>
      <c r="J98" s="44">
        <v>42692.0</v>
      </c>
      <c r="K98" s="42" t="s">
        <v>228</v>
      </c>
      <c r="L98" s="42" t="s">
        <v>274</v>
      </c>
      <c r="M98" s="42" t="s">
        <v>716</v>
      </c>
      <c r="N98" s="60">
        <v>3.0</v>
      </c>
      <c r="O98" s="46"/>
      <c r="P98" s="39"/>
      <c r="Q98" s="39"/>
    </row>
    <row r="99">
      <c r="A99" s="102"/>
      <c r="B99" s="102"/>
      <c r="C99" s="102"/>
      <c r="D99" s="102"/>
      <c r="E99" s="102"/>
      <c r="F99" s="102"/>
      <c r="G99" s="39"/>
      <c r="H99" s="46"/>
      <c r="I99" s="42">
        <v>97.0</v>
      </c>
      <c r="J99" s="44">
        <v>42693.0</v>
      </c>
      <c r="K99" s="42" t="s">
        <v>234</v>
      </c>
      <c r="L99" s="42" t="s">
        <v>224</v>
      </c>
      <c r="M99" s="119" t="s">
        <v>783</v>
      </c>
      <c r="N99" s="60">
        <v>20.0</v>
      </c>
      <c r="O99" s="46"/>
      <c r="P99" s="39"/>
      <c r="Q99" s="39"/>
    </row>
    <row r="100">
      <c r="A100" s="102"/>
      <c r="B100" s="102"/>
      <c r="C100" s="102"/>
      <c r="D100" s="102"/>
      <c r="E100" s="102"/>
      <c r="F100" s="102"/>
      <c r="G100" s="39"/>
      <c r="H100" s="46"/>
      <c r="I100" s="42">
        <v>98.0</v>
      </c>
      <c r="J100" s="44">
        <v>42693.0</v>
      </c>
      <c r="K100" s="42" t="s">
        <v>234</v>
      </c>
      <c r="L100" s="42" t="s">
        <v>24</v>
      </c>
      <c r="M100" s="42" t="s">
        <v>829</v>
      </c>
      <c r="N100" s="60">
        <v>28.0</v>
      </c>
      <c r="O100" s="46"/>
      <c r="P100" s="39"/>
      <c r="Q100" s="39"/>
    </row>
    <row r="101">
      <c r="A101" s="102"/>
      <c r="B101" s="102"/>
      <c r="C101" s="102"/>
      <c r="D101" s="102"/>
      <c r="E101" s="102"/>
      <c r="F101" s="102"/>
      <c r="G101" s="39"/>
      <c r="H101" s="46"/>
      <c r="I101" s="42">
        <v>99.0</v>
      </c>
      <c r="J101" s="44">
        <v>42693.0</v>
      </c>
      <c r="K101" s="42" t="s">
        <v>234</v>
      </c>
      <c r="L101" s="42" t="s">
        <v>209</v>
      </c>
      <c r="M101" s="42" t="s">
        <v>833</v>
      </c>
      <c r="N101" s="60">
        <v>17.0</v>
      </c>
      <c r="O101" s="46"/>
      <c r="P101" s="39"/>
      <c r="Q101" s="39"/>
    </row>
    <row r="102">
      <c r="A102" s="102"/>
      <c r="B102" s="102"/>
      <c r="C102" s="102"/>
      <c r="D102" s="102"/>
      <c r="E102" s="102"/>
      <c r="F102" s="102"/>
      <c r="G102" s="39"/>
      <c r="H102" s="46"/>
      <c r="I102" s="42">
        <v>100.0</v>
      </c>
      <c r="J102" s="44">
        <v>42693.0</v>
      </c>
      <c r="K102" s="42" t="s">
        <v>234</v>
      </c>
      <c r="L102" s="42" t="s">
        <v>274</v>
      </c>
      <c r="M102" s="42" t="s">
        <v>716</v>
      </c>
      <c r="N102" s="60">
        <v>9.0</v>
      </c>
      <c r="O102" s="46"/>
      <c r="P102" s="39"/>
      <c r="Q102" s="39"/>
    </row>
    <row r="103">
      <c r="A103" s="102"/>
      <c r="B103" s="102"/>
      <c r="C103" s="102"/>
      <c r="D103" s="102"/>
      <c r="E103" s="102"/>
      <c r="F103" s="102"/>
      <c r="G103" s="39"/>
      <c r="H103" s="46"/>
      <c r="I103" s="42">
        <v>101.0</v>
      </c>
      <c r="J103" s="44">
        <v>42694.0</v>
      </c>
      <c r="K103" s="42" t="s">
        <v>427</v>
      </c>
      <c r="L103" s="42" t="s">
        <v>24</v>
      </c>
      <c r="M103" s="42" t="s">
        <v>829</v>
      </c>
      <c r="N103" s="60">
        <v>22.0</v>
      </c>
      <c r="O103" s="46"/>
      <c r="P103" s="39"/>
      <c r="Q103" s="39"/>
    </row>
    <row r="104">
      <c r="A104" s="102"/>
      <c r="B104" s="102"/>
      <c r="C104" s="102"/>
      <c r="D104" s="102"/>
      <c r="E104" s="102"/>
      <c r="F104" s="102"/>
      <c r="G104" s="39"/>
      <c r="H104" s="46"/>
      <c r="I104" s="42">
        <v>102.0</v>
      </c>
      <c r="J104" s="44">
        <v>42694.0</v>
      </c>
      <c r="K104" s="42" t="s">
        <v>427</v>
      </c>
      <c r="L104" s="42" t="s">
        <v>274</v>
      </c>
      <c r="M104" s="42" t="s">
        <v>716</v>
      </c>
      <c r="N104" s="60">
        <v>6.0</v>
      </c>
      <c r="O104" s="46"/>
      <c r="P104" s="39"/>
      <c r="Q104" s="39"/>
    </row>
    <row r="105">
      <c r="A105" s="102"/>
      <c r="B105" s="102"/>
      <c r="C105" s="102"/>
      <c r="D105" s="102"/>
      <c r="E105" s="102"/>
      <c r="F105" s="102"/>
      <c r="G105" s="39"/>
      <c r="H105" s="46"/>
      <c r="I105" s="42">
        <v>103.0</v>
      </c>
      <c r="J105" s="44">
        <v>42695.0</v>
      </c>
      <c r="K105" s="42" t="s">
        <v>377</v>
      </c>
      <c r="L105" s="42" t="s">
        <v>24</v>
      </c>
      <c r="M105" s="42" t="s">
        <v>829</v>
      </c>
      <c r="N105" s="60">
        <v>30.0</v>
      </c>
      <c r="O105" s="46"/>
      <c r="P105" s="39"/>
      <c r="Q105" s="39"/>
    </row>
    <row r="106">
      <c r="A106" s="102"/>
      <c r="B106" s="102"/>
      <c r="C106" s="102"/>
      <c r="D106" s="102"/>
      <c r="E106" s="102"/>
      <c r="F106" s="102"/>
      <c r="G106" s="39"/>
      <c r="H106" s="46"/>
      <c r="I106" s="42">
        <v>104.0</v>
      </c>
      <c r="J106" s="44">
        <v>42695.0</v>
      </c>
      <c r="K106" s="42" t="s">
        <v>377</v>
      </c>
      <c r="L106" s="42" t="s">
        <v>274</v>
      </c>
      <c r="M106" s="42" t="s">
        <v>716</v>
      </c>
      <c r="N106" s="60">
        <v>7.0</v>
      </c>
      <c r="O106" s="46"/>
      <c r="P106" s="39"/>
      <c r="Q106" s="39"/>
    </row>
    <row r="107">
      <c r="A107" s="102"/>
      <c r="B107" s="102"/>
      <c r="C107" s="102"/>
      <c r="D107" s="102"/>
      <c r="E107" s="102"/>
      <c r="F107" s="102"/>
      <c r="G107" s="39"/>
      <c r="H107" s="46"/>
      <c r="I107" s="42">
        <v>105.0</v>
      </c>
      <c r="J107" s="44">
        <v>42695.0</v>
      </c>
      <c r="K107" s="42" t="s">
        <v>377</v>
      </c>
      <c r="L107" s="42" t="s">
        <v>209</v>
      </c>
      <c r="M107" s="42" t="s">
        <v>846</v>
      </c>
      <c r="N107" s="60">
        <v>12.0</v>
      </c>
      <c r="O107" s="46"/>
      <c r="P107" s="39"/>
      <c r="Q107" s="39"/>
    </row>
    <row r="108">
      <c r="A108" s="102"/>
      <c r="B108" s="102"/>
      <c r="C108" s="102"/>
      <c r="D108" s="102"/>
      <c r="E108" s="102"/>
      <c r="F108" s="102"/>
      <c r="G108" s="39"/>
      <c r="H108" s="46"/>
      <c r="I108" s="42">
        <v>106.0</v>
      </c>
      <c r="J108" s="44">
        <v>42696.0</v>
      </c>
      <c r="K108" s="42" t="s">
        <v>124</v>
      </c>
      <c r="L108" s="42" t="s">
        <v>209</v>
      </c>
      <c r="M108" s="42" t="s">
        <v>846</v>
      </c>
      <c r="N108" s="60">
        <v>7.0</v>
      </c>
      <c r="O108" s="46"/>
      <c r="P108" s="39"/>
      <c r="Q108" s="39"/>
    </row>
    <row r="109">
      <c r="A109" s="126"/>
      <c r="B109" s="126"/>
      <c r="C109" s="126"/>
      <c r="D109" s="126"/>
      <c r="E109" s="126"/>
      <c r="F109" s="126"/>
      <c r="G109" s="128"/>
      <c r="H109" s="129"/>
      <c r="I109" s="42">
        <v>107.0</v>
      </c>
      <c r="J109" s="44">
        <v>42696.0</v>
      </c>
      <c r="K109" s="42" t="s">
        <v>124</v>
      </c>
      <c r="L109" s="42" t="s">
        <v>24</v>
      </c>
      <c r="M109" s="42" t="s">
        <v>868</v>
      </c>
      <c r="N109" s="60">
        <v>6.0</v>
      </c>
      <c r="O109" s="129"/>
      <c r="P109" s="128"/>
      <c r="Q109" s="128"/>
    </row>
    <row r="110">
      <c r="A110" s="126"/>
      <c r="B110" s="126"/>
      <c r="C110" s="126"/>
      <c r="D110" s="126"/>
      <c r="E110" s="126"/>
      <c r="F110" s="126"/>
      <c r="G110" s="128"/>
      <c r="H110" s="129"/>
      <c r="I110" s="42">
        <v>108.0</v>
      </c>
      <c r="J110" s="44">
        <v>42696.0</v>
      </c>
      <c r="K110" s="44" t="s">
        <v>124</v>
      </c>
      <c r="L110" s="44" t="s">
        <v>224</v>
      </c>
      <c r="M110" s="44" t="s">
        <v>783</v>
      </c>
      <c r="N110" s="60">
        <v>8.0</v>
      </c>
      <c r="O110" s="129"/>
      <c r="P110" s="128"/>
      <c r="Q110" s="128"/>
    </row>
    <row r="111">
      <c r="A111" s="126"/>
      <c r="B111" s="126"/>
      <c r="C111" s="126"/>
      <c r="D111" s="126"/>
      <c r="E111" s="126"/>
      <c r="F111" s="126"/>
      <c r="G111" s="128"/>
      <c r="H111" s="129"/>
      <c r="I111" s="42">
        <v>109.0</v>
      </c>
      <c r="J111" s="44">
        <v>42697.0</v>
      </c>
      <c r="K111" s="42" t="s">
        <v>174</v>
      </c>
      <c r="L111" s="44" t="s">
        <v>224</v>
      </c>
      <c r="M111" s="44" t="s">
        <v>783</v>
      </c>
      <c r="N111" s="60">
        <v>5.0</v>
      </c>
      <c r="O111" s="129"/>
      <c r="P111" s="128"/>
      <c r="Q111" s="128"/>
    </row>
    <row r="112">
      <c r="A112" s="126"/>
      <c r="B112" s="126"/>
      <c r="C112" s="126"/>
      <c r="D112" s="126"/>
      <c r="E112" s="126"/>
      <c r="F112" s="126"/>
      <c r="G112" s="128"/>
      <c r="H112" s="129"/>
      <c r="I112" s="42">
        <v>110.0</v>
      </c>
      <c r="J112" s="44">
        <v>42697.0</v>
      </c>
      <c r="K112" s="42" t="s">
        <v>174</v>
      </c>
      <c r="L112" s="42" t="s">
        <v>24</v>
      </c>
      <c r="M112" s="42" t="s">
        <v>868</v>
      </c>
      <c r="N112" s="60">
        <v>18.0</v>
      </c>
      <c r="O112" s="129"/>
      <c r="P112" s="128"/>
      <c r="Q112" s="128"/>
    </row>
    <row r="113">
      <c r="A113" s="126"/>
      <c r="B113" s="126"/>
      <c r="C113" s="126"/>
      <c r="D113" s="126"/>
      <c r="E113" s="126"/>
      <c r="F113" s="126"/>
      <c r="G113" s="128"/>
      <c r="H113" s="129"/>
      <c r="I113" s="42">
        <v>111.0</v>
      </c>
      <c r="J113" s="44">
        <v>42697.0</v>
      </c>
      <c r="K113" s="42" t="s">
        <v>174</v>
      </c>
      <c r="L113" s="42" t="s">
        <v>209</v>
      </c>
      <c r="M113" s="42" t="s">
        <v>881</v>
      </c>
      <c r="N113" s="60">
        <v>14.0</v>
      </c>
      <c r="O113" s="129"/>
      <c r="P113" s="128"/>
      <c r="Q113" s="128"/>
    </row>
    <row r="114">
      <c r="A114" s="126"/>
      <c r="B114" s="126"/>
      <c r="C114" s="126"/>
      <c r="D114" s="126"/>
      <c r="E114" s="126"/>
      <c r="F114" s="126"/>
      <c r="G114" s="128"/>
      <c r="H114" s="129"/>
      <c r="I114" s="42">
        <v>112.0</v>
      </c>
      <c r="J114" s="44">
        <v>42699.0</v>
      </c>
      <c r="K114" s="42" t="s">
        <v>228</v>
      </c>
      <c r="L114" s="42" t="s">
        <v>24</v>
      </c>
      <c r="M114" s="42" t="s">
        <v>868</v>
      </c>
      <c r="N114" s="60">
        <v>12.0</v>
      </c>
      <c r="O114" s="129"/>
      <c r="P114" s="128"/>
      <c r="Q114" s="128"/>
    </row>
    <row r="115">
      <c r="A115" s="126"/>
      <c r="B115" s="126"/>
      <c r="C115" s="126"/>
      <c r="D115" s="126"/>
      <c r="E115" s="126"/>
      <c r="F115" s="126"/>
      <c r="G115" s="128"/>
      <c r="H115" s="129"/>
      <c r="I115" s="42">
        <v>113.0</v>
      </c>
      <c r="J115" s="44">
        <v>42699.0</v>
      </c>
      <c r="K115" s="42" t="s">
        <v>228</v>
      </c>
      <c r="L115" s="42" t="s">
        <v>209</v>
      </c>
      <c r="M115" s="42" t="s">
        <v>881</v>
      </c>
      <c r="N115" s="60">
        <v>29.0</v>
      </c>
      <c r="O115" s="129"/>
      <c r="P115" s="128"/>
      <c r="Q115" s="128"/>
    </row>
    <row r="116">
      <c r="A116" s="126"/>
      <c r="B116" s="126"/>
      <c r="C116" s="126"/>
      <c r="D116" s="126"/>
      <c r="E116" s="126"/>
      <c r="F116" s="126"/>
      <c r="G116" s="128"/>
      <c r="H116" s="129"/>
      <c r="I116" s="42">
        <v>114.0</v>
      </c>
      <c r="J116" s="44">
        <v>42699.0</v>
      </c>
      <c r="K116" s="42" t="s">
        <v>228</v>
      </c>
      <c r="L116" s="42" t="s">
        <v>209</v>
      </c>
      <c r="M116" s="42" t="s">
        <v>892</v>
      </c>
      <c r="N116" s="60">
        <v>21.0</v>
      </c>
      <c r="O116" s="129"/>
      <c r="P116" s="128"/>
      <c r="Q116" s="128"/>
    </row>
    <row r="117">
      <c r="A117" s="126"/>
      <c r="B117" s="126"/>
      <c r="C117" s="126"/>
      <c r="D117" s="126"/>
      <c r="E117" s="126"/>
      <c r="F117" s="126"/>
      <c r="G117" s="128"/>
      <c r="H117" s="129"/>
      <c r="I117" s="42">
        <v>115.0</v>
      </c>
      <c r="J117" s="44">
        <v>42700.0</v>
      </c>
      <c r="K117" s="42" t="s">
        <v>234</v>
      </c>
      <c r="L117" s="42" t="s">
        <v>24</v>
      </c>
      <c r="M117" s="42" t="s">
        <v>868</v>
      </c>
      <c r="N117" s="60">
        <v>17.0</v>
      </c>
      <c r="O117" s="129"/>
      <c r="P117" s="128"/>
      <c r="Q117" s="128"/>
    </row>
    <row r="118">
      <c r="A118" s="126"/>
      <c r="B118" s="126"/>
      <c r="C118" s="126"/>
      <c r="D118" s="126"/>
      <c r="E118" s="126"/>
      <c r="F118" s="126"/>
      <c r="G118" s="128"/>
      <c r="H118" s="129"/>
      <c r="I118" s="42">
        <v>116.0</v>
      </c>
      <c r="J118" s="44">
        <v>42700.0</v>
      </c>
      <c r="K118" s="42" t="s">
        <v>234</v>
      </c>
      <c r="L118" s="42" t="s">
        <v>209</v>
      </c>
      <c r="M118" s="42" t="s">
        <v>902</v>
      </c>
      <c r="N118" s="60">
        <v>15.0</v>
      </c>
      <c r="O118" s="129"/>
      <c r="P118" s="128"/>
      <c r="Q118" s="128"/>
    </row>
    <row r="119">
      <c r="A119" s="126"/>
      <c r="B119" s="126"/>
      <c r="C119" s="126"/>
      <c r="D119" s="126"/>
      <c r="E119" s="126"/>
      <c r="F119" s="126"/>
      <c r="G119" s="128"/>
      <c r="H119" s="129"/>
      <c r="I119" s="42">
        <v>117.0</v>
      </c>
      <c r="J119" s="44">
        <v>42700.0</v>
      </c>
      <c r="K119" s="42" t="s">
        <v>234</v>
      </c>
      <c r="L119" s="42" t="s">
        <v>209</v>
      </c>
      <c r="M119" s="42" t="s">
        <v>907</v>
      </c>
      <c r="N119" s="60">
        <v>13.0</v>
      </c>
      <c r="O119" s="129"/>
      <c r="P119" s="128"/>
      <c r="Q119" s="128"/>
    </row>
    <row r="120">
      <c r="A120" s="126"/>
      <c r="B120" s="126"/>
      <c r="C120" s="126"/>
      <c r="D120" s="126"/>
      <c r="E120" s="126"/>
      <c r="F120" s="126"/>
      <c r="G120" s="128"/>
      <c r="H120" s="129"/>
      <c r="I120" s="42">
        <v>118.0</v>
      </c>
      <c r="J120" s="44">
        <v>42702.0</v>
      </c>
      <c r="K120" s="42" t="s">
        <v>377</v>
      </c>
      <c r="L120" s="42" t="s">
        <v>24</v>
      </c>
      <c r="M120" s="42" t="s">
        <v>868</v>
      </c>
      <c r="N120" s="60">
        <v>18.0</v>
      </c>
      <c r="O120" s="129"/>
      <c r="P120" s="128"/>
      <c r="Q120" s="128"/>
    </row>
    <row r="121">
      <c r="A121" s="126"/>
      <c r="B121" s="126"/>
      <c r="C121" s="126"/>
      <c r="D121" s="126"/>
      <c r="E121" s="126"/>
      <c r="F121" s="126"/>
      <c r="G121" s="128"/>
      <c r="H121" s="129"/>
      <c r="I121" s="42">
        <v>119.0</v>
      </c>
      <c r="J121" s="131">
        <v>42702.0</v>
      </c>
      <c r="K121" s="42" t="s">
        <v>377</v>
      </c>
      <c r="L121" s="117" t="s">
        <v>224</v>
      </c>
      <c r="M121" s="132" t="s">
        <v>783</v>
      </c>
      <c r="N121" s="112">
        <v>2.0</v>
      </c>
      <c r="O121" s="129"/>
      <c r="P121" s="128"/>
      <c r="Q121" s="128"/>
    </row>
    <row r="122">
      <c r="A122" s="126"/>
      <c r="B122" s="126"/>
      <c r="C122" s="126"/>
      <c r="D122" s="126"/>
      <c r="E122" s="126"/>
      <c r="F122" s="126"/>
      <c r="G122" s="128"/>
      <c r="H122" s="129"/>
      <c r="I122" s="42">
        <v>120.0</v>
      </c>
      <c r="J122" s="131">
        <v>42702.0</v>
      </c>
      <c r="K122" s="42" t="s">
        <v>377</v>
      </c>
      <c r="L122" s="42" t="s">
        <v>209</v>
      </c>
      <c r="M122" s="42" t="s">
        <v>942</v>
      </c>
      <c r="N122" s="60">
        <v>18.0</v>
      </c>
      <c r="O122" s="129"/>
      <c r="P122" s="128"/>
      <c r="Q122" s="128"/>
    </row>
    <row r="123">
      <c r="A123" s="126"/>
      <c r="B123" s="126"/>
      <c r="C123" s="126"/>
      <c r="D123" s="126"/>
      <c r="E123" s="126"/>
      <c r="F123" s="126"/>
      <c r="G123" s="128"/>
      <c r="H123" s="129"/>
      <c r="I123" s="42">
        <v>121.0</v>
      </c>
      <c r="J123" s="131">
        <v>42702.0</v>
      </c>
      <c r="K123" s="42" t="s">
        <v>377</v>
      </c>
      <c r="L123" s="42" t="s">
        <v>209</v>
      </c>
      <c r="M123" s="117" t="s">
        <v>949</v>
      </c>
      <c r="N123" s="60">
        <v>17.0</v>
      </c>
      <c r="O123" s="129"/>
      <c r="P123" s="128"/>
      <c r="Q123" s="128"/>
    </row>
    <row r="124">
      <c r="A124" s="126"/>
      <c r="B124" s="126"/>
      <c r="C124" s="126"/>
      <c r="D124" s="126"/>
      <c r="E124" s="126"/>
      <c r="F124" s="126"/>
      <c r="G124" s="128"/>
      <c r="H124" s="129"/>
      <c r="I124" s="42">
        <v>122.0</v>
      </c>
      <c r="J124" s="44">
        <v>42703.0</v>
      </c>
      <c r="K124" s="42" t="s">
        <v>124</v>
      </c>
      <c r="L124" s="42" t="s">
        <v>24</v>
      </c>
      <c r="M124" s="42" t="s">
        <v>868</v>
      </c>
      <c r="N124" s="60">
        <v>23.0</v>
      </c>
      <c r="O124" s="129"/>
      <c r="P124" s="128"/>
      <c r="Q124" s="128"/>
    </row>
    <row r="125">
      <c r="A125" s="126"/>
      <c r="B125" s="126"/>
      <c r="C125" s="126"/>
      <c r="D125" s="126"/>
      <c r="E125" s="126"/>
      <c r="F125" s="126"/>
      <c r="G125" s="128"/>
      <c r="H125" s="129"/>
      <c r="I125" s="42">
        <v>123.0</v>
      </c>
      <c r="J125" s="44">
        <v>42703.0</v>
      </c>
      <c r="K125" s="42" t="s">
        <v>124</v>
      </c>
      <c r="L125" s="42" t="s">
        <v>209</v>
      </c>
      <c r="M125" s="42" t="s">
        <v>958</v>
      </c>
      <c r="N125" s="60">
        <v>7.0</v>
      </c>
      <c r="O125" s="129"/>
      <c r="P125" s="128"/>
      <c r="Q125" s="128"/>
    </row>
    <row r="126">
      <c r="A126" s="126"/>
      <c r="B126" s="126"/>
      <c r="C126" s="126"/>
      <c r="D126" s="126"/>
      <c r="E126" s="126"/>
      <c r="F126" s="126"/>
      <c r="G126" s="128"/>
      <c r="H126" s="129"/>
      <c r="I126" s="42">
        <v>124.0</v>
      </c>
      <c r="J126" s="44">
        <v>42703.0</v>
      </c>
      <c r="K126" s="42" t="s">
        <v>124</v>
      </c>
      <c r="L126" s="42" t="s">
        <v>209</v>
      </c>
      <c r="M126" s="42" t="s">
        <v>846</v>
      </c>
      <c r="N126" s="60">
        <v>1.0</v>
      </c>
      <c r="O126" s="129"/>
      <c r="P126" s="128"/>
      <c r="Q126" s="128"/>
    </row>
    <row r="127">
      <c r="A127" s="126"/>
      <c r="B127" s="126"/>
      <c r="C127" s="126"/>
      <c r="D127" s="126"/>
      <c r="E127" s="126"/>
      <c r="F127" s="126"/>
      <c r="G127" s="128"/>
      <c r="H127" s="129"/>
      <c r="I127" s="42">
        <v>125.0</v>
      </c>
      <c r="J127" s="44">
        <v>42704.0</v>
      </c>
      <c r="K127" s="42" t="s">
        <v>174</v>
      </c>
      <c r="L127" s="42" t="s">
        <v>24</v>
      </c>
      <c r="M127" s="42" t="s">
        <v>868</v>
      </c>
      <c r="N127" s="60">
        <v>20.0</v>
      </c>
      <c r="O127" s="129"/>
      <c r="P127" s="128"/>
      <c r="Q127" s="128"/>
    </row>
    <row r="128">
      <c r="A128" s="126"/>
      <c r="B128" s="126"/>
      <c r="C128" s="126"/>
      <c r="D128" s="126"/>
      <c r="E128" s="126"/>
      <c r="F128" s="126"/>
      <c r="G128" s="128"/>
      <c r="H128" s="129"/>
      <c r="I128" s="42">
        <v>126.0</v>
      </c>
      <c r="J128" s="44">
        <v>42704.0</v>
      </c>
      <c r="K128" s="42" t="s">
        <v>174</v>
      </c>
      <c r="L128" s="42" t="s">
        <v>209</v>
      </c>
      <c r="M128" s="42" t="s">
        <v>969</v>
      </c>
      <c r="N128" s="60">
        <v>12.0</v>
      </c>
      <c r="O128" s="129"/>
      <c r="P128" s="128"/>
      <c r="Q128" s="128"/>
    </row>
    <row r="129">
      <c r="A129" s="126"/>
      <c r="B129" s="126"/>
      <c r="C129" s="126"/>
      <c r="D129" s="126"/>
      <c r="E129" s="126"/>
      <c r="F129" s="126"/>
      <c r="G129" s="128"/>
      <c r="H129" s="129"/>
      <c r="I129" s="42">
        <v>127.0</v>
      </c>
      <c r="J129" s="44">
        <v>42705.0</v>
      </c>
      <c r="K129" s="42" t="s">
        <v>211</v>
      </c>
      <c r="L129" s="42" t="s">
        <v>209</v>
      </c>
      <c r="M129" s="42" t="s">
        <v>973</v>
      </c>
      <c r="N129" s="60">
        <v>5.0</v>
      </c>
      <c r="O129" s="129"/>
      <c r="P129" s="128"/>
      <c r="Q129" s="128"/>
    </row>
    <row r="130">
      <c r="A130" s="126"/>
      <c r="B130" s="126"/>
      <c r="C130" s="126"/>
      <c r="D130" s="126"/>
      <c r="E130" s="126"/>
      <c r="F130" s="126"/>
      <c r="G130" s="128"/>
      <c r="H130" s="129"/>
      <c r="I130" s="42">
        <v>128.0</v>
      </c>
      <c r="J130" s="44">
        <v>42707.0</v>
      </c>
      <c r="K130" s="42" t="s">
        <v>234</v>
      </c>
      <c r="L130" s="42" t="s">
        <v>209</v>
      </c>
      <c r="M130" s="42" t="s">
        <v>973</v>
      </c>
      <c r="N130" s="60">
        <v>13.0</v>
      </c>
      <c r="O130" s="129"/>
      <c r="P130" s="128"/>
      <c r="Q130" s="128"/>
    </row>
    <row r="131">
      <c r="A131" s="126"/>
      <c r="B131" s="126"/>
      <c r="C131" s="126"/>
      <c r="D131" s="126"/>
      <c r="E131" s="126"/>
      <c r="F131" s="126"/>
      <c r="G131" s="128"/>
      <c r="H131" s="129"/>
      <c r="I131" s="42">
        <v>129.0</v>
      </c>
      <c r="J131" s="44">
        <v>42707.0</v>
      </c>
      <c r="K131" s="42" t="s">
        <v>234</v>
      </c>
      <c r="L131" s="42" t="s">
        <v>24</v>
      </c>
      <c r="M131" s="42" t="s">
        <v>978</v>
      </c>
      <c r="N131" s="60">
        <v>6.0</v>
      </c>
      <c r="O131" s="129"/>
      <c r="P131" s="128"/>
      <c r="Q131" s="128"/>
    </row>
    <row r="132">
      <c r="A132" s="126"/>
      <c r="B132" s="126"/>
      <c r="C132" s="126"/>
      <c r="D132" s="126"/>
      <c r="E132" s="126"/>
      <c r="F132" s="126"/>
      <c r="G132" s="128"/>
      <c r="H132" s="129"/>
      <c r="I132" s="42">
        <v>130.0</v>
      </c>
      <c r="J132" s="44">
        <v>42708.0</v>
      </c>
      <c r="K132" s="42" t="s">
        <v>427</v>
      </c>
      <c r="L132" s="42" t="s">
        <v>24</v>
      </c>
      <c r="M132" s="42" t="s">
        <v>978</v>
      </c>
      <c r="N132" s="60">
        <v>17.0</v>
      </c>
      <c r="O132" s="129"/>
      <c r="P132" s="128"/>
      <c r="Q132" s="128"/>
    </row>
    <row r="133">
      <c r="A133" s="126"/>
      <c r="B133" s="126"/>
      <c r="C133" s="126"/>
      <c r="D133" s="126"/>
      <c r="E133" s="126"/>
      <c r="F133" s="126"/>
      <c r="G133" s="128"/>
      <c r="H133" s="129"/>
      <c r="I133" s="42">
        <v>131.0</v>
      </c>
      <c r="J133" s="44">
        <v>42710.0</v>
      </c>
      <c r="K133" s="42" t="s">
        <v>124</v>
      </c>
      <c r="L133" s="42" t="s">
        <v>224</v>
      </c>
      <c r="M133" s="42" t="s">
        <v>985</v>
      </c>
      <c r="N133" s="60">
        <v>6.0</v>
      </c>
      <c r="O133" s="129"/>
      <c r="P133" s="128"/>
      <c r="Q133" s="128"/>
    </row>
    <row r="134">
      <c r="A134" s="126"/>
      <c r="B134" s="126"/>
      <c r="C134" s="126"/>
      <c r="D134" s="126"/>
      <c r="E134" s="126"/>
      <c r="F134" s="126"/>
      <c r="G134" s="128"/>
      <c r="H134" s="129"/>
      <c r="I134" s="42">
        <v>132.0</v>
      </c>
      <c r="J134" s="44">
        <v>42710.0</v>
      </c>
      <c r="K134" s="42" t="s">
        <v>124</v>
      </c>
      <c r="L134" s="42" t="s">
        <v>209</v>
      </c>
      <c r="M134" s="42" t="s">
        <v>949</v>
      </c>
      <c r="N134" s="60">
        <v>10.0</v>
      </c>
      <c r="O134" s="129"/>
      <c r="P134" s="128"/>
      <c r="Q134" s="128"/>
    </row>
    <row r="135">
      <c r="A135" s="126"/>
      <c r="B135" s="126"/>
      <c r="C135" s="126"/>
      <c r="D135" s="126"/>
      <c r="E135" s="126"/>
      <c r="F135" s="126"/>
      <c r="G135" s="128"/>
      <c r="H135" s="129"/>
      <c r="I135" s="42">
        <v>133.0</v>
      </c>
      <c r="J135" s="44">
        <v>42711.0</v>
      </c>
      <c r="K135" s="42" t="s">
        <v>174</v>
      </c>
      <c r="L135" s="42" t="s">
        <v>224</v>
      </c>
      <c r="M135" s="42" t="s">
        <v>985</v>
      </c>
      <c r="N135" s="60">
        <v>12.0</v>
      </c>
      <c r="O135" s="129"/>
      <c r="P135" s="128"/>
      <c r="Q135" s="128"/>
    </row>
    <row r="136">
      <c r="A136" s="126"/>
      <c r="B136" s="126"/>
      <c r="C136" s="126"/>
      <c r="D136" s="126"/>
      <c r="E136" s="126"/>
      <c r="F136" s="126"/>
      <c r="G136" s="128"/>
      <c r="H136" s="129"/>
      <c r="I136" s="42">
        <v>134.0</v>
      </c>
      <c r="O136" s="129"/>
      <c r="P136" s="128"/>
      <c r="Q136" s="128"/>
    </row>
    <row r="137">
      <c r="A137" s="126"/>
      <c r="B137" s="126"/>
      <c r="C137" s="126"/>
      <c r="D137" s="126"/>
      <c r="E137" s="126"/>
      <c r="F137" s="126"/>
      <c r="G137" s="128"/>
      <c r="H137" s="129"/>
      <c r="I137" s="133"/>
      <c r="J137" s="126"/>
      <c r="K137" s="128"/>
      <c r="L137" s="128"/>
      <c r="M137" s="128"/>
      <c r="N137" s="134"/>
      <c r="O137" s="129"/>
      <c r="P137" s="128"/>
      <c r="Q137" s="128"/>
    </row>
    <row r="138">
      <c r="A138" s="126"/>
      <c r="B138" s="126"/>
      <c r="C138" s="126"/>
      <c r="D138" s="126"/>
      <c r="E138" s="126"/>
      <c r="F138" s="126"/>
      <c r="G138" s="128"/>
      <c r="H138" s="129"/>
      <c r="I138" s="133"/>
      <c r="J138" s="126"/>
      <c r="K138" s="128"/>
      <c r="L138" s="128"/>
      <c r="M138" s="128"/>
      <c r="N138" s="134"/>
      <c r="O138" s="129"/>
      <c r="P138" s="128"/>
      <c r="Q138" s="128"/>
    </row>
    <row r="139">
      <c r="A139" s="126"/>
      <c r="B139" s="126"/>
      <c r="C139" s="126"/>
      <c r="D139" s="126"/>
      <c r="E139" s="126"/>
      <c r="F139" s="126"/>
      <c r="G139" s="128"/>
      <c r="H139" s="129"/>
      <c r="I139" s="133"/>
      <c r="J139" s="126"/>
      <c r="K139" s="128"/>
      <c r="L139" s="128"/>
      <c r="M139" s="128"/>
      <c r="N139" s="134"/>
      <c r="O139" s="129"/>
      <c r="P139" s="128"/>
      <c r="Q139" s="128"/>
    </row>
    <row r="140">
      <c r="A140" s="126"/>
      <c r="B140" s="126"/>
      <c r="C140" s="126"/>
      <c r="D140" s="126"/>
      <c r="E140" s="126"/>
      <c r="F140" s="126"/>
      <c r="G140" s="128"/>
      <c r="H140" s="129"/>
      <c r="I140" s="133"/>
      <c r="J140" s="126"/>
      <c r="K140" s="128"/>
      <c r="L140" s="128"/>
      <c r="M140" s="128"/>
      <c r="N140" s="134"/>
      <c r="O140" s="129"/>
      <c r="P140" s="128"/>
      <c r="Q140" s="128"/>
    </row>
    <row r="141">
      <c r="A141" s="126"/>
      <c r="B141" s="126"/>
      <c r="C141" s="126"/>
      <c r="D141" s="126"/>
      <c r="E141" s="126"/>
      <c r="F141" s="126"/>
      <c r="G141" s="128"/>
      <c r="H141" s="129"/>
      <c r="I141" s="133"/>
      <c r="J141" s="126"/>
      <c r="K141" s="128"/>
      <c r="L141" s="128"/>
      <c r="M141" s="128"/>
      <c r="N141" s="134"/>
      <c r="O141" s="129"/>
      <c r="P141" s="128"/>
      <c r="Q141" s="128"/>
    </row>
    <row r="142">
      <c r="A142" s="126"/>
      <c r="B142" s="126"/>
      <c r="C142" s="126"/>
      <c r="D142" s="126"/>
      <c r="E142" s="126"/>
      <c r="F142" s="126"/>
      <c r="G142" s="128"/>
      <c r="H142" s="129"/>
      <c r="I142" s="133"/>
      <c r="J142" s="126"/>
      <c r="K142" s="128"/>
      <c r="L142" s="128"/>
      <c r="M142" s="128"/>
      <c r="N142" s="134"/>
      <c r="O142" s="129"/>
      <c r="P142" s="128"/>
      <c r="Q142" s="128"/>
    </row>
    <row r="143">
      <c r="A143" s="126"/>
      <c r="B143" s="126"/>
      <c r="C143" s="126"/>
      <c r="D143" s="126"/>
      <c r="E143" s="126"/>
      <c r="F143" s="126"/>
      <c r="G143" s="128"/>
      <c r="H143" s="129"/>
      <c r="I143" s="133"/>
      <c r="J143" s="126"/>
      <c r="K143" s="128"/>
      <c r="L143" s="128"/>
      <c r="M143" s="128"/>
      <c r="N143" s="134"/>
      <c r="O143" s="129"/>
      <c r="P143" s="128"/>
      <c r="Q143" s="128"/>
    </row>
    <row r="144">
      <c r="A144" s="126"/>
      <c r="B144" s="126"/>
      <c r="C144" s="126"/>
      <c r="D144" s="126"/>
      <c r="E144" s="126"/>
      <c r="F144" s="126"/>
      <c r="G144" s="128"/>
      <c r="H144" s="129"/>
      <c r="I144" s="133"/>
      <c r="J144" s="126"/>
      <c r="K144" s="128"/>
      <c r="L144" s="128"/>
      <c r="M144" s="128"/>
      <c r="N144" s="134"/>
      <c r="O144" s="129"/>
      <c r="P144" s="128"/>
      <c r="Q144" s="128"/>
    </row>
    <row r="145">
      <c r="A145" s="126"/>
      <c r="B145" s="126"/>
      <c r="C145" s="126"/>
      <c r="D145" s="126"/>
      <c r="E145" s="126"/>
      <c r="F145" s="126"/>
      <c r="G145" s="128"/>
      <c r="H145" s="129"/>
      <c r="I145" s="133"/>
      <c r="J145" s="126"/>
      <c r="K145" s="128"/>
      <c r="L145" s="128"/>
      <c r="M145" s="128"/>
      <c r="N145" s="134"/>
      <c r="O145" s="129"/>
      <c r="P145" s="128"/>
      <c r="Q145" s="128"/>
    </row>
    <row r="146">
      <c r="A146" s="126"/>
      <c r="B146" s="126"/>
      <c r="C146" s="126"/>
      <c r="D146" s="126"/>
      <c r="E146" s="126"/>
      <c r="F146" s="126"/>
      <c r="G146" s="128"/>
      <c r="H146" s="129"/>
      <c r="I146" s="133"/>
      <c r="J146" s="126"/>
      <c r="K146" s="128"/>
      <c r="L146" s="128"/>
      <c r="M146" s="128"/>
      <c r="N146" s="134"/>
      <c r="O146" s="129"/>
      <c r="P146" s="128"/>
      <c r="Q146" s="128"/>
    </row>
    <row r="147">
      <c r="A147" s="126"/>
      <c r="B147" s="126"/>
      <c r="C147" s="126"/>
      <c r="D147" s="126"/>
      <c r="E147" s="126"/>
      <c r="F147" s="126"/>
      <c r="G147" s="128"/>
      <c r="H147" s="129"/>
      <c r="I147" s="133"/>
      <c r="J147" s="126"/>
      <c r="K147" s="128"/>
      <c r="L147" s="128"/>
      <c r="M147" s="128"/>
      <c r="N147" s="134"/>
      <c r="O147" s="129"/>
      <c r="P147" s="128"/>
      <c r="Q147" s="128"/>
    </row>
    <row r="148">
      <c r="A148" s="126"/>
      <c r="B148" s="126"/>
      <c r="C148" s="126"/>
      <c r="D148" s="126"/>
      <c r="E148" s="126"/>
      <c r="F148" s="126"/>
      <c r="G148" s="128"/>
      <c r="H148" s="129"/>
      <c r="I148" s="133"/>
      <c r="J148" s="126"/>
      <c r="K148" s="128"/>
      <c r="L148" s="128"/>
      <c r="M148" s="128"/>
      <c r="N148" s="134"/>
      <c r="O148" s="129"/>
      <c r="P148" s="128"/>
      <c r="Q148" s="128"/>
    </row>
    <row r="149">
      <c r="A149" s="126"/>
      <c r="B149" s="126"/>
      <c r="C149" s="126"/>
      <c r="D149" s="126"/>
      <c r="E149" s="126"/>
      <c r="F149" s="126"/>
      <c r="G149" s="128"/>
      <c r="H149" s="129"/>
      <c r="I149" s="133"/>
      <c r="J149" s="126"/>
      <c r="K149" s="128"/>
      <c r="L149" s="128"/>
      <c r="M149" s="128"/>
      <c r="N149" s="134"/>
      <c r="O149" s="129"/>
      <c r="P149" s="128"/>
      <c r="Q149" s="128"/>
    </row>
    <row r="150">
      <c r="A150" s="126"/>
      <c r="B150" s="126"/>
      <c r="C150" s="126"/>
      <c r="D150" s="126"/>
      <c r="E150" s="126"/>
      <c r="F150" s="126"/>
      <c r="G150" s="128"/>
      <c r="H150" s="129"/>
      <c r="I150" s="133"/>
      <c r="J150" s="126"/>
      <c r="K150" s="128"/>
      <c r="L150" s="128"/>
      <c r="M150" s="128"/>
      <c r="N150" s="134"/>
      <c r="O150" s="129"/>
      <c r="P150" s="128"/>
      <c r="Q150" s="128"/>
    </row>
    <row r="151">
      <c r="A151" s="126"/>
      <c r="B151" s="126"/>
      <c r="C151" s="126"/>
      <c r="D151" s="126"/>
      <c r="E151" s="126"/>
      <c r="F151" s="126"/>
      <c r="G151" s="128"/>
      <c r="H151" s="129"/>
      <c r="I151" s="133"/>
      <c r="J151" s="126"/>
      <c r="K151" s="128"/>
      <c r="L151" s="128"/>
      <c r="M151" s="128"/>
      <c r="N151" s="134"/>
      <c r="O151" s="129"/>
      <c r="P151" s="128"/>
      <c r="Q151" s="128"/>
    </row>
    <row r="152">
      <c r="A152" s="126"/>
      <c r="B152" s="126"/>
      <c r="C152" s="126"/>
      <c r="D152" s="126"/>
      <c r="E152" s="126"/>
      <c r="F152" s="126"/>
      <c r="G152" s="128"/>
      <c r="H152" s="129"/>
      <c r="I152" s="133"/>
      <c r="J152" s="126"/>
      <c r="K152" s="128"/>
      <c r="L152" s="128"/>
      <c r="M152" s="128"/>
      <c r="N152" s="134"/>
      <c r="O152" s="129"/>
      <c r="P152" s="128"/>
      <c r="Q152" s="128"/>
    </row>
    <row r="153">
      <c r="A153" s="126"/>
      <c r="B153" s="126"/>
      <c r="C153" s="126"/>
      <c r="D153" s="126"/>
      <c r="E153" s="126"/>
      <c r="F153" s="126"/>
      <c r="G153" s="128"/>
      <c r="H153" s="129"/>
      <c r="I153" s="133"/>
      <c r="J153" s="126"/>
      <c r="K153" s="128"/>
      <c r="L153" s="128"/>
      <c r="M153" s="128"/>
      <c r="N153" s="134"/>
      <c r="O153" s="129"/>
      <c r="P153" s="128"/>
      <c r="Q153" s="128"/>
    </row>
    <row r="154">
      <c r="A154" s="126"/>
      <c r="B154" s="126"/>
      <c r="C154" s="126"/>
      <c r="D154" s="126"/>
      <c r="E154" s="126"/>
      <c r="F154" s="126"/>
      <c r="G154" s="128"/>
      <c r="H154" s="129"/>
      <c r="I154" s="133"/>
      <c r="J154" s="126"/>
      <c r="K154" s="128"/>
      <c r="L154" s="128"/>
      <c r="M154" s="128"/>
      <c r="N154" s="134"/>
      <c r="O154" s="129"/>
      <c r="P154" s="128"/>
      <c r="Q154" s="128"/>
    </row>
    <row r="155">
      <c r="A155" s="126"/>
      <c r="B155" s="126"/>
      <c r="C155" s="126"/>
      <c r="D155" s="126"/>
      <c r="E155" s="126"/>
      <c r="F155" s="126"/>
      <c r="G155" s="128"/>
      <c r="H155" s="129"/>
      <c r="I155" s="133"/>
      <c r="J155" s="126"/>
      <c r="K155" s="128"/>
      <c r="L155" s="128"/>
      <c r="M155" s="128"/>
      <c r="N155" s="134"/>
      <c r="O155" s="129"/>
      <c r="P155" s="128"/>
      <c r="Q155" s="128"/>
    </row>
    <row r="156">
      <c r="A156" s="126"/>
      <c r="B156" s="126"/>
      <c r="C156" s="126"/>
      <c r="D156" s="126"/>
      <c r="E156" s="126"/>
      <c r="F156" s="126"/>
      <c r="G156" s="128"/>
      <c r="H156" s="129"/>
      <c r="I156" s="133"/>
      <c r="J156" s="126"/>
      <c r="K156" s="128"/>
      <c r="L156" s="128"/>
      <c r="M156" s="128"/>
      <c r="N156" s="134"/>
      <c r="O156" s="129"/>
      <c r="P156" s="128"/>
      <c r="Q156" s="128"/>
    </row>
    <row r="157">
      <c r="A157" s="126"/>
      <c r="B157" s="126"/>
      <c r="C157" s="126"/>
      <c r="D157" s="126"/>
      <c r="E157" s="126"/>
      <c r="F157" s="126"/>
      <c r="G157" s="128"/>
      <c r="H157" s="129"/>
      <c r="I157" s="133"/>
      <c r="J157" s="126"/>
      <c r="K157" s="128"/>
      <c r="L157" s="128"/>
      <c r="M157" s="128"/>
      <c r="N157" s="134"/>
      <c r="O157" s="129"/>
      <c r="P157" s="128"/>
      <c r="Q157" s="128"/>
    </row>
    <row r="158">
      <c r="A158" s="126"/>
      <c r="B158" s="126"/>
      <c r="C158" s="126"/>
      <c r="D158" s="126"/>
      <c r="E158" s="126"/>
      <c r="F158" s="126"/>
      <c r="G158" s="128"/>
      <c r="H158" s="129"/>
      <c r="I158" s="133"/>
      <c r="J158" s="126"/>
      <c r="K158" s="128"/>
      <c r="L158" s="128"/>
      <c r="M158" s="128"/>
      <c r="N158" s="134"/>
      <c r="O158" s="129"/>
      <c r="P158" s="128"/>
      <c r="Q158" s="128"/>
    </row>
    <row r="159">
      <c r="A159" s="126"/>
      <c r="B159" s="126"/>
      <c r="C159" s="126"/>
      <c r="D159" s="126"/>
      <c r="E159" s="126"/>
      <c r="F159" s="126"/>
      <c r="G159" s="128"/>
      <c r="H159" s="129"/>
      <c r="I159" s="133"/>
      <c r="J159" s="126"/>
      <c r="K159" s="128"/>
      <c r="L159" s="128"/>
      <c r="M159" s="128"/>
      <c r="N159" s="134"/>
      <c r="O159" s="129"/>
      <c r="P159" s="128"/>
      <c r="Q159" s="128"/>
    </row>
    <row r="160">
      <c r="A160" s="126"/>
      <c r="B160" s="126"/>
      <c r="C160" s="126"/>
      <c r="D160" s="126"/>
      <c r="E160" s="126"/>
      <c r="F160" s="126"/>
      <c r="G160" s="128"/>
      <c r="H160" s="129"/>
      <c r="I160" s="133"/>
      <c r="J160" s="126"/>
      <c r="K160" s="128"/>
      <c r="L160" s="128"/>
      <c r="M160" s="128"/>
      <c r="N160" s="134"/>
      <c r="O160" s="129"/>
      <c r="P160" s="128"/>
      <c r="Q160" s="128"/>
    </row>
    <row r="161">
      <c r="A161" s="126"/>
      <c r="B161" s="126"/>
      <c r="C161" s="126"/>
      <c r="D161" s="126"/>
      <c r="E161" s="126"/>
      <c r="F161" s="126"/>
      <c r="G161" s="128"/>
      <c r="H161" s="129"/>
      <c r="I161" s="133"/>
      <c r="J161" s="126"/>
      <c r="K161" s="128"/>
      <c r="L161" s="128"/>
      <c r="M161" s="128"/>
      <c r="N161" s="134"/>
      <c r="O161" s="129"/>
      <c r="P161" s="128"/>
      <c r="Q161" s="128"/>
    </row>
    <row r="162">
      <c r="A162" s="126"/>
      <c r="B162" s="126"/>
      <c r="C162" s="126"/>
      <c r="D162" s="126"/>
      <c r="E162" s="126"/>
      <c r="F162" s="126"/>
      <c r="G162" s="128"/>
      <c r="H162" s="129"/>
      <c r="I162" s="133"/>
      <c r="J162" s="126"/>
      <c r="K162" s="128"/>
      <c r="L162" s="128"/>
      <c r="M162" s="128"/>
      <c r="N162" s="134"/>
      <c r="O162" s="129"/>
      <c r="P162" s="128"/>
      <c r="Q162" s="128"/>
    </row>
    <row r="163">
      <c r="A163" s="126"/>
      <c r="B163" s="126"/>
      <c r="C163" s="126"/>
      <c r="D163" s="126"/>
      <c r="E163" s="126"/>
      <c r="F163" s="126"/>
      <c r="G163" s="128"/>
      <c r="H163" s="129"/>
      <c r="I163" s="133"/>
      <c r="J163" s="126"/>
      <c r="K163" s="128"/>
      <c r="L163" s="128"/>
      <c r="M163" s="128"/>
      <c r="N163" s="134"/>
      <c r="O163" s="129"/>
      <c r="P163" s="128"/>
      <c r="Q163" s="128"/>
    </row>
    <row r="164">
      <c r="A164" s="126"/>
      <c r="B164" s="126"/>
      <c r="C164" s="126"/>
      <c r="D164" s="126"/>
      <c r="E164" s="126"/>
      <c r="F164" s="126"/>
      <c r="G164" s="128"/>
      <c r="H164" s="129"/>
      <c r="I164" s="133"/>
      <c r="J164" s="126"/>
      <c r="K164" s="128"/>
      <c r="L164" s="128"/>
      <c r="M164" s="128"/>
      <c r="N164" s="134"/>
      <c r="O164" s="129"/>
      <c r="P164" s="128"/>
      <c r="Q164" s="128"/>
    </row>
    <row r="165">
      <c r="A165" s="126"/>
      <c r="B165" s="126"/>
      <c r="C165" s="126"/>
      <c r="D165" s="126"/>
      <c r="E165" s="126"/>
      <c r="F165" s="126"/>
      <c r="G165" s="128"/>
      <c r="H165" s="129"/>
      <c r="I165" s="133"/>
      <c r="J165" s="126"/>
      <c r="K165" s="128"/>
      <c r="L165" s="128"/>
      <c r="M165" s="128"/>
      <c r="N165" s="134"/>
      <c r="O165" s="129"/>
      <c r="P165" s="128"/>
      <c r="Q165" s="128"/>
    </row>
    <row r="166">
      <c r="A166" s="126"/>
      <c r="B166" s="126"/>
      <c r="C166" s="126"/>
      <c r="D166" s="126"/>
      <c r="E166" s="126"/>
      <c r="F166" s="126"/>
      <c r="G166" s="128"/>
      <c r="H166" s="129"/>
      <c r="I166" s="133"/>
      <c r="J166" s="126"/>
      <c r="K166" s="128"/>
      <c r="L166" s="128"/>
      <c r="M166" s="128"/>
      <c r="N166" s="134"/>
      <c r="O166" s="129"/>
      <c r="P166" s="128"/>
      <c r="Q166" s="128"/>
    </row>
    <row r="167">
      <c r="A167" s="126"/>
      <c r="B167" s="126"/>
      <c r="C167" s="126"/>
      <c r="D167" s="126"/>
      <c r="E167" s="126"/>
      <c r="F167" s="126"/>
      <c r="G167" s="128"/>
      <c r="H167" s="129"/>
      <c r="I167" s="133"/>
      <c r="J167" s="126"/>
      <c r="K167" s="128"/>
      <c r="L167" s="128"/>
      <c r="M167" s="128"/>
      <c r="N167" s="134"/>
      <c r="O167" s="129"/>
      <c r="P167" s="128"/>
      <c r="Q167" s="128"/>
    </row>
    <row r="168">
      <c r="A168" s="126"/>
      <c r="B168" s="126"/>
      <c r="C168" s="126"/>
      <c r="D168" s="126"/>
      <c r="E168" s="126"/>
      <c r="F168" s="126"/>
      <c r="G168" s="128"/>
      <c r="H168" s="129"/>
      <c r="I168" s="133"/>
      <c r="J168" s="126"/>
      <c r="K168" s="128"/>
      <c r="L168" s="128"/>
      <c r="M168" s="128"/>
      <c r="N168" s="134"/>
      <c r="O168" s="129"/>
      <c r="P168" s="128"/>
      <c r="Q168" s="128"/>
    </row>
    <row r="169">
      <c r="A169" s="126"/>
      <c r="B169" s="126"/>
      <c r="C169" s="126"/>
      <c r="D169" s="126"/>
      <c r="E169" s="126"/>
      <c r="F169" s="126"/>
      <c r="G169" s="128"/>
      <c r="H169" s="129"/>
      <c r="I169" s="133"/>
      <c r="J169" s="126"/>
      <c r="K169" s="128"/>
      <c r="L169" s="128"/>
      <c r="M169" s="128"/>
      <c r="N169" s="134"/>
      <c r="O169" s="129"/>
      <c r="P169" s="128"/>
      <c r="Q169" s="128"/>
    </row>
    <row r="170">
      <c r="A170" s="126"/>
      <c r="B170" s="126"/>
      <c r="C170" s="126"/>
      <c r="D170" s="126"/>
      <c r="E170" s="126"/>
      <c r="F170" s="126"/>
      <c r="G170" s="128"/>
      <c r="H170" s="129"/>
      <c r="I170" s="133"/>
      <c r="J170" s="126"/>
      <c r="K170" s="128"/>
      <c r="L170" s="128"/>
      <c r="M170" s="128"/>
      <c r="N170" s="134"/>
      <c r="O170" s="129"/>
      <c r="P170" s="128"/>
      <c r="Q170" s="128"/>
    </row>
    <row r="171">
      <c r="A171" s="126"/>
      <c r="B171" s="126"/>
      <c r="C171" s="126"/>
      <c r="D171" s="126"/>
      <c r="E171" s="126"/>
      <c r="F171" s="126"/>
      <c r="G171" s="128"/>
      <c r="H171" s="129"/>
      <c r="I171" s="133"/>
      <c r="J171" s="126"/>
      <c r="K171" s="128"/>
      <c r="L171" s="128"/>
      <c r="M171" s="128"/>
      <c r="N171" s="134"/>
      <c r="O171" s="129"/>
      <c r="P171" s="128"/>
      <c r="Q171" s="128"/>
    </row>
    <row r="172">
      <c r="A172" s="126"/>
      <c r="B172" s="126"/>
      <c r="C172" s="126"/>
      <c r="D172" s="126"/>
      <c r="E172" s="126"/>
      <c r="F172" s="126"/>
      <c r="G172" s="128"/>
      <c r="H172" s="129"/>
      <c r="I172" s="133"/>
      <c r="J172" s="126"/>
      <c r="K172" s="128"/>
      <c r="L172" s="128"/>
      <c r="M172" s="128"/>
      <c r="N172" s="134"/>
      <c r="O172" s="129"/>
      <c r="P172" s="128"/>
      <c r="Q172" s="128"/>
    </row>
    <row r="173">
      <c r="A173" s="126"/>
      <c r="B173" s="126"/>
      <c r="C173" s="126"/>
      <c r="D173" s="126"/>
      <c r="E173" s="126"/>
      <c r="F173" s="126"/>
      <c r="G173" s="128"/>
      <c r="H173" s="129"/>
      <c r="I173" s="133"/>
      <c r="J173" s="126"/>
      <c r="K173" s="128"/>
      <c r="L173" s="128"/>
      <c r="M173" s="128"/>
      <c r="N173" s="134"/>
      <c r="O173" s="129"/>
      <c r="P173" s="128"/>
      <c r="Q173" s="128"/>
    </row>
    <row r="174">
      <c r="A174" s="126"/>
      <c r="B174" s="126"/>
      <c r="C174" s="126"/>
      <c r="D174" s="126"/>
      <c r="E174" s="126"/>
      <c r="F174" s="126"/>
      <c r="G174" s="128"/>
      <c r="H174" s="129"/>
      <c r="I174" s="133"/>
      <c r="J174" s="126"/>
      <c r="K174" s="128"/>
      <c r="L174" s="128"/>
      <c r="M174" s="128"/>
      <c r="N174" s="134"/>
      <c r="O174" s="129"/>
      <c r="P174" s="128"/>
      <c r="Q174" s="128"/>
    </row>
    <row r="175">
      <c r="A175" s="126"/>
      <c r="B175" s="126"/>
      <c r="C175" s="126"/>
      <c r="D175" s="126"/>
      <c r="E175" s="126"/>
      <c r="F175" s="126"/>
      <c r="G175" s="128"/>
      <c r="H175" s="129"/>
      <c r="I175" s="133"/>
      <c r="J175" s="126"/>
      <c r="K175" s="128"/>
      <c r="L175" s="128"/>
      <c r="M175" s="128"/>
      <c r="N175" s="134"/>
      <c r="O175" s="129"/>
      <c r="P175" s="128"/>
      <c r="Q175" s="128"/>
    </row>
    <row r="176">
      <c r="A176" s="126"/>
      <c r="B176" s="126"/>
      <c r="C176" s="126"/>
      <c r="D176" s="126"/>
      <c r="E176" s="126"/>
      <c r="F176" s="126"/>
      <c r="G176" s="128"/>
      <c r="H176" s="129"/>
      <c r="I176" s="133"/>
      <c r="J176" s="126"/>
      <c r="K176" s="128"/>
      <c r="L176" s="128"/>
      <c r="M176" s="128"/>
      <c r="N176" s="134"/>
      <c r="O176" s="129"/>
      <c r="P176" s="128"/>
      <c r="Q176" s="128"/>
    </row>
    <row r="177">
      <c r="A177" s="126"/>
      <c r="B177" s="126"/>
      <c r="C177" s="126"/>
      <c r="D177" s="126"/>
      <c r="E177" s="126"/>
      <c r="F177" s="126"/>
      <c r="G177" s="128"/>
      <c r="H177" s="129"/>
      <c r="I177" s="133"/>
      <c r="J177" s="126"/>
      <c r="K177" s="128"/>
      <c r="L177" s="128"/>
      <c r="M177" s="128"/>
      <c r="N177" s="134"/>
      <c r="O177" s="129"/>
      <c r="P177" s="128"/>
      <c r="Q177" s="128"/>
    </row>
    <row r="178">
      <c r="A178" s="126"/>
      <c r="B178" s="126"/>
      <c r="C178" s="126"/>
      <c r="D178" s="126"/>
      <c r="E178" s="126"/>
      <c r="F178" s="126"/>
      <c r="G178" s="128"/>
      <c r="H178" s="129"/>
      <c r="I178" s="133"/>
      <c r="J178" s="126"/>
      <c r="K178" s="128"/>
      <c r="L178" s="128"/>
      <c r="M178" s="128"/>
      <c r="N178" s="134"/>
      <c r="O178" s="129"/>
      <c r="P178" s="128"/>
      <c r="Q178" s="128"/>
    </row>
    <row r="179">
      <c r="A179" s="126"/>
      <c r="B179" s="126"/>
      <c r="C179" s="126"/>
      <c r="D179" s="126"/>
      <c r="E179" s="126"/>
      <c r="F179" s="126"/>
      <c r="G179" s="128"/>
      <c r="H179" s="129"/>
      <c r="I179" s="133"/>
      <c r="J179" s="126"/>
      <c r="K179" s="128"/>
      <c r="L179" s="128"/>
      <c r="M179" s="128"/>
      <c r="N179" s="134"/>
      <c r="O179" s="129"/>
      <c r="P179" s="128"/>
      <c r="Q179" s="128"/>
    </row>
    <row r="180">
      <c r="A180" s="126"/>
      <c r="B180" s="126"/>
      <c r="C180" s="126"/>
      <c r="D180" s="126"/>
      <c r="E180" s="126"/>
      <c r="F180" s="126"/>
      <c r="G180" s="128"/>
      <c r="H180" s="129"/>
      <c r="I180" s="133"/>
      <c r="J180" s="126"/>
      <c r="K180" s="128"/>
      <c r="L180" s="128"/>
      <c r="M180" s="128"/>
      <c r="N180" s="134"/>
      <c r="O180" s="129"/>
      <c r="P180" s="128"/>
      <c r="Q180" s="128"/>
    </row>
    <row r="181">
      <c r="A181" s="126"/>
      <c r="B181" s="126"/>
      <c r="C181" s="126"/>
      <c r="D181" s="126"/>
      <c r="E181" s="126"/>
      <c r="F181" s="126"/>
      <c r="G181" s="128"/>
      <c r="H181" s="129"/>
      <c r="I181" s="133"/>
      <c r="J181" s="126"/>
      <c r="K181" s="128"/>
      <c r="L181" s="128"/>
      <c r="M181" s="128"/>
      <c r="N181" s="134"/>
      <c r="O181" s="129"/>
      <c r="P181" s="128"/>
      <c r="Q181" s="128"/>
    </row>
    <row r="182">
      <c r="A182" s="126"/>
      <c r="B182" s="126"/>
      <c r="C182" s="126"/>
      <c r="D182" s="126"/>
      <c r="E182" s="126"/>
      <c r="F182" s="126"/>
      <c r="G182" s="128"/>
      <c r="H182" s="129"/>
      <c r="I182" s="133"/>
      <c r="J182" s="126"/>
      <c r="K182" s="128"/>
      <c r="L182" s="128"/>
      <c r="M182" s="128"/>
      <c r="N182" s="134"/>
      <c r="O182" s="129"/>
      <c r="P182" s="128"/>
      <c r="Q182" s="128"/>
    </row>
    <row r="183">
      <c r="A183" s="126"/>
      <c r="B183" s="126"/>
      <c r="C183" s="126"/>
      <c r="D183" s="126"/>
      <c r="E183" s="126"/>
      <c r="F183" s="126"/>
      <c r="G183" s="128"/>
      <c r="H183" s="129"/>
      <c r="I183" s="133"/>
      <c r="J183" s="126"/>
      <c r="K183" s="128"/>
      <c r="L183" s="128"/>
      <c r="M183" s="128"/>
      <c r="N183" s="134"/>
      <c r="O183" s="129"/>
      <c r="P183" s="128"/>
      <c r="Q183" s="128"/>
    </row>
    <row r="184">
      <c r="A184" s="126"/>
      <c r="B184" s="126"/>
      <c r="C184" s="126"/>
      <c r="D184" s="126"/>
      <c r="E184" s="126"/>
      <c r="F184" s="126"/>
      <c r="G184" s="128"/>
      <c r="H184" s="129"/>
      <c r="I184" s="133"/>
      <c r="J184" s="126"/>
      <c r="K184" s="128"/>
      <c r="L184" s="128"/>
      <c r="M184" s="128"/>
      <c r="N184" s="134"/>
      <c r="O184" s="129"/>
      <c r="P184" s="128"/>
      <c r="Q184" s="128"/>
    </row>
    <row r="185">
      <c r="A185" s="126"/>
      <c r="B185" s="126"/>
      <c r="C185" s="126"/>
      <c r="D185" s="126"/>
      <c r="E185" s="126"/>
      <c r="F185" s="126"/>
      <c r="G185" s="128"/>
      <c r="H185" s="129"/>
      <c r="I185" s="133"/>
      <c r="J185" s="126"/>
      <c r="K185" s="128"/>
      <c r="L185" s="128"/>
      <c r="M185" s="128"/>
      <c r="N185" s="134"/>
      <c r="O185" s="129"/>
      <c r="P185" s="128"/>
      <c r="Q185" s="128"/>
    </row>
    <row r="186">
      <c r="A186" s="126"/>
      <c r="B186" s="126"/>
      <c r="C186" s="126"/>
      <c r="D186" s="126"/>
      <c r="E186" s="126"/>
      <c r="F186" s="126"/>
      <c r="G186" s="128"/>
      <c r="H186" s="129"/>
      <c r="I186" s="133"/>
      <c r="J186" s="126"/>
      <c r="K186" s="128"/>
      <c r="L186" s="128"/>
      <c r="M186" s="128"/>
      <c r="N186" s="134"/>
      <c r="O186" s="129"/>
      <c r="P186" s="128"/>
      <c r="Q186" s="128"/>
    </row>
    <row r="187">
      <c r="A187" s="126"/>
      <c r="B187" s="126"/>
      <c r="C187" s="126"/>
      <c r="D187" s="126"/>
      <c r="E187" s="126"/>
      <c r="F187" s="126"/>
      <c r="G187" s="128"/>
      <c r="H187" s="129"/>
      <c r="I187" s="133"/>
      <c r="J187" s="126"/>
      <c r="K187" s="128"/>
      <c r="L187" s="128"/>
      <c r="M187" s="128"/>
      <c r="N187" s="134"/>
      <c r="O187" s="129"/>
      <c r="P187" s="128"/>
      <c r="Q187" s="128"/>
    </row>
    <row r="188">
      <c r="A188" s="126"/>
      <c r="B188" s="126"/>
      <c r="C188" s="126"/>
      <c r="D188" s="126"/>
      <c r="E188" s="126"/>
      <c r="F188" s="126"/>
      <c r="G188" s="128"/>
      <c r="H188" s="129"/>
      <c r="I188" s="133"/>
      <c r="J188" s="126"/>
      <c r="K188" s="128"/>
      <c r="L188" s="128"/>
      <c r="M188" s="128"/>
      <c r="N188" s="134"/>
      <c r="O188" s="129"/>
      <c r="P188" s="128"/>
      <c r="Q188" s="128"/>
    </row>
    <row r="189">
      <c r="A189" s="126"/>
      <c r="B189" s="126"/>
      <c r="C189" s="126"/>
      <c r="D189" s="126"/>
      <c r="E189" s="126"/>
      <c r="F189" s="126"/>
      <c r="G189" s="128"/>
      <c r="H189" s="129"/>
      <c r="I189" s="133"/>
      <c r="J189" s="126"/>
      <c r="K189" s="128"/>
      <c r="L189" s="128"/>
      <c r="M189" s="128"/>
      <c r="N189" s="134"/>
      <c r="O189" s="129"/>
      <c r="P189" s="128"/>
      <c r="Q189" s="128"/>
    </row>
    <row r="190">
      <c r="A190" s="126"/>
      <c r="B190" s="126"/>
      <c r="C190" s="126"/>
      <c r="D190" s="126"/>
      <c r="E190" s="126"/>
      <c r="F190" s="126"/>
      <c r="G190" s="128"/>
      <c r="H190" s="129"/>
      <c r="I190" s="133"/>
      <c r="J190" s="126"/>
      <c r="K190" s="128"/>
      <c r="L190" s="128"/>
      <c r="M190" s="128"/>
      <c r="N190" s="134"/>
      <c r="O190" s="129"/>
      <c r="P190" s="128"/>
      <c r="Q190" s="128"/>
    </row>
    <row r="191">
      <c r="A191" s="126"/>
      <c r="B191" s="126"/>
      <c r="C191" s="126"/>
      <c r="D191" s="126"/>
      <c r="E191" s="126"/>
      <c r="F191" s="126"/>
      <c r="G191" s="128"/>
      <c r="H191" s="129"/>
      <c r="I191" s="133"/>
      <c r="J191" s="126"/>
      <c r="K191" s="128"/>
      <c r="L191" s="128"/>
      <c r="M191" s="128"/>
      <c r="N191" s="134"/>
      <c r="O191" s="129"/>
      <c r="P191" s="128"/>
      <c r="Q191" s="128"/>
    </row>
    <row r="192">
      <c r="A192" s="126"/>
      <c r="B192" s="126"/>
      <c r="C192" s="126"/>
      <c r="D192" s="126"/>
      <c r="E192" s="126"/>
      <c r="F192" s="126"/>
      <c r="G192" s="128"/>
      <c r="H192" s="129"/>
      <c r="I192" s="133"/>
      <c r="J192" s="126"/>
      <c r="K192" s="128"/>
      <c r="L192" s="128"/>
      <c r="M192" s="128"/>
      <c r="N192" s="134"/>
      <c r="O192" s="129"/>
      <c r="P192" s="128"/>
      <c r="Q192" s="128"/>
    </row>
    <row r="193">
      <c r="A193" s="126"/>
      <c r="B193" s="126"/>
      <c r="C193" s="126"/>
      <c r="D193" s="126"/>
      <c r="E193" s="126"/>
      <c r="F193" s="126"/>
      <c r="G193" s="128"/>
      <c r="H193" s="129"/>
      <c r="I193" s="133"/>
      <c r="J193" s="126"/>
      <c r="K193" s="128"/>
      <c r="L193" s="128"/>
      <c r="M193" s="128"/>
      <c r="N193" s="134"/>
      <c r="O193" s="129"/>
      <c r="P193" s="128"/>
      <c r="Q193" s="128"/>
    </row>
    <row r="194">
      <c r="A194" s="126"/>
      <c r="B194" s="126"/>
      <c r="C194" s="126"/>
      <c r="D194" s="126"/>
      <c r="E194" s="126"/>
      <c r="F194" s="126"/>
      <c r="G194" s="128"/>
      <c r="H194" s="129"/>
      <c r="I194" s="133"/>
      <c r="J194" s="126"/>
      <c r="K194" s="128"/>
      <c r="L194" s="128"/>
      <c r="M194" s="128"/>
      <c r="N194" s="134"/>
      <c r="O194" s="129"/>
      <c r="P194" s="128"/>
      <c r="Q194" s="128"/>
    </row>
    <row r="195">
      <c r="A195" s="126"/>
      <c r="B195" s="126"/>
      <c r="C195" s="126"/>
      <c r="D195" s="126"/>
      <c r="E195" s="126"/>
      <c r="F195" s="126"/>
      <c r="G195" s="128"/>
      <c r="H195" s="129"/>
      <c r="I195" s="133"/>
      <c r="J195" s="126"/>
      <c r="K195" s="128"/>
      <c r="L195" s="128"/>
      <c r="M195" s="128"/>
      <c r="N195" s="134"/>
      <c r="O195" s="129"/>
      <c r="P195" s="128"/>
      <c r="Q195" s="128"/>
    </row>
    <row r="196">
      <c r="A196" s="126"/>
      <c r="B196" s="126"/>
      <c r="C196" s="126"/>
      <c r="D196" s="126"/>
      <c r="E196" s="126"/>
      <c r="F196" s="126"/>
      <c r="G196" s="128"/>
      <c r="H196" s="129"/>
      <c r="I196" s="133"/>
      <c r="J196" s="126"/>
      <c r="K196" s="128"/>
      <c r="L196" s="128"/>
      <c r="M196" s="128"/>
      <c r="N196" s="134"/>
      <c r="O196" s="129"/>
      <c r="P196" s="128"/>
      <c r="Q196" s="128"/>
    </row>
    <row r="197">
      <c r="A197" s="126"/>
      <c r="B197" s="126"/>
      <c r="C197" s="126"/>
      <c r="D197" s="126"/>
      <c r="E197" s="126"/>
      <c r="F197" s="126"/>
      <c r="G197" s="128"/>
      <c r="H197" s="129"/>
      <c r="I197" s="133"/>
      <c r="J197" s="126"/>
      <c r="K197" s="128"/>
      <c r="L197" s="128"/>
      <c r="M197" s="128"/>
      <c r="N197" s="134"/>
      <c r="O197" s="129"/>
      <c r="P197" s="128"/>
      <c r="Q197" s="128"/>
    </row>
    <row r="198">
      <c r="A198" s="126"/>
      <c r="B198" s="126"/>
      <c r="C198" s="126"/>
      <c r="D198" s="126"/>
      <c r="E198" s="126"/>
      <c r="F198" s="126"/>
      <c r="G198" s="128"/>
      <c r="H198" s="129"/>
      <c r="I198" s="133"/>
      <c r="J198" s="126"/>
      <c r="K198" s="128"/>
      <c r="L198" s="128"/>
      <c r="M198" s="128"/>
      <c r="N198" s="134"/>
      <c r="O198" s="129"/>
      <c r="P198" s="128"/>
      <c r="Q198" s="128"/>
    </row>
    <row r="199">
      <c r="A199" s="126"/>
      <c r="B199" s="126"/>
      <c r="C199" s="126"/>
      <c r="D199" s="126"/>
      <c r="E199" s="126"/>
      <c r="F199" s="126"/>
      <c r="G199" s="128"/>
      <c r="H199" s="129"/>
      <c r="I199" s="133"/>
      <c r="J199" s="126"/>
      <c r="K199" s="128"/>
      <c r="L199" s="128"/>
      <c r="M199" s="128"/>
      <c r="N199" s="134"/>
      <c r="O199" s="129"/>
      <c r="P199" s="128"/>
      <c r="Q199" s="128"/>
    </row>
    <row r="200">
      <c r="A200" s="126"/>
      <c r="B200" s="126"/>
      <c r="C200" s="126"/>
      <c r="D200" s="126"/>
      <c r="E200" s="126"/>
      <c r="F200" s="126"/>
      <c r="G200" s="128"/>
      <c r="H200" s="129"/>
      <c r="I200" s="133"/>
      <c r="J200" s="126"/>
      <c r="K200" s="128"/>
      <c r="L200" s="128"/>
      <c r="M200" s="128"/>
      <c r="N200" s="134"/>
      <c r="O200" s="129"/>
      <c r="P200" s="128"/>
      <c r="Q200" s="128"/>
    </row>
    <row r="201">
      <c r="A201" s="126"/>
      <c r="B201" s="126"/>
      <c r="C201" s="126"/>
      <c r="D201" s="126"/>
      <c r="E201" s="126"/>
      <c r="F201" s="126"/>
      <c r="G201" s="128"/>
      <c r="H201" s="129"/>
      <c r="I201" s="133"/>
      <c r="J201" s="126"/>
      <c r="K201" s="128"/>
      <c r="L201" s="128"/>
      <c r="M201" s="128"/>
      <c r="N201" s="134"/>
      <c r="O201" s="129"/>
      <c r="P201" s="128"/>
      <c r="Q201" s="128"/>
    </row>
    <row r="202">
      <c r="A202" s="126"/>
      <c r="B202" s="126"/>
      <c r="C202" s="126"/>
      <c r="D202" s="126"/>
      <c r="E202" s="126"/>
      <c r="F202" s="126"/>
      <c r="G202" s="128"/>
      <c r="H202" s="129"/>
      <c r="I202" s="133"/>
      <c r="J202" s="126"/>
      <c r="K202" s="128"/>
      <c r="L202" s="128"/>
      <c r="M202" s="128"/>
      <c r="N202" s="134"/>
      <c r="O202" s="129"/>
      <c r="P202" s="128"/>
      <c r="Q202" s="128"/>
    </row>
    <row r="203">
      <c r="A203" s="126"/>
      <c r="B203" s="126"/>
      <c r="C203" s="126"/>
      <c r="D203" s="126"/>
      <c r="E203" s="126"/>
      <c r="F203" s="126"/>
      <c r="G203" s="128"/>
      <c r="H203" s="129"/>
      <c r="I203" s="133"/>
      <c r="J203" s="126"/>
      <c r="K203" s="128"/>
      <c r="L203" s="128"/>
      <c r="M203" s="128"/>
      <c r="N203" s="134"/>
      <c r="O203" s="129"/>
      <c r="P203" s="128"/>
      <c r="Q203" s="128"/>
    </row>
    <row r="204">
      <c r="A204" s="126"/>
      <c r="B204" s="126"/>
      <c r="C204" s="126"/>
      <c r="D204" s="126"/>
      <c r="E204" s="126"/>
      <c r="F204" s="126"/>
      <c r="G204" s="128"/>
      <c r="H204" s="129"/>
      <c r="I204" s="133"/>
      <c r="J204" s="126"/>
      <c r="K204" s="128"/>
      <c r="L204" s="128"/>
      <c r="M204" s="128"/>
      <c r="N204" s="134"/>
      <c r="O204" s="129"/>
      <c r="P204" s="128"/>
      <c r="Q204" s="128"/>
    </row>
    <row r="205">
      <c r="A205" s="126"/>
      <c r="B205" s="126"/>
      <c r="C205" s="126"/>
      <c r="D205" s="126"/>
      <c r="E205" s="126"/>
      <c r="F205" s="126"/>
      <c r="G205" s="128"/>
      <c r="H205" s="129"/>
      <c r="I205" s="133"/>
      <c r="J205" s="126"/>
      <c r="K205" s="128"/>
      <c r="L205" s="128"/>
      <c r="M205" s="128"/>
      <c r="N205" s="134"/>
      <c r="O205" s="129"/>
      <c r="P205" s="128"/>
      <c r="Q205" s="128"/>
    </row>
    <row r="206">
      <c r="A206" s="126"/>
      <c r="B206" s="126"/>
      <c r="C206" s="126"/>
      <c r="D206" s="126"/>
      <c r="E206" s="126"/>
      <c r="F206" s="126"/>
      <c r="G206" s="128"/>
      <c r="H206" s="129"/>
      <c r="I206" s="133"/>
      <c r="J206" s="126"/>
      <c r="K206" s="128"/>
      <c r="L206" s="128"/>
      <c r="M206" s="128"/>
      <c r="N206" s="134"/>
      <c r="O206" s="129"/>
      <c r="P206" s="128"/>
      <c r="Q206" s="128"/>
    </row>
    <row r="207">
      <c r="A207" s="126"/>
      <c r="B207" s="126"/>
      <c r="C207" s="126"/>
      <c r="D207" s="126"/>
      <c r="E207" s="126"/>
      <c r="F207" s="126"/>
      <c r="G207" s="128"/>
      <c r="H207" s="129"/>
      <c r="I207" s="133"/>
      <c r="J207" s="126"/>
      <c r="K207" s="128"/>
      <c r="L207" s="128"/>
      <c r="M207" s="128"/>
      <c r="N207" s="134"/>
      <c r="O207" s="129"/>
      <c r="P207" s="128"/>
      <c r="Q207" s="128"/>
    </row>
    <row r="208">
      <c r="A208" s="126"/>
      <c r="B208" s="126"/>
      <c r="C208" s="126"/>
      <c r="D208" s="126"/>
      <c r="E208" s="126"/>
      <c r="F208" s="126"/>
      <c r="G208" s="128"/>
      <c r="H208" s="129"/>
      <c r="I208" s="133"/>
      <c r="J208" s="126"/>
      <c r="K208" s="128"/>
      <c r="L208" s="128"/>
      <c r="M208" s="128"/>
      <c r="N208" s="134"/>
      <c r="O208" s="129"/>
      <c r="P208" s="128"/>
      <c r="Q208" s="128"/>
    </row>
    <row r="209">
      <c r="A209" s="126"/>
      <c r="B209" s="126"/>
      <c r="C209" s="126"/>
      <c r="D209" s="126"/>
      <c r="E209" s="126"/>
      <c r="F209" s="126"/>
      <c r="G209" s="128"/>
      <c r="H209" s="129"/>
      <c r="I209" s="133"/>
      <c r="J209" s="126"/>
      <c r="K209" s="128"/>
      <c r="L209" s="128"/>
      <c r="M209" s="128"/>
      <c r="N209" s="134"/>
      <c r="O209" s="129"/>
      <c r="P209" s="128"/>
      <c r="Q209" s="128"/>
    </row>
    <row r="210">
      <c r="A210" s="126"/>
      <c r="B210" s="126"/>
      <c r="C210" s="126"/>
      <c r="D210" s="126"/>
      <c r="E210" s="126"/>
      <c r="F210" s="126"/>
      <c r="G210" s="128"/>
      <c r="H210" s="129"/>
      <c r="I210" s="133"/>
      <c r="J210" s="126"/>
      <c r="K210" s="128"/>
      <c r="L210" s="128"/>
      <c r="M210" s="128"/>
      <c r="N210" s="134"/>
      <c r="O210" s="129"/>
      <c r="P210" s="128"/>
      <c r="Q210" s="128"/>
    </row>
    <row r="211">
      <c r="A211" s="126"/>
      <c r="B211" s="126"/>
      <c r="C211" s="126"/>
      <c r="D211" s="126"/>
      <c r="E211" s="126"/>
      <c r="F211" s="126"/>
      <c r="G211" s="128"/>
      <c r="H211" s="129"/>
      <c r="I211" s="133"/>
      <c r="J211" s="126"/>
      <c r="K211" s="128"/>
      <c r="L211" s="128"/>
      <c r="M211" s="128"/>
      <c r="N211" s="134"/>
      <c r="O211" s="129"/>
      <c r="P211" s="128"/>
      <c r="Q211" s="128"/>
    </row>
    <row r="212">
      <c r="A212" s="126"/>
      <c r="B212" s="126"/>
      <c r="C212" s="126"/>
      <c r="D212" s="126"/>
      <c r="E212" s="126"/>
      <c r="F212" s="126"/>
      <c r="G212" s="128"/>
      <c r="H212" s="129"/>
      <c r="I212" s="133"/>
      <c r="J212" s="126"/>
      <c r="K212" s="128"/>
      <c r="L212" s="128"/>
      <c r="M212" s="128"/>
      <c r="N212" s="134"/>
      <c r="O212" s="129"/>
      <c r="P212" s="128"/>
      <c r="Q212" s="128"/>
    </row>
    <row r="213">
      <c r="A213" s="126"/>
      <c r="B213" s="126"/>
      <c r="C213" s="126"/>
      <c r="D213" s="126"/>
      <c r="E213" s="126"/>
      <c r="F213" s="126"/>
      <c r="G213" s="128"/>
      <c r="H213" s="129"/>
      <c r="I213" s="133"/>
      <c r="J213" s="126"/>
      <c r="K213" s="128"/>
      <c r="L213" s="128"/>
      <c r="M213" s="128"/>
      <c r="N213" s="134"/>
      <c r="O213" s="129"/>
      <c r="P213" s="128"/>
      <c r="Q213" s="128"/>
    </row>
    <row r="214">
      <c r="A214" s="126"/>
      <c r="B214" s="126"/>
      <c r="C214" s="126"/>
      <c r="D214" s="126"/>
      <c r="E214" s="126"/>
      <c r="F214" s="126"/>
      <c r="G214" s="128"/>
      <c r="H214" s="129"/>
      <c r="I214" s="133"/>
      <c r="J214" s="126"/>
      <c r="K214" s="128"/>
      <c r="L214" s="128"/>
      <c r="M214" s="128"/>
      <c r="N214" s="134"/>
      <c r="O214" s="129"/>
      <c r="P214" s="128"/>
      <c r="Q214" s="128"/>
    </row>
    <row r="215">
      <c r="A215" s="126"/>
      <c r="B215" s="126"/>
      <c r="C215" s="126"/>
      <c r="D215" s="126"/>
      <c r="E215" s="126"/>
      <c r="F215" s="126"/>
      <c r="G215" s="128"/>
      <c r="H215" s="129"/>
      <c r="I215" s="133"/>
      <c r="J215" s="126"/>
      <c r="K215" s="128"/>
      <c r="L215" s="128"/>
      <c r="M215" s="128"/>
      <c r="N215" s="134"/>
      <c r="O215" s="129"/>
      <c r="P215" s="128"/>
      <c r="Q215" s="128"/>
    </row>
    <row r="216">
      <c r="A216" s="126"/>
      <c r="B216" s="126"/>
      <c r="C216" s="126"/>
      <c r="D216" s="126"/>
      <c r="E216" s="126"/>
      <c r="F216" s="126"/>
      <c r="G216" s="128"/>
      <c r="H216" s="129"/>
      <c r="I216" s="133"/>
      <c r="J216" s="126"/>
      <c r="K216" s="128"/>
      <c r="L216" s="128"/>
      <c r="M216" s="128"/>
      <c r="N216" s="134"/>
      <c r="O216" s="129"/>
      <c r="P216" s="128"/>
      <c r="Q216" s="128"/>
    </row>
    <row r="217">
      <c r="A217" s="126"/>
      <c r="B217" s="126"/>
      <c r="C217" s="126"/>
      <c r="D217" s="126"/>
      <c r="E217" s="126"/>
      <c r="F217" s="126"/>
      <c r="G217" s="128"/>
      <c r="H217" s="129"/>
      <c r="I217" s="133"/>
      <c r="J217" s="126"/>
      <c r="K217" s="128"/>
      <c r="L217" s="128"/>
      <c r="M217" s="128"/>
      <c r="N217" s="134"/>
      <c r="O217" s="129"/>
      <c r="P217" s="128"/>
      <c r="Q217" s="128"/>
    </row>
    <row r="218">
      <c r="A218" s="126"/>
      <c r="B218" s="126"/>
      <c r="C218" s="126"/>
      <c r="D218" s="126"/>
      <c r="E218" s="126"/>
      <c r="F218" s="126"/>
      <c r="G218" s="128"/>
      <c r="H218" s="129"/>
      <c r="I218" s="133"/>
      <c r="J218" s="126"/>
      <c r="K218" s="128"/>
      <c r="L218" s="128"/>
      <c r="M218" s="128"/>
      <c r="N218" s="134"/>
      <c r="O218" s="129"/>
      <c r="P218" s="128"/>
      <c r="Q218" s="128"/>
    </row>
    <row r="219">
      <c r="A219" s="126"/>
      <c r="B219" s="126"/>
      <c r="C219" s="126"/>
      <c r="D219" s="126"/>
      <c r="E219" s="126"/>
      <c r="F219" s="126"/>
      <c r="G219" s="128"/>
      <c r="H219" s="129"/>
      <c r="I219" s="133"/>
      <c r="J219" s="126"/>
      <c r="K219" s="128"/>
      <c r="L219" s="128"/>
      <c r="M219" s="128"/>
      <c r="N219" s="134"/>
      <c r="O219" s="129"/>
      <c r="P219" s="128"/>
      <c r="Q219" s="128"/>
    </row>
    <row r="220">
      <c r="A220" s="126"/>
      <c r="B220" s="126"/>
      <c r="C220" s="126"/>
      <c r="D220" s="126"/>
      <c r="E220" s="126"/>
      <c r="F220" s="126"/>
      <c r="G220" s="128"/>
      <c r="H220" s="129"/>
      <c r="I220" s="133"/>
      <c r="J220" s="126"/>
      <c r="K220" s="128"/>
      <c r="L220" s="128"/>
      <c r="M220" s="128"/>
      <c r="N220" s="134"/>
      <c r="O220" s="129"/>
      <c r="P220" s="128"/>
      <c r="Q220" s="128"/>
    </row>
    <row r="221">
      <c r="A221" s="126"/>
      <c r="B221" s="126"/>
      <c r="C221" s="126"/>
      <c r="D221" s="126"/>
      <c r="E221" s="126"/>
      <c r="F221" s="126"/>
      <c r="G221" s="128"/>
      <c r="H221" s="129"/>
      <c r="I221" s="133"/>
      <c r="J221" s="126"/>
      <c r="K221" s="128"/>
      <c r="L221" s="128"/>
      <c r="M221" s="128"/>
      <c r="N221" s="134"/>
      <c r="O221" s="129"/>
      <c r="P221" s="128"/>
      <c r="Q221" s="128"/>
    </row>
    <row r="222">
      <c r="A222" s="126"/>
      <c r="B222" s="126"/>
      <c r="C222" s="126"/>
      <c r="D222" s="126"/>
      <c r="E222" s="126"/>
      <c r="F222" s="126"/>
      <c r="G222" s="128"/>
      <c r="H222" s="129"/>
      <c r="I222" s="133"/>
      <c r="J222" s="126"/>
      <c r="K222" s="128"/>
      <c r="L222" s="128"/>
      <c r="M222" s="128"/>
      <c r="N222" s="134"/>
      <c r="O222" s="129"/>
      <c r="P222" s="128"/>
      <c r="Q222" s="128"/>
    </row>
    <row r="223">
      <c r="A223" s="126"/>
      <c r="B223" s="126"/>
      <c r="C223" s="126"/>
      <c r="D223" s="126"/>
      <c r="E223" s="126"/>
      <c r="F223" s="126"/>
      <c r="G223" s="128"/>
      <c r="H223" s="129"/>
      <c r="I223" s="133"/>
      <c r="J223" s="126"/>
      <c r="K223" s="128"/>
      <c r="L223" s="128"/>
      <c r="M223" s="128"/>
      <c r="N223" s="134"/>
      <c r="O223" s="129"/>
      <c r="P223" s="128"/>
      <c r="Q223" s="128"/>
    </row>
    <row r="224">
      <c r="A224" s="126"/>
      <c r="B224" s="126"/>
      <c r="C224" s="126"/>
      <c r="D224" s="126"/>
      <c r="E224" s="126"/>
      <c r="F224" s="126"/>
      <c r="G224" s="128"/>
      <c r="H224" s="129"/>
      <c r="I224" s="133"/>
      <c r="J224" s="126"/>
      <c r="K224" s="128"/>
      <c r="L224" s="128"/>
      <c r="M224" s="128"/>
      <c r="N224" s="134"/>
      <c r="O224" s="129"/>
      <c r="P224" s="128"/>
      <c r="Q224" s="128"/>
    </row>
    <row r="225">
      <c r="A225" s="126"/>
      <c r="B225" s="126"/>
      <c r="C225" s="126"/>
      <c r="D225" s="126"/>
      <c r="E225" s="126"/>
      <c r="F225" s="126"/>
      <c r="G225" s="128"/>
      <c r="H225" s="129"/>
      <c r="I225" s="133"/>
      <c r="J225" s="126"/>
      <c r="K225" s="128"/>
      <c r="L225" s="128"/>
      <c r="M225" s="128"/>
      <c r="N225" s="134"/>
      <c r="O225" s="129"/>
      <c r="P225" s="128"/>
      <c r="Q225" s="128"/>
    </row>
    <row r="226">
      <c r="A226" s="126"/>
      <c r="B226" s="126"/>
      <c r="C226" s="126"/>
      <c r="D226" s="126"/>
      <c r="E226" s="126"/>
      <c r="F226" s="126"/>
      <c r="G226" s="128"/>
      <c r="H226" s="129"/>
      <c r="I226" s="133"/>
      <c r="J226" s="126"/>
      <c r="K226" s="128"/>
      <c r="L226" s="128"/>
      <c r="M226" s="128"/>
      <c r="N226" s="134"/>
      <c r="O226" s="129"/>
      <c r="P226" s="128"/>
      <c r="Q226" s="128"/>
    </row>
    <row r="227">
      <c r="A227" s="126"/>
      <c r="B227" s="126"/>
      <c r="C227" s="126"/>
      <c r="D227" s="126"/>
      <c r="E227" s="126"/>
      <c r="F227" s="126"/>
      <c r="G227" s="128"/>
      <c r="H227" s="129"/>
      <c r="I227" s="133"/>
      <c r="J227" s="126"/>
      <c r="K227" s="128"/>
      <c r="L227" s="128"/>
      <c r="M227" s="128"/>
      <c r="N227" s="134"/>
      <c r="O227" s="129"/>
      <c r="P227" s="128"/>
      <c r="Q227" s="128"/>
    </row>
    <row r="228">
      <c r="A228" s="126"/>
      <c r="B228" s="126"/>
      <c r="C228" s="126"/>
      <c r="D228" s="126"/>
      <c r="E228" s="126"/>
      <c r="F228" s="126"/>
      <c r="G228" s="128"/>
      <c r="H228" s="129"/>
      <c r="I228" s="133"/>
      <c r="J228" s="126"/>
      <c r="K228" s="128"/>
      <c r="L228" s="128"/>
      <c r="M228" s="128"/>
      <c r="N228" s="134"/>
      <c r="O228" s="129"/>
      <c r="P228" s="128"/>
      <c r="Q228" s="128"/>
    </row>
    <row r="229">
      <c r="A229" s="126"/>
      <c r="B229" s="126"/>
      <c r="C229" s="126"/>
      <c r="D229" s="126"/>
      <c r="E229" s="126"/>
      <c r="F229" s="126"/>
      <c r="G229" s="128"/>
      <c r="H229" s="129"/>
      <c r="I229" s="133"/>
      <c r="J229" s="126"/>
      <c r="K229" s="128"/>
      <c r="L229" s="128"/>
      <c r="M229" s="128"/>
      <c r="N229" s="134"/>
      <c r="O229" s="129"/>
      <c r="P229" s="128"/>
      <c r="Q229" s="128"/>
    </row>
    <row r="230">
      <c r="A230" s="126"/>
      <c r="B230" s="126"/>
      <c r="C230" s="126"/>
      <c r="D230" s="126"/>
      <c r="E230" s="126"/>
      <c r="F230" s="126"/>
      <c r="G230" s="128"/>
      <c r="H230" s="129"/>
      <c r="I230" s="133"/>
      <c r="J230" s="126"/>
      <c r="K230" s="128"/>
      <c r="L230" s="128"/>
      <c r="M230" s="128"/>
      <c r="N230" s="134"/>
      <c r="O230" s="129"/>
      <c r="P230" s="128"/>
      <c r="Q230" s="128"/>
    </row>
    <row r="231">
      <c r="A231" s="126"/>
      <c r="B231" s="126"/>
      <c r="C231" s="126"/>
      <c r="D231" s="126"/>
      <c r="E231" s="126"/>
      <c r="F231" s="126"/>
      <c r="G231" s="128"/>
      <c r="H231" s="129"/>
      <c r="I231" s="133"/>
      <c r="J231" s="126"/>
      <c r="K231" s="128"/>
      <c r="L231" s="128"/>
      <c r="M231" s="128"/>
      <c r="N231" s="134"/>
      <c r="O231" s="129"/>
      <c r="P231" s="128"/>
      <c r="Q231" s="128"/>
    </row>
    <row r="232">
      <c r="A232" s="126"/>
      <c r="B232" s="126"/>
      <c r="C232" s="126"/>
      <c r="D232" s="126"/>
      <c r="E232" s="126"/>
      <c r="F232" s="126"/>
      <c r="G232" s="128"/>
      <c r="H232" s="129"/>
      <c r="I232" s="133"/>
      <c r="J232" s="126"/>
      <c r="K232" s="128"/>
      <c r="L232" s="128"/>
      <c r="M232" s="128"/>
      <c r="N232" s="134"/>
      <c r="O232" s="129"/>
      <c r="P232" s="128"/>
      <c r="Q232" s="128"/>
    </row>
    <row r="233">
      <c r="A233" s="126"/>
      <c r="B233" s="126"/>
      <c r="C233" s="126"/>
      <c r="D233" s="126"/>
      <c r="E233" s="126"/>
      <c r="F233" s="126"/>
      <c r="G233" s="128"/>
      <c r="H233" s="129"/>
      <c r="I233" s="133"/>
      <c r="J233" s="126"/>
      <c r="K233" s="128"/>
      <c r="L233" s="128"/>
      <c r="M233" s="128"/>
      <c r="N233" s="134"/>
      <c r="O233" s="129"/>
      <c r="P233" s="128"/>
      <c r="Q233" s="128"/>
    </row>
    <row r="234">
      <c r="A234" s="126"/>
      <c r="B234" s="126"/>
      <c r="C234" s="126"/>
      <c r="D234" s="126"/>
      <c r="E234" s="126"/>
      <c r="F234" s="126"/>
      <c r="G234" s="128"/>
      <c r="H234" s="129"/>
      <c r="I234" s="133"/>
      <c r="J234" s="126"/>
      <c r="K234" s="128"/>
      <c r="L234" s="128"/>
      <c r="M234" s="128"/>
      <c r="N234" s="134"/>
      <c r="O234" s="129"/>
      <c r="P234" s="128"/>
      <c r="Q234" s="128"/>
    </row>
    <row r="235">
      <c r="A235" s="126"/>
      <c r="B235" s="126"/>
      <c r="C235" s="126"/>
      <c r="D235" s="126"/>
      <c r="E235" s="126"/>
      <c r="F235" s="126"/>
      <c r="G235" s="128"/>
      <c r="H235" s="129"/>
      <c r="I235" s="133"/>
      <c r="J235" s="126"/>
      <c r="K235" s="128"/>
      <c r="L235" s="128"/>
      <c r="M235" s="128"/>
      <c r="N235" s="134"/>
      <c r="O235" s="129"/>
      <c r="P235" s="128"/>
      <c r="Q235" s="128"/>
    </row>
    <row r="236">
      <c r="A236" s="126"/>
      <c r="B236" s="126"/>
      <c r="C236" s="126"/>
      <c r="D236" s="126"/>
      <c r="E236" s="126"/>
      <c r="F236" s="126"/>
      <c r="G236" s="128"/>
      <c r="H236" s="129"/>
      <c r="I236" s="133"/>
      <c r="J236" s="126"/>
      <c r="K236" s="128"/>
      <c r="L236" s="128"/>
      <c r="M236" s="128"/>
      <c r="N236" s="134"/>
      <c r="O236" s="129"/>
      <c r="P236" s="128"/>
      <c r="Q236" s="128"/>
    </row>
    <row r="237">
      <c r="A237" s="126"/>
      <c r="B237" s="126"/>
      <c r="C237" s="126"/>
      <c r="D237" s="126"/>
      <c r="E237" s="126"/>
      <c r="F237" s="126"/>
      <c r="G237" s="128"/>
      <c r="H237" s="129"/>
      <c r="I237" s="133"/>
      <c r="J237" s="126"/>
      <c r="K237" s="128"/>
      <c r="L237" s="128"/>
      <c r="M237" s="128"/>
      <c r="N237" s="134"/>
      <c r="O237" s="129"/>
      <c r="P237" s="128"/>
      <c r="Q237" s="128"/>
    </row>
    <row r="238">
      <c r="A238" s="126"/>
      <c r="B238" s="126"/>
      <c r="C238" s="126"/>
      <c r="D238" s="126"/>
      <c r="E238" s="126"/>
      <c r="F238" s="126"/>
      <c r="G238" s="128"/>
      <c r="H238" s="129"/>
      <c r="I238" s="133"/>
      <c r="J238" s="126"/>
      <c r="K238" s="128"/>
      <c r="L238" s="128"/>
      <c r="M238" s="128"/>
      <c r="N238" s="134"/>
      <c r="O238" s="129"/>
      <c r="P238" s="128"/>
      <c r="Q238" s="128"/>
    </row>
    <row r="239">
      <c r="A239" s="126"/>
      <c r="B239" s="126"/>
      <c r="C239" s="126"/>
      <c r="D239" s="126"/>
      <c r="E239" s="126"/>
      <c r="F239" s="126"/>
      <c r="G239" s="128"/>
      <c r="H239" s="129"/>
      <c r="I239" s="133"/>
      <c r="J239" s="126"/>
      <c r="K239" s="128"/>
      <c r="L239" s="128"/>
      <c r="M239" s="128"/>
      <c r="N239" s="134"/>
      <c r="O239" s="129"/>
      <c r="P239" s="128"/>
      <c r="Q239" s="128"/>
    </row>
    <row r="240">
      <c r="A240" s="126"/>
      <c r="B240" s="126"/>
      <c r="C240" s="126"/>
      <c r="D240" s="126"/>
      <c r="E240" s="126"/>
      <c r="F240" s="126"/>
      <c r="G240" s="128"/>
      <c r="H240" s="129"/>
      <c r="I240" s="133"/>
      <c r="J240" s="126"/>
      <c r="K240" s="128"/>
      <c r="L240" s="128"/>
      <c r="M240" s="128"/>
      <c r="N240" s="134"/>
      <c r="O240" s="129"/>
      <c r="P240" s="128"/>
      <c r="Q240" s="128"/>
    </row>
    <row r="241">
      <c r="A241" s="126"/>
      <c r="B241" s="126"/>
      <c r="C241" s="126"/>
      <c r="D241" s="126"/>
      <c r="E241" s="126"/>
      <c r="F241" s="126"/>
      <c r="G241" s="128"/>
      <c r="H241" s="129"/>
      <c r="I241" s="133"/>
      <c r="J241" s="126"/>
      <c r="K241" s="128"/>
      <c r="L241" s="128"/>
      <c r="M241" s="128"/>
      <c r="N241" s="134"/>
      <c r="O241" s="129"/>
      <c r="P241" s="128"/>
      <c r="Q241" s="128"/>
    </row>
    <row r="242">
      <c r="A242" s="126"/>
      <c r="B242" s="126"/>
      <c r="C242" s="126"/>
      <c r="D242" s="126"/>
      <c r="E242" s="126"/>
      <c r="F242" s="126"/>
      <c r="G242" s="128"/>
      <c r="H242" s="129"/>
      <c r="I242" s="133"/>
      <c r="J242" s="126"/>
      <c r="K242" s="128"/>
      <c r="L242" s="128"/>
      <c r="M242" s="128"/>
      <c r="N242" s="134"/>
      <c r="O242" s="129"/>
      <c r="P242" s="128"/>
      <c r="Q242" s="128"/>
    </row>
    <row r="243">
      <c r="A243" s="126"/>
      <c r="B243" s="126"/>
      <c r="C243" s="126"/>
      <c r="D243" s="126"/>
      <c r="E243" s="126"/>
      <c r="F243" s="126"/>
      <c r="G243" s="128"/>
      <c r="H243" s="129"/>
      <c r="I243" s="133"/>
      <c r="J243" s="126"/>
      <c r="K243" s="128"/>
      <c r="L243" s="128"/>
      <c r="M243" s="128"/>
      <c r="N243" s="134"/>
      <c r="O243" s="129"/>
      <c r="P243" s="128"/>
      <c r="Q243" s="128"/>
    </row>
    <row r="244">
      <c r="A244" s="126"/>
      <c r="B244" s="126"/>
      <c r="C244" s="126"/>
      <c r="D244" s="126"/>
      <c r="E244" s="126"/>
      <c r="F244" s="126"/>
      <c r="G244" s="128"/>
      <c r="H244" s="129"/>
      <c r="I244" s="133"/>
      <c r="J244" s="126"/>
      <c r="K244" s="128"/>
      <c r="L244" s="128"/>
      <c r="M244" s="128"/>
      <c r="N244" s="134"/>
      <c r="O244" s="129"/>
      <c r="P244" s="128"/>
      <c r="Q244" s="128"/>
    </row>
    <row r="245">
      <c r="A245" s="126"/>
      <c r="B245" s="126"/>
      <c r="C245" s="126"/>
      <c r="D245" s="126"/>
      <c r="E245" s="126"/>
      <c r="F245" s="126"/>
      <c r="G245" s="128"/>
      <c r="H245" s="129"/>
      <c r="I245" s="133"/>
      <c r="J245" s="126"/>
      <c r="K245" s="128"/>
      <c r="L245" s="128"/>
      <c r="M245" s="128"/>
      <c r="N245" s="134"/>
      <c r="O245" s="129"/>
      <c r="P245" s="128"/>
      <c r="Q245" s="128"/>
    </row>
    <row r="246">
      <c r="A246" s="126"/>
      <c r="B246" s="126"/>
      <c r="C246" s="126"/>
      <c r="D246" s="126"/>
      <c r="E246" s="126"/>
      <c r="F246" s="126"/>
      <c r="G246" s="128"/>
      <c r="H246" s="129"/>
      <c r="I246" s="133"/>
      <c r="J246" s="126"/>
      <c r="K246" s="128"/>
      <c r="L246" s="128"/>
      <c r="M246" s="128"/>
      <c r="N246" s="134"/>
      <c r="O246" s="129"/>
      <c r="P246" s="128"/>
      <c r="Q246" s="128"/>
    </row>
    <row r="247">
      <c r="A247" s="126"/>
      <c r="B247" s="126"/>
      <c r="C247" s="126"/>
      <c r="D247" s="126"/>
      <c r="E247" s="126"/>
      <c r="F247" s="126"/>
      <c r="G247" s="128"/>
      <c r="H247" s="129"/>
      <c r="I247" s="133"/>
      <c r="J247" s="126"/>
      <c r="K247" s="128"/>
      <c r="L247" s="128"/>
      <c r="M247" s="128"/>
      <c r="N247" s="134"/>
      <c r="O247" s="129"/>
      <c r="P247" s="128"/>
      <c r="Q247" s="128"/>
    </row>
    <row r="248">
      <c r="A248" s="126"/>
      <c r="B248" s="126"/>
      <c r="C248" s="126"/>
      <c r="D248" s="126"/>
      <c r="E248" s="126"/>
      <c r="F248" s="126"/>
      <c r="G248" s="128"/>
      <c r="H248" s="129"/>
      <c r="I248" s="133"/>
      <c r="J248" s="126"/>
      <c r="K248" s="128"/>
      <c r="L248" s="128"/>
      <c r="M248" s="128"/>
      <c r="N248" s="134"/>
      <c r="O248" s="129"/>
      <c r="P248" s="128"/>
      <c r="Q248" s="128"/>
    </row>
    <row r="249">
      <c r="A249" s="126"/>
      <c r="B249" s="126"/>
      <c r="C249" s="126"/>
      <c r="D249" s="126"/>
      <c r="E249" s="126"/>
      <c r="F249" s="126"/>
      <c r="G249" s="128"/>
      <c r="H249" s="129"/>
      <c r="I249" s="133"/>
      <c r="J249" s="126"/>
      <c r="K249" s="128"/>
      <c r="L249" s="128"/>
      <c r="M249" s="128"/>
      <c r="N249" s="134"/>
      <c r="O249" s="129"/>
      <c r="P249" s="128"/>
      <c r="Q249" s="128"/>
    </row>
    <row r="250">
      <c r="A250" s="126"/>
      <c r="B250" s="126"/>
      <c r="C250" s="126"/>
      <c r="D250" s="126"/>
      <c r="E250" s="126"/>
      <c r="F250" s="126"/>
      <c r="G250" s="128"/>
      <c r="H250" s="129"/>
      <c r="I250" s="133"/>
      <c r="J250" s="126"/>
      <c r="K250" s="128"/>
      <c r="L250" s="128"/>
      <c r="M250" s="128"/>
      <c r="N250" s="134"/>
      <c r="O250" s="129"/>
      <c r="P250" s="128"/>
      <c r="Q250" s="128"/>
    </row>
    <row r="251">
      <c r="A251" s="126"/>
      <c r="B251" s="126"/>
      <c r="C251" s="126"/>
      <c r="D251" s="126"/>
      <c r="E251" s="126"/>
      <c r="F251" s="126"/>
      <c r="G251" s="128"/>
      <c r="H251" s="129"/>
      <c r="I251" s="133"/>
      <c r="J251" s="126"/>
      <c r="K251" s="128"/>
      <c r="L251" s="128"/>
      <c r="M251" s="128"/>
      <c r="N251" s="134"/>
      <c r="O251" s="129"/>
      <c r="P251" s="128"/>
      <c r="Q251" s="128"/>
    </row>
    <row r="252">
      <c r="A252" s="126"/>
      <c r="B252" s="126"/>
      <c r="C252" s="126"/>
      <c r="D252" s="126"/>
      <c r="E252" s="126"/>
      <c r="F252" s="126"/>
      <c r="G252" s="128"/>
      <c r="H252" s="129"/>
      <c r="I252" s="133"/>
      <c r="J252" s="126"/>
      <c r="K252" s="128"/>
      <c r="L252" s="128"/>
      <c r="M252" s="128"/>
      <c r="N252" s="134"/>
      <c r="O252" s="129"/>
      <c r="P252" s="128"/>
      <c r="Q252" s="128"/>
    </row>
    <row r="253">
      <c r="A253" s="126"/>
      <c r="B253" s="126"/>
      <c r="C253" s="126"/>
      <c r="D253" s="126"/>
      <c r="E253" s="126"/>
      <c r="F253" s="126"/>
      <c r="G253" s="128"/>
      <c r="H253" s="129"/>
      <c r="I253" s="133"/>
      <c r="J253" s="126"/>
      <c r="K253" s="128"/>
      <c r="L253" s="128"/>
      <c r="M253" s="128"/>
      <c r="N253" s="134"/>
      <c r="O253" s="129"/>
      <c r="P253" s="128"/>
      <c r="Q253" s="128"/>
    </row>
    <row r="254">
      <c r="A254" s="126"/>
      <c r="B254" s="126"/>
      <c r="C254" s="126"/>
      <c r="D254" s="126"/>
      <c r="E254" s="126"/>
      <c r="F254" s="126"/>
      <c r="G254" s="128"/>
      <c r="H254" s="129"/>
      <c r="I254" s="133"/>
      <c r="J254" s="126"/>
      <c r="K254" s="128"/>
      <c r="L254" s="128"/>
      <c r="M254" s="128"/>
      <c r="N254" s="134"/>
      <c r="O254" s="129"/>
      <c r="P254" s="128"/>
      <c r="Q254" s="128"/>
    </row>
    <row r="255">
      <c r="A255" s="126"/>
      <c r="B255" s="126"/>
      <c r="C255" s="126"/>
      <c r="D255" s="126"/>
      <c r="E255" s="126"/>
      <c r="F255" s="126"/>
      <c r="G255" s="128"/>
      <c r="H255" s="129"/>
      <c r="I255" s="133"/>
      <c r="J255" s="126"/>
      <c r="K255" s="128"/>
      <c r="L255" s="128"/>
      <c r="M255" s="128"/>
      <c r="N255" s="134"/>
      <c r="O255" s="129"/>
      <c r="P255" s="128"/>
      <c r="Q255" s="128"/>
    </row>
    <row r="256">
      <c r="A256" s="126"/>
      <c r="B256" s="126"/>
      <c r="C256" s="126"/>
      <c r="D256" s="126"/>
      <c r="E256" s="126"/>
      <c r="F256" s="126"/>
      <c r="G256" s="128"/>
      <c r="H256" s="129"/>
      <c r="I256" s="133"/>
      <c r="J256" s="126"/>
      <c r="K256" s="128"/>
      <c r="L256" s="128"/>
      <c r="M256" s="128"/>
      <c r="N256" s="134"/>
      <c r="O256" s="129"/>
      <c r="P256" s="128"/>
      <c r="Q256" s="128"/>
    </row>
    <row r="257">
      <c r="A257" s="126"/>
      <c r="B257" s="126"/>
      <c r="C257" s="126"/>
      <c r="D257" s="126"/>
      <c r="E257" s="126"/>
      <c r="F257" s="126"/>
      <c r="G257" s="128"/>
      <c r="H257" s="129"/>
      <c r="I257" s="133"/>
      <c r="J257" s="126"/>
      <c r="K257" s="128"/>
      <c r="L257" s="128"/>
      <c r="M257" s="128"/>
      <c r="N257" s="134"/>
      <c r="O257" s="129"/>
      <c r="P257" s="128"/>
      <c r="Q257" s="128"/>
    </row>
    <row r="258">
      <c r="A258" s="126"/>
      <c r="B258" s="126"/>
      <c r="C258" s="126"/>
      <c r="D258" s="126"/>
      <c r="E258" s="126"/>
      <c r="F258" s="126"/>
      <c r="G258" s="128"/>
      <c r="H258" s="129"/>
      <c r="I258" s="133"/>
      <c r="J258" s="126"/>
      <c r="K258" s="128"/>
      <c r="L258" s="128"/>
      <c r="M258" s="128"/>
      <c r="N258" s="134"/>
      <c r="O258" s="129"/>
      <c r="P258" s="128"/>
      <c r="Q258" s="128"/>
    </row>
    <row r="259">
      <c r="A259" s="126"/>
      <c r="B259" s="126"/>
      <c r="C259" s="126"/>
      <c r="D259" s="126"/>
      <c r="E259" s="126"/>
      <c r="F259" s="126"/>
      <c r="G259" s="128"/>
      <c r="H259" s="129"/>
      <c r="I259" s="133"/>
      <c r="J259" s="126"/>
      <c r="K259" s="128"/>
      <c r="L259" s="128"/>
      <c r="M259" s="128"/>
      <c r="N259" s="134"/>
      <c r="O259" s="129"/>
      <c r="P259" s="128"/>
      <c r="Q259" s="128"/>
    </row>
    <row r="260">
      <c r="A260" s="126"/>
      <c r="B260" s="126"/>
      <c r="C260" s="126"/>
      <c r="D260" s="126"/>
      <c r="E260" s="126"/>
      <c r="F260" s="126"/>
      <c r="G260" s="128"/>
      <c r="H260" s="129"/>
      <c r="I260" s="133"/>
      <c r="J260" s="126"/>
      <c r="K260" s="128"/>
      <c r="L260" s="128"/>
      <c r="M260" s="128"/>
      <c r="N260" s="134"/>
      <c r="O260" s="129"/>
      <c r="P260" s="128"/>
      <c r="Q260" s="128"/>
    </row>
    <row r="261">
      <c r="A261" s="126"/>
      <c r="B261" s="126"/>
      <c r="C261" s="126"/>
      <c r="D261" s="126"/>
      <c r="E261" s="126"/>
      <c r="F261" s="126"/>
      <c r="G261" s="128"/>
      <c r="H261" s="129"/>
      <c r="I261" s="133"/>
      <c r="J261" s="126"/>
      <c r="K261" s="128"/>
      <c r="L261" s="128"/>
      <c r="M261" s="128"/>
      <c r="N261" s="134"/>
      <c r="O261" s="129"/>
      <c r="P261" s="128"/>
      <c r="Q261" s="128"/>
    </row>
    <row r="262">
      <c r="A262" s="126"/>
      <c r="B262" s="126"/>
      <c r="C262" s="126"/>
      <c r="D262" s="126"/>
      <c r="E262" s="126"/>
      <c r="F262" s="126"/>
      <c r="G262" s="128"/>
      <c r="H262" s="129"/>
      <c r="I262" s="133"/>
      <c r="J262" s="126"/>
      <c r="K262" s="128"/>
      <c r="L262" s="128"/>
      <c r="M262" s="128"/>
      <c r="N262" s="134"/>
      <c r="O262" s="129"/>
      <c r="P262" s="128"/>
      <c r="Q262" s="128"/>
    </row>
    <row r="263">
      <c r="A263" s="126"/>
      <c r="B263" s="126"/>
      <c r="C263" s="126"/>
      <c r="D263" s="126"/>
      <c r="E263" s="126"/>
      <c r="F263" s="126"/>
      <c r="G263" s="128"/>
      <c r="H263" s="129"/>
      <c r="I263" s="133"/>
      <c r="J263" s="126"/>
      <c r="K263" s="128"/>
      <c r="L263" s="128"/>
      <c r="M263" s="128"/>
      <c r="N263" s="134"/>
      <c r="O263" s="129"/>
      <c r="P263" s="128"/>
      <c r="Q263" s="128"/>
    </row>
    <row r="264">
      <c r="A264" s="126"/>
      <c r="B264" s="126"/>
      <c r="C264" s="126"/>
      <c r="D264" s="126"/>
      <c r="E264" s="126"/>
      <c r="F264" s="126"/>
      <c r="G264" s="128"/>
      <c r="H264" s="129"/>
      <c r="I264" s="133"/>
      <c r="J264" s="126"/>
      <c r="K264" s="128"/>
      <c r="L264" s="128"/>
      <c r="M264" s="128"/>
      <c r="N264" s="134"/>
      <c r="O264" s="129"/>
      <c r="P264" s="128"/>
      <c r="Q264" s="128"/>
    </row>
    <row r="265">
      <c r="A265" s="126"/>
      <c r="B265" s="126"/>
      <c r="C265" s="126"/>
      <c r="D265" s="126"/>
      <c r="E265" s="126"/>
      <c r="F265" s="126"/>
      <c r="G265" s="128"/>
      <c r="H265" s="129"/>
      <c r="I265" s="133"/>
      <c r="J265" s="126"/>
      <c r="K265" s="128"/>
      <c r="L265" s="128"/>
      <c r="M265" s="128"/>
      <c r="N265" s="134"/>
      <c r="O265" s="129"/>
      <c r="P265" s="128"/>
      <c r="Q265" s="128"/>
    </row>
    <row r="266">
      <c r="A266" s="126"/>
      <c r="B266" s="126"/>
      <c r="C266" s="126"/>
      <c r="D266" s="126"/>
      <c r="E266" s="126"/>
      <c r="F266" s="126"/>
      <c r="G266" s="128"/>
      <c r="H266" s="129"/>
      <c r="I266" s="133"/>
      <c r="J266" s="126"/>
      <c r="K266" s="128"/>
      <c r="L266" s="128"/>
      <c r="M266" s="128"/>
      <c r="N266" s="134"/>
      <c r="O266" s="129"/>
      <c r="P266" s="128"/>
      <c r="Q266" s="128"/>
    </row>
    <row r="267">
      <c r="A267" s="126"/>
      <c r="B267" s="126"/>
      <c r="C267" s="126"/>
      <c r="D267" s="126"/>
      <c r="E267" s="126"/>
      <c r="F267" s="126"/>
      <c r="G267" s="128"/>
      <c r="H267" s="129"/>
      <c r="I267" s="133"/>
      <c r="J267" s="126"/>
      <c r="K267" s="128"/>
      <c r="L267" s="128"/>
      <c r="M267" s="128"/>
      <c r="N267" s="134"/>
      <c r="O267" s="129"/>
      <c r="P267" s="128"/>
      <c r="Q267" s="128"/>
    </row>
    <row r="268">
      <c r="A268" s="126"/>
      <c r="B268" s="126"/>
      <c r="C268" s="126"/>
      <c r="D268" s="126"/>
      <c r="E268" s="126"/>
      <c r="F268" s="126"/>
      <c r="G268" s="128"/>
      <c r="H268" s="129"/>
      <c r="I268" s="133"/>
      <c r="J268" s="126"/>
      <c r="K268" s="128"/>
      <c r="L268" s="128"/>
      <c r="M268" s="128"/>
      <c r="N268" s="134"/>
      <c r="O268" s="129"/>
      <c r="P268" s="128"/>
      <c r="Q268" s="128"/>
    </row>
    <row r="269">
      <c r="A269" s="126"/>
      <c r="B269" s="126"/>
      <c r="C269" s="126"/>
      <c r="D269" s="126"/>
      <c r="E269" s="126"/>
      <c r="F269" s="126"/>
      <c r="G269" s="128"/>
      <c r="H269" s="129"/>
      <c r="I269" s="133"/>
      <c r="J269" s="126"/>
      <c r="K269" s="128"/>
      <c r="L269" s="128"/>
      <c r="M269" s="128"/>
      <c r="N269" s="134"/>
      <c r="O269" s="129"/>
      <c r="P269" s="128"/>
      <c r="Q269" s="128"/>
    </row>
    <row r="270">
      <c r="A270" s="126"/>
      <c r="B270" s="126"/>
      <c r="C270" s="126"/>
      <c r="D270" s="126"/>
      <c r="E270" s="126"/>
      <c r="F270" s="126"/>
      <c r="G270" s="128"/>
      <c r="H270" s="129"/>
      <c r="I270" s="133"/>
      <c r="J270" s="126"/>
      <c r="K270" s="128"/>
      <c r="L270" s="128"/>
      <c r="M270" s="128"/>
      <c r="N270" s="134"/>
      <c r="O270" s="129"/>
      <c r="P270" s="128"/>
      <c r="Q270" s="128"/>
    </row>
    <row r="271">
      <c r="A271" s="126"/>
      <c r="B271" s="126"/>
      <c r="C271" s="126"/>
      <c r="D271" s="126"/>
      <c r="E271" s="126"/>
      <c r="F271" s="126"/>
      <c r="G271" s="128"/>
      <c r="H271" s="129"/>
      <c r="I271" s="133"/>
      <c r="J271" s="126"/>
      <c r="K271" s="128"/>
      <c r="L271" s="128"/>
      <c r="M271" s="128"/>
      <c r="N271" s="134"/>
      <c r="O271" s="129"/>
      <c r="P271" s="128"/>
      <c r="Q271" s="128"/>
    </row>
    <row r="272">
      <c r="A272" s="126"/>
      <c r="B272" s="126"/>
      <c r="C272" s="126"/>
      <c r="D272" s="126"/>
      <c r="E272" s="126"/>
      <c r="F272" s="126"/>
      <c r="G272" s="128"/>
      <c r="H272" s="129"/>
      <c r="I272" s="133"/>
      <c r="J272" s="126"/>
      <c r="K272" s="128"/>
      <c r="L272" s="128"/>
      <c r="M272" s="128"/>
      <c r="N272" s="134"/>
      <c r="O272" s="129"/>
      <c r="P272" s="128"/>
      <c r="Q272" s="128"/>
    </row>
    <row r="273">
      <c r="A273" s="126"/>
      <c r="B273" s="126"/>
      <c r="C273" s="126"/>
      <c r="D273" s="126"/>
      <c r="E273" s="126"/>
      <c r="F273" s="126"/>
      <c r="G273" s="128"/>
      <c r="H273" s="129"/>
      <c r="I273" s="133"/>
      <c r="J273" s="126"/>
      <c r="K273" s="128"/>
      <c r="L273" s="128"/>
      <c r="M273" s="128"/>
      <c r="N273" s="134"/>
      <c r="O273" s="129"/>
      <c r="P273" s="128"/>
      <c r="Q273" s="128"/>
    </row>
    <row r="274">
      <c r="A274" s="126"/>
      <c r="B274" s="126"/>
      <c r="C274" s="126"/>
      <c r="D274" s="126"/>
      <c r="E274" s="126"/>
      <c r="F274" s="126"/>
      <c r="G274" s="128"/>
      <c r="H274" s="129"/>
      <c r="I274" s="133"/>
      <c r="J274" s="126"/>
      <c r="K274" s="128"/>
      <c r="L274" s="128"/>
      <c r="M274" s="128"/>
      <c r="N274" s="134"/>
      <c r="O274" s="129"/>
      <c r="P274" s="128"/>
      <c r="Q274" s="128"/>
    </row>
    <row r="275">
      <c r="A275" s="126"/>
      <c r="B275" s="126"/>
      <c r="C275" s="126"/>
      <c r="D275" s="126"/>
      <c r="E275" s="126"/>
      <c r="F275" s="126"/>
      <c r="G275" s="128"/>
      <c r="H275" s="129"/>
      <c r="I275" s="133"/>
      <c r="J275" s="126"/>
      <c r="K275" s="128"/>
      <c r="L275" s="128"/>
      <c r="M275" s="128"/>
      <c r="N275" s="134"/>
      <c r="O275" s="129"/>
      <c r="P275" s="128"/>
      <c r="Q275" s="128"/>
    </row>
    <row r="276">
      <c r="A276" s="126"/>
      <c r="B276" s="126"/>
      <c r="C276" s="126"/>
      <c r="D276" s="126"/>
      <c r="E276" s="126"/>
      <c r="F276" s="126"/>
      <c r="G276" s="128"/>
      <c r="H276" s="129"/>
      <c r="I276" s="133"/>
      <c r="J276" s="126"/>
      <c r="K276" s="128"/>
      <c r="L276" s="128"/>
      <c r="M276" s="128"/>
      <c r="N276" s="134"/>
      <c r="O276" s="129"/>
      <c r="P276" s="128"/>
      <c r="Q276" s="128"/>
    </row>
    <row r="277">
      <c r="A277" s="126"/>
      <c r="B277" s="126"/>
      <c r="C277" s="126"/>
      <c r="D277" s="126"/>
      <c r="E277" s="126"/>
      <c r="F277" s="126"/>
      <c r="G277" s="128"/>
      <c r="H277" s="129"/>
      <c r="I277" s="133"/>
      <c r="J277" s="126"/>
      <c r="K277" s="128"/>
      <c r="L277" s="128"/>
      <c r="M277" s="128"/>
      <c r="N277" s="134"/>
      <c r="O277" s="129"/>
      <c r="P277" s="128"/>
      <c r="Q277" s="128"/>
    </row>
    <row r="278">
      <c r="A278" s="126"/>
      <c r="B278" s="126"/>
      <c r="C278" s="126"/>
      <c r="D278" s="126"/>
      <c r="E278" s="126"/>
      <c r="F278" s="126"/>
      <c r="G278" s="128"/>
      <c r="H278" s="129"/>
      <c r="I278" s="133"/>
      <c r="J278" s="126"/>
      <c r="K278" s="128"/>
      <c r="L278" s="128"/>
      <c r="M278" s="128"/>
      <c r="N278" s="134"/>
      <c r="O278" s="129"/>
      <c r="P278" s="128"/>
      <c r="Q278" s="128"/>
    </row>
    <row r="279">
      <c r="A279" s="126"/>
      <c r="B279" s="126"/>
      <c r="C279" s="126"/>
      <c r="D279" s="126"/>
      <c r="E279" s="126"/>
      <c r="F279" s="126"/>
      <c r="G279" s="128"/>
      <c r="H279" s="129"/>
      <c r="I279" s="133"/>
      <c r="J279" s="126"/>
      <c r="K279" s="128"/>
      <c r="L279" s="128"/>
      <c r="M279" s="128"/>
      <c r="N279" s="134"/>
      <c r="O279" s="129"/>
      <c r="P279" s="128"/>
      <c r="Q279" s="128"/>
    </row>
    <row r="280">
      <c r="A280" s="126"/>
      <c r="B280" s="126"/>
      <c r="C280" s="126"/>
      <c r="D280" s="126"/>
      <c r="E280" s="126"/>
      <c r="F280" s="126"/>
      <c r="G280" s="128"/>
      <c r="H280" s="129"/>
      <c r="I280" s="133"/>
      <c r="J280" s="126"/>
      <c r="K280" s="128"/>
      <c r="L280" s="128"/>
      <c r="M280" s="128"/>
      <c r="N280" s="134"/>
      <c r="O280" s="129"/>
      <c r="P280" s="128"/>
      <c r="Q280" s="128"/>
    </row>
    <row r="281">
      <c r="A281" s="126"/>
      <c r="B281" s="126"/>
      <c r="C281" s="126"/>
      <c r="D281" s="126"/>
      <c r="E281" s="126"/>
      <c r="F281" s="126"/>
      <c r="G281" s="128"/>
      <c r="H281" s="129"/>
      <c r="I281" s="133"/>
      <c r="J281" s="126"/>
      <c r="K281" s="128"/>
      <c r="L281" s="128"/>
      <c r="M281" s="128"/>
      <c r="N281" s="134"/>
      <c r="O281" s="129"/>
      <c r="P281" s="128"/>
      <c r="Q281" s="128"/>
    </row>
    <row r="282">
      <c r="A282" s="126"/>
      <c r="B282" s="126"/>
      <c r="C282" s="126"/>
      <c r="D282" s="126"/>
      <c r="E282" s="126"/>
      <c r="F282" s="126"/>
      <c r="G282" s="128"/>
      <c r="H282" s="129"/>
      <c r="I282" s="133"/>
      <c r="J282" s="126"/>
      <c r="K282" s="128"/>
      <c r="L282" s="128"/>
      <c r="M282" s="128"/>
      <c r="N282" s="134"/>
      <c r="O282" s="129"/>
      <c r="P282" s="128"/>
      <c r="Q282" s="128"/>
    </row>
    <row r="283">
      <c r="A283" s="126"/>
      <c r="B283" s="126"/>
      <c r="C283" s="126"/>
      <c r="D283" s="126"/>
      <c r="E283" s="126"/>
      <c r="F283" s="126"/>
      <c r="G283" s="128"/>
      <c r="H283" s="129"/>
      <c r="I283" s="133"/>
      <c r="J283" s="126"/>
      <c r="K283" s="128"/>
      <c r="L283" s="128"/>
      <c r="M283" s="128"/>
      <c r="N283" s="134"/>
      <c r="O283" s="129"/>
      <c r="P283" s="128"/>
      <c r="Q283" s="128"/>
    </row>
    <row r="284">
      <c r="A284" s="126"/>
      <c r="B284" s="126"/>
      <c r="C284" s="126"/>
      <c r="D284" s="126"/>
      <c r="E284" s="126"/>
      <c r="F284" s="126"/>
      <c r="G284" s="128"/>
      <c r="H284" s="129"/>
      <c r="I284" s="133"/>
      <c r="J284" s="126"/>
      <c r="K284" s="128"/>
      <c r="L284" s="128"/>
      <c r="M284" s="128"/>
      <c r="N284" s="134"/>
      <c r="O284" s="129"/>
      <c r="P284" s="128"/>
      <c r="Q284" s="128"/>
    </row>
    <row r="285">
      <c r="A285" s="126"/>
      <c r="B285" s="126"/>
      <c r="C285" s="126"/>
      <c r="D285" s="126"/>
      <c r="E285" s="126"/>
      <c r="F285" s="126"/>
      <c r="G285" s="128"/>
      <c r="H285" s="129"/>
      <c r="I285" s="133"/>
      <c r="J285" s="126"/>
      <c r="K285" s="128"/>
      <c r="L285" s="128"/>
      <c r="M285" s="128"/>
      <c r="N285" s="134"/>
      <c r="O285" s="129"/>
      <c r="P285" s="128"/>
      <c r="Q285" s="128"/>
    </row>
    <row r="286">
      <c r="A286" s="126"/>
      <c r="B286" s="126"/>
      <c r="C286" s="126"/>
      <c r="D286" s="126"/>
      <c r="E286" s="126"/>
      <c r="F286" s="126"/>
      <c r="G286" s="128"/>
      <c r="H286" s="129"/>
      <c r="I286" s="133"/>
      <c r="J286" s="126"/>
      <c r="K286" s="128"/>
      <c r="L286" s="128"/>
      <c r="M286" s="128"/>
      <c r="N286" s="134"/>
      <c r="O286" s="129"/>
      <c r="P286" s="128"/>
      <c r="Q286" s="128"/>
    </row>
    <row r="287">
      <c r="A287" s="126"/>
      <c r="B287" s="126"/>
      <c r="C287" s="126"/>
      <c r="D287" s="126"/>
      <c r="E287" s="126"/>
      <c r="F287" s="126"/>
      <c r="G287" s="128"/>
      <c r="H287" s="129"/>
      <c r="I287" s="133"/>
      <c r="J287" s="126"/>
      <c r="K287" s="128"/>
      <c r="L287" s="128"/>
      <c r="M287" s="128"/>
      <c r="N287" s="134"/>
      <c r="O287" s="129"/>
      <c r="P287" s="128"/>
      <c r="Q287" s="128"/>
    </row>
    <row r="288">
      <c r="A288" s="126"/>
      <c r="B288" s="126"/>
      <c r="C288" s="126"/>
      <c r="D288" s="126"/>
      <c r="E288" s="126"/>
      <c r="F288" s="126"/>
      <c r="G288" s="128"/>
      <c r="H288" s="129"/>
      <c r="I288" s="133"/>
      <c r="J288" s="126"/>
      <c r="K288" s="128"/>
      <c r="L288" s="128"/>
      <c r="M288" s="128"/>
      <c r="N288" s="134"/>
      <c r="O288" s="129"/>
      <c r="P288" s="128"/>
      <c r="Q288" s="128"/>
    </row>
    <row r="289">
      <c r="A289" s="126"/>
      <c r="B289" s="126"/>
      <c r="C289" s="126"/>
      <c r="D289" s="126"/>
      <c r="E289" s="126"/>
      <c r="F289" s="126"/>
      <c r="G289" s="128"/>
      <c r="H289" s="129"/>
      <c r="I289" s="133"/>
      <c r="J289" s="126"/>
      <c r="K289" s="128"/>
      <c r="L289" s="128"/>
      <c r="M289" s="128"/>
      <c r="N289" s="134"/>
      <c r="O289" s="129"/>
      <c r="P289" s="128"/>
      <c r="Q289" s="128"/>
    </row>
    <row r="290">
      <c r="A290" s="126"/>
      <c r="B290" s="126"/>
      <c r="C290" s="126"/>
      <c r="D290" s="126"/>
      <c r="E290" s="126"/>
      <c r="F290" s="126"/>
      <c r="G290" s="128"/>
      <c r="H290" s="129"/>
      <c r="I290" s="133"/>
      <c r="J290" s="126"/>
      <c r="K290" s="128"/>
      <c r="L290" s="128"/>
      <c r="M290" s="128"/>
      <c r="N290" s="134"/>
      <c r="O290" s="129"/>
      <c r="P290" s="128"/>
      <c r="Q290" s="128"/>
    </row>
    <row r="291">
      <c r="A291" s="126"/>
      <c r="B291" s="126"/>
      <c r="C291" s="126"/>
      <c r="D291" s="126"/>
      <c r="E291" s="126"/>
      <c r="F291" s="126"/>
      <c r="G291" s="128"/>
      <c r="H291" s="129"/>
      <c r="I291" s="133"/>
      <c r="J291" s="126"/>
      <c r="K291" s="128"/>
      <c r="L291" s="128"/>
      <c r="M291" s="128"/>
      <c r="N291" s="134"/>
      <c r="O291" s="129"/>
      <c r="P291" s="128"/>
      <c r="Q291" s="128"/>
    </row>
    <row r="292">
      <c r="A292" s="126"/>
      <c r="B292" s="126"/>
      <c r="C292" s="126"/>
      <c r="D292" s="126"/>
      <c r="E292" s="126"/>
      <c r="F292" s="126"/>
      <c r="G292" s="128"/>
      <c r="H292" s="129"/>
      <c r="I292" s="133"/>
      <c r="J292" s="126"/>
      <c r="K292" s="128"/>
      <c r="L292" s="128"/>
      <c r="M292" s="128"/>
      <c r="N292" s="134"/>
      <c r="O292" s="129"/>
      <c r="P292" s="128"/>
      <c r="Q292" s="128"/>
    </row>
    <row r="293">
      <c r="A293" s="126"/>
      <c r="B293" s="126"/>
      <c r="C293" s="126"/>
      <c r="D293" s="126"/>
      <c r="E293" s="126"/>
      <c r="F293" s="126"/>
      <c r="G293" s="128"/>
      <c r="H293" s="129"/>
      <c r="I293" s="133"/>
      <c r="J293" s="126"/>
      <c r="K293" s="128"/>
      <c r="L293" s="128"/>
      <c r="M293" s="128"/>
      <c r="N293" s="134"/>
      <c r="O293" s="129"/>
      <c r="P293" s="128"/>
      <c r="Q293" s="128"/>
    </row>
    <row r="294">
      <c r="A294" s="126"/>
      <c r="B294" s="126"/>
      <c r="C294" s="126"/>
      <c r="D294" s="126"/>
      <c r="E294" s="126"/>
      <c r="F294" s="126"/>
      <c r="G294" s="128"/>
      <c r="H294" s="129"/>
      <c r="I294" s="133"/>
      <c r="J294" s="126"/>
      <c r="K294" s="128"/>
      <c r="L294" s="128"/>
      <c r="M294" s="128"/>
      <c r="N294" s="134"/>
      <c r="O294" s="129"/>
      <c r="P294" s="128"/>
      <c r="Q294" s="128"/>
    </row>
    <row r="295">
      <c r="A295" s="126"/>
      <c r="B295" s="126"/>
      <c r="C295" s="126"/>
      <c r="D295" s="126"/>
      <c r="E295" s="126"/>
      <c r="F295" s="126"/>
      <c r="G295" s="128"/>
      <c r="H295" s="129"/>
      <c r="I295" s="133"/>
      <c r="J295" s="126"/>
      <c r="K295" s="128"/>
      <c r="L295" s="128"/>
      <c r="M295" s="128"/>
      <c r="N295" s="134"/>
      <c r="O295" s="129"/>
      <c r="P295" s="128"/>
      <c r="Q295" s="128"/>
    </row>
    <row r="296">
      <c r="A296" s="126"/>
      <c r="B296" s="126"/>
      <c r="C296" s="126"/>
      <c r="D296" s="126"/>
      <c r="E296" s="126"/>
      <c r="F296" s="126"/>
      <c r="G296" s="128"/>
      <c r="H296" s="129"/>
      <c r="I296" s="133"/>
      <c r="J296" s="126"/>
      <c r="K296" s="128"/>
      <c r="L296" s="128"/>
      <c r="M296" s="128"/>
      <c r="N296" s="134"/>
      <c r="O296" s="129"/>
      <c r="P296" s="128"/>
      <c r="Q296" s="128"/>
    </row>
    <row r="297">
      <c r="A297" s="126"/>
      <c r="B297" s="126"/>
      <c r="C297" s="126"/>
      <c r="D297" s="126"/>
      <c r="E297" s="126"/>
      <c r="F297" s="126"/>
      <c r="G297" s="128"/>
      <c r="H297" s="129"/>
      <c r="I297" s="133"/>
      <c r="J297" s="126"/>
      <c r="K297" s="128"/>
      <c r="L297" s="128"/>
      <c r="M297" s="128"/>
      <c r="N297" s="134"/>
      <c r="O297" s="129"/>
      <c r="P297" s="128"/>
      <c r="Q297" s="128"/>
    </row>
    <row r="298">
      <c r="A298" s="126"/>
      <c r="B298" s="126"/>
      <c r="C298" s="126"/>
      <c r="D298" s="126"/>
      <c r="E298" s="126"/>
      <c r="F298" s="126"/>
      <c r="G298" s="128"/>
      <c r="H298" s="129"/>
      <c r="I298" s="133"/>
      <c r="J298" s="126"/>
      <c r="K298" s="128"/>
      <c r="L298" s="128"/>
      <c r="M298" s="128"/>
      <c r="N298" s="134"/>
      <c r="O298" s="129"/>
      <c r="P298" s="128"/>
      <c r="Q298" s="128"/>
    </row>
    <row r="299">
      <c r="A299" s="126"/>
      <c r="B299" s="126"/>
      <c r="C299" s="126"/>
      <c r="D299" s="126"/>
      <c r="E299" s="126"/>
      <c r="F299" s="126"/>
      <c r="G299" s="128"/>
      <c r="H299" s="129"/>
      <c r="I299" s="133"/>
      <c r="J299" s="126"/>
      <c r="K299" s="128"/>
      <c r="L299" s="128"/>
      <c r="M299" s="128"/>
      <c r="N299" s="134"/>
      <c r="O299" s="129"/>
      <c r="P299" s="128"/>
      <c r="Q299" s="128"/>
    </row>
    <row r="300">
      <c r="A300" s="126"/>
      <c r="B300" s="126"/>
      <c r="C300" s="126"/>
      <c r="D300" s="126"/>
      <c r="E300" s="126"/>
      <c r="F300" s="126"/>
      <c r="G300" s="128"/>
      <c r="H300" s="129"/>
      <c r="I300" s="133"/>
      <c r="J300" s="126"/>
      <c r="K300" s="128"/>
      <c r="L300" s="128"/>
      <c r="M300" s="128"/>
      <c r="N300" s="134"/>
      <c r="O300" s="129"/>
      <c r="P300" s="128"/>
      <c r="Q300" s="128"/>
    </row>
    <row r="301">
      <c r="A301" s="126"/>
      <c r="B301" s="126"/>
      <c r="C301" s="126"/>
      <c r="D301" s="126"/>
      <c r="E301" s="126"/>
      <c r="F301" s="126"/>
      <c r="G301" s="128"/>
      <c r="H301" s="129"/>
      <c r="I301" s="133"/>
      <c r="J301" s="126"/>
      <c r="K301" s="128"/>
      <c r="L301" s="128"/>
      <c r="M301" s="128"/>
      <c r="N301" s="134"/>
      <c r="O301" s="129"/>
      <c r="P301" s="128"/>
      <c r="Q301" s="128"/>
    </row>
    <row r="302">
      <c r="A302" s="126"/>
      <c r="B302" s="126"/>
      <c r="C302" s="126"/>
      <c r="D302" s="126"/>
      <c r="E302" s="126"/>
      <c r="F302" s="126"/>
      <c r="G302" s="128"/>
      <c r="H302" s="129"/>
      <c r="I302" s="133"/>
      <c r="J302" s="126"/>
      <c r="K302" s="128"/>
      <c r="L302" s="128"/>
      <c r="M302" s="128"/>
      <c r="N302" s="134"/>
      <c r="O302" s="129"/>
      <c r="P302" s="128"/>
      <c r="Q302" s="128"/>
    </row>
    <row r="303">
      <c r="A303" s="126"/>
      <c r="B303" s="126"/>
      <c r="C303" s="126"/>
      <c r="D303" s="126"/>
      <c r="E303" s="126"/>
      <c r="F303" s="126"/>
      <c r="G303" s="128"/>
      <c r="H303" s="129"/>
      <c r="I303" s="133"/>
      <c r="J303" s="126"/>
      <c r="K303" s="128"/>
      <c r="L303" s="128"/>
      <c r="M303" s="128"/>
      <c r="N303" s="134"/>
      <c r="O303" s="129"/>
      <c r="P303" s="128"/>
      <c r="Q303" s="128"/>
    </row>
    <row r="304">
      <c r="A304" s="126"/>
      <c r="B304" s="126"/>
      <c r="C304" s="126"/>
      <c r="D304" s="126"/>
      <c r="E304" s="126"/>
      <c r="F304" s="126"/>
      <c r="G304" s="128"/>
      <c r="H304" s="129"/>
      <c r="I304" s="133"/>
      <c r="J304" s="126"/>
      <c r="K304" s="128"/>
      <c r="L304" s="128"/>
      <c r="M304" s="128"/>
      <c r="N304" s="134"/>
      <c r="O304" s="129"/>
      <c r="P304" s="128"/>
      <c r="Q304" s="128"/>
    </row>
    <row r="305">
      <c r="A305" s="126"/>
      <c r="B305" s="126"/>
      <c r="C305" s="126"/>
      <c r="D305" s="126"/>
      <c r="E305" s="126"/>
      <c r="F305" s="126"/>
      <c r="G305" s="128"/>
      <c r="H305" s="129"/>
      <c r="I305" s="133"/>
      <c r="J305" s="126"/>
      <c r="K305" s="128"/>
      <c r="L305" s="128"/>
      <c r="M305" s="128"/>
      <c r="N305" s="134"/>
      <c r="O305" s="129"/>
      <c r="P305" s="128"/>
      <c r="Q305" s="128"/>
    </row>
    <row r="306">
      <c r="A306" s="126"/>
      <c r="B306" s="126"/>
      <c r="C306" s="126"/>
      <c r="D306" s="126"/>
      <c r="E306" s="126"/>
      <c r="F306" s="126"/>
      <c r="G306" s="128"/>
      <c r="H306" s="129"/>
      <c r="I306" s="133"/>
      <c r="J306" s="126"/>
      <c r="K306" s="128"/>
      <c r="L306" s="128"/>
      <c r="M306" s="128"/>
      <c r="N306" s="134"/>
      <c r="O306" s="129"/>
      <c r="P306" s="128"/>
      <c r="Q306" s="128"/>
    </row>
    <row r="307">
      <c r="A307" s="126"/>
      <c r="B307" s="126"/>
      <c r="C307" s="126"/>
      <c r="D307" s="126"/>
      <c r="E307" s="126"/>
      <c r="F307" s="126"/>
      <c r="G307" s="128"/>
      <c r="H307" s="129"/>
      <c r="I307" s="133"/>
      <c r="J307" s="126"/>
      <c r="K307" s="128"/>
      <c r="L307" s="128"/>
      <c r="M307" s="128"/>
      <c r="N307" s="134"/>
      <c r="O307" s="129"/>
      <c r="P307" s="128"/>
      <c r="Q307" s="128"/>
    </row>
    <row r="308">
      <c r="A308" s="126"/>
      <c r="B308" s="126"/>
      <c r="C308" s="126"/>
      <c r="D308" s="126"/>
      <c r="E308" s="126"/>
      <c r="F308" s="126"/>
      <c r="G308" s="128"/>
      <c r="H308" s="129"/>
      <c r="I308" s="133"/>
      <c r="J308" s="126"/>
      <c r="K308" s="128"/>
      <c r="L308" s="128"/>
      <c r="M308" s="128"/>
      <c r="N308" s="134"/>
      <c r="O308" s="129"/>
      <c r="P308" s="128"/>
      <c r="Q308" s="128"/>
    </row>
    <row r="309">
      <c r="A309" s="126"/>
      <c r="B309" s="126"/>
      <c r="C309" s="126"/>
      <c r="D309" s="126"/>
      <c r="E309" s="126"/>
      <c r="F309" s="126"/>
      <c r="G309" s="128"/>
      <c r="H309" s="129"/>
      <c r="I309" s="133"/>
      <c r="J309" s="126"/>
      <c r="K309" s="128"/>
      <c r="L309" s="128"/>
      <c r="M309" s="128"/>
      <c r="N309" s="134"/>
      <c r="O309" s="129"/>
      <c r="P309" s="128"/>
      <c r="Q309" s="128"/>
    </row>
    <row r="310">
      <c r="A310" s="126"/>
      <c r="B310" s="126"/>
      <c r="C310" s="126"/>
      <c r="D310" s="126"/>
      <c r="E310" s="126"/>
      <c r="F310" s="126"/>
      <c r="G310" s="128"/>
      <c r="H310" s="129"/>
      <c r="I310" s="133"/>
      <c r="J310" s="126"/>
      <c r="K310" s="128"/>
      <c r="L310" s="128"/>
      <c r="M310" s="128"/>
      <c r="N310" s="134"/>
      <c r="O310" s="129"/>
      <c r="P310" s="128"/>
      <c r="Q310" s="128"/>
    </row>
    <row r="311">
      <c r="A311" s="126"/>
      <c r="B311" s="126"/>
      <c r="C311" s="126"/>
      <c r="D311" s="126"/>
      <c r="E311" s="126"/>
      <c r="F311" s="126"/>
      <c r="G311" s="128"/>
      <c r="H311" s="129"/>
      <c r="I311" s="133"/>
      <c r="J311" s="126"/>
      <c r="K311" s="128"/>
      <c r="L311" s="128"/>
      <c r="M311" s="128"/>
      <c r="N311" s="134"/>
      <c r="O311" s="129"/>
      <c r="P311" s="128"/>
      <c r="Q311" s="128"/>
    </row>
    <row r="312">
      <c r="A312" s="126"/>
      <c r="B312" s="126"/>
      <c r="C312" s="126"/>
      <c r="D312" s="126"/>
      <c r="E312" s="126"/>
      <c r="F312" s="126"/>
      <c r="G312" s="128"/>
      <c r="H312" s="129"/>
      <c r="I312" s="133"/>
      <c r="J312" s="126"/>
      <c r="K312" s="128"/>
      <c r="L312" s="128"/>
      <c r="M312" s="128"/>
      <c r="N312" s="134"/>
      <c r="O312" s="129"/>
      <c r="P312" s="128"/>
      <c r="Q312" s="128"/>
    </row>
    <row r="313">
      <c r="A313" s="126"/>
      <c r="B313" s="126"/>
      <c r="C313" s="126"/>
      <c r="D313" s="126"/>
      <c r="E313" s="126"/>
      <c r="F313" s="126"/>
      <c r="G313" s="128"/>
      <c r="H313" s="129"/>
      <c r="I313" s="133"/>
      <c r="J313" s="126"/>
      <c r="K313" s="128"/>
      <c r="L313" s="128"/>
      <c r="M313" s="128"/>
      <c r="N313" s="134"/>
      <c r="O313" s="129"/>
      <c r="P313" s="128"/>
      <c r="Q313" s="128"/>
    </row>
    <row r="314">
      <c r="A314" s="126"/>
      <c r="B314" s="126"/>
      <c r="C314" s="126"/>
      <c r="D314" s="126"/>
      <c r="E314" s="126"/>
      <c r="F314" s="126"/>
      <c r="G314" s="128"/>
      <c r="H314" s="129"/>
      <c r="I314" s="133"/>
      <c r="J314" s="126"/>
      <c r="K314" s="128"/>
      <c r="L314" s="128"/>
      <c r="M314" s="128"/>
      <c r="N314" s="134"/>
      <c r="O314" s="129"/>
      <c r="P314" s="128"/>
      <c r="Q314" s="128"/>
    </row>
    <row r="315">
      <c r="A315" s="126"/>
      <c r="B315" s="126"/>
      <c r="C315" s="126"/>
      <c r="D315" s="126"/>
      <c r="E315" s="126"/>
      <c r="F315" s="126"/>
      <c r="G315" s="128"/>
      <c r="H315" s="129"/>
      <c r="I315" s="133"/>
      <c r="J315" s="126"/>
      <c r="K315" s="128"/>
      <c r="L315" s="128"/>
      <c r="M315" s="128"/>
      <c r="N315" s="134"/>
      <c r="O315" s="129"/>
      <c r="P315" s="128"/>
      <c r="Q315" s="128"/>
    </row>
    <row r="316">
      <c r="A316" s="126"/>
      <c r="B316" s="126"/>
      <c r="C316" s="126"/>
      <c r="D316" s="126"/>
      <c r="E316" s="126"/>
      <c r="F316" s="126"/>
      <c r="G316" s="128"/>
      <c r="H316" s="129"/>
      <c r="I316" s="133"/>
      <c r="J316" s="126"/>
      <c r="K316" s="128"/>
      <c r="L316" s="128"/>
      <c r="M316" s="128"/>
      <c r="N316" s="134"/>
      <c r="O316" s="129"/>
      <c r="P316" s="128"/>
      <c r="Q316" s="128"/>
    </row>
    <row r="317">
      <c r="A317" s="126"/>
      <c r="B317" s="126"/>
      <c r="C317" s="126"/>
      <c r="D317" s="126"/>
      <c r="E317" s="126"/>
      <c r="F317" s="126"/>
      <c r="G317" s="128"/>
      <c r="H317" s="129"/>
      <c r="I317" s="133"/>
      <c r="J317" s="126"/>
      <c r="K317" s="128"/>
      <c r="L317" s="128"/>
      <c r="M317" s="128"/>
      <c r="N317" s="134"/>
      <c r="O317" s="129"/>
      <c r="P317" s="128"/>
      <c r="Q317" s="128"/>
    </row>
    <row r="318">
      <c r="A318" s="126"/>
      <c r="B318" s="126"/>
      <c r="C318" s="126"/>
      <c r="D318" s="126"/>
      <c r="E318" s="126"/>
      <c r="F318" s="126"/>
      <c r="G318" s="128"/>
      <c r="H318" s="129"/>
      <c r="I318" s="133"/>
      <c r="J318" s="126"/>
      <c r="K318" s="128"/>
      <c r="L318" s="128"/>
      <c r="M318" s="128"/>
      <c r="N318" s="134"/>
      <c r="O318" s="129"/>
      <c r="P318" s="128"/>
      <c r="Q318" s="128"/>
    </row>
    <row r="319">
      <c r="A319" s="126"/>
      <c r="B319" s="126"/>
      <c r="C319" s="126"/>
      <c r="D319" s="126"/>
      <c r="E319" s="126"/>
      <c r="F319" s="126"/>
      <c r="G319" s="128"/>
      <c r="H319" s="129"/>
      <c r="I319" s="133"/>
      <c r="J319" s="126"/>
      <c r="K319" s="128"/>
      <c r="L319" s="128"/>
      <c r="M319" s="128"/>
      <c r="N319" s="134"/>
      <c r="O319" s="129"/>
      <c r="P319" s="128"/>
      <c r="Q319" s="128"/>
    </row>
    <row r="320">
      <c r="A320" s="126"/>
      <c r="B320" s="126"/>
      <c r="C320" s="126"/>
      <c r="D320" s="126"/>
      <c r="E320" s="126"/>
      <c r="F320" s="126"/>
      <c r="G320" s="128"/>
      <c r="H320" s="129"/>
      <c r="I320" s="133"/>
      <c r="J320" s="126"/>
      <c r="K320" s="128"/>
      <c r="L320" s="128"/>
      <c r="M320" s="128"/>
      <c r="N320" s="134"/>
      <c r="O320" s="129"/>
      <c r="P320" s="128"/>
      <c r="Q320" s="128"/>
    </row>
    <row r="321">
      <c r="A321" s="126"/>
      <c r="B321" s="126"/>
      <c r="C321" s="126"/>
      <c r="D321" s="126"/>
      <c r="E321" s="126"/>
      <c r="F321" s="126"/>
      <c r="G321" s="128"/>
      <c r="H321" s="129"/>
      <c r="I321" s="133"/>
      <c r="J321" s="126"/>
      <c r="K321" s="128"/>
      <c r="L321" s="128"/>
      <c r="M321" s="128"/>
      <c r="N321" s="134"/>
      <c r="O321" s="129"/>
      <c r="P321" s="128"/>
      <c r="Q321" s="128"/>
    </row>
    <row r="322">
      <c r="A322" s="126"/>
      <c r="B322" s="126"/>
      <c r="C322" s="126"/>
      <c r="D322" s="126"/>
      <c r="E322" s="126"/>
      <c r="F322" s="126"/>
      <c r="G322" s="128"/>
      <c r="H322" s="129"/>
      <c r="I322" s="133"/>
      <c r="J322" s="126"/>
      <c r="K322" s="128"/>
      <c r="L322" s="128"/>
      <c r="M322" s="128"/>
      <c r="N322" s="134"/>
      <c r="O322" s="129"/>
      <c r="P322" s="128"/>
      <c r="Q322" s="128"/>
    </row>
    <row r="323">
      <c r="A323" s="126"/>
      <c r="B323" s="126"/>
      <c r="C323" s="126"/>
      <c r="D323" s="126"/>
      <c r="E323" s="126"/>
      <c r="F323" s="126"/>
      <c r="G323" s="128"/>
      <c r="H323" s="129"/>
      <c r="I323" s="133"/>
      <c r="J323" s="126"/>
      <c r="K323" s="128"/>
      <c r="L323" s="128"/>
      <c r="M323" s="128"/>
      <c r="N323" s="134"/>
      <c r="O323" s="129"/>
      <c r="P323" s="128"/>
      <c r="Q323" s="128"/>
    </row>
    <row r="324">
      <c r="A324" s="126"/>
      <c r="B324" s="126"/>
      <c r="C324" s="126"/>
      <c r="D324" s="126"/>
      <c r="E324" s="126"/>
      <c r="F324" s="126"/>
      <c r="G324" s="128"/>
      <c r="H324" s="129"/>
      <c r="I324" s="133"/>
      <c r="J324" s="126"/>
      <c r="K324" s="128"/>
      <c r="L324" s="128"/>
      <c r="M324" s="128"/>
      <c r="N324" s="134"/>
      <c r="O324" s="129"/>
      <c r="P324" s="128"/>
      <c r="Q324" s="128"/>
    </row>
    <row r="325">
      <c r="A325" s="126"/>
      <c r="B325" s="126"/>
      <c r="C325" s="126"/>
      <c r="D325" s="126"/>
      <c r="E325" s="126"/>
      <c r="F325" s="126"/>
      <c r="G325" s="128"/>
      <c r="H325" s="129"/>
      <c r="I325" s="133"/>
      <c r="J325" s="126"/>
      <c r="K325" s="128"/>
      <c r="L325" s="128"/>
      <c r="M325" s="128"/>
      <c r="N325" s="134"/>
      <c r="O325" s="129"/>
      <c r="P325" s="128"/>
      <c r="Q325" s="128"/>
    </row>
    <row r="326">
      <c r="A326" s="126"/>
      <c r="B326" s="126"/>
      <c r="C326" s="126"/>
      <c r="D326" s="126"/>
      <c r="E326" s="126"/>
      <c r="F326" s="126"/>
      <c r="G326" s="128"/>
      <c r="H326" s="129"/>
      <c r="I326" s="133"/>
      <c r="J326" s="126"/>
      <c r="K326" s="128"/>
      <c r="L326" s="128"/>
      <c r="M326" s="128"/>
      <c r="N326" s="134"/>
      <c r="O326" s="129"/>
      <c r="P326" s="128"/>
      <c r="Q326" s="128"/>
    </row>
    <row r="327">
      <c r="A327" s="126"/>
      <c r="B327" s="126"/>
      <c r="C327" s="126"/>
      <c r="D327" s="126"/>
      <c r="E327" s="126"/>
      <c r="F327" s="126"/>
      <c r="G327" s="128"/>
      <c r="H327" s="129"/>
      <c r="I327" s="133"/>
      <c r="J327" s="126"/>
      <c r="K327" s="128"/>
      <c r="L327" s="128"/>
      <c r="M327" s="128"/>
      <c r="N327" s="134"/>
      <c r="O327" s="129"/>
      <c r="P327" s="128"/>
      <c r="Q327" s="128"/>
    </row>
    <row r="328">
      <c r="A328" s="126"/>
      <c r="B328" s="126"/>
      <c r="C328" s="126"/>
      <c r="D328" s="126"/>
      <c r="E328" s="126"/>
      <c r="F328" s="126"/>
      <c r="G328" s="128"/>
      <c r="H328" s="129"/>
      <c r="I328" s="133"/>
      <c r="J328" s="126"/>
      <c r="K328" s="128"/>
      <c r="L328" s="128"/>
      <c r="M328" s="128"/>
      <c r="N328" s="134"/>
      <c r="O328" s="129"/>
      <c r="P328" s="128"/>
      <c r="Q328" s="128"/>
    </row>
    <row r="329">
      <c r="A329" s="126"/>
      <c r="B329" s="126"/>
      <c r="C329" s="126"/>
      <c r="D329" s="126"/>
      <c r="E329" s="126"/>
      <c r="F329" s="126"/>
      <c r="G329" s="128"/>
      <c r="H329" s="129"/>
      <c r="I329" s="133"/>
      <c r="J329" s="126"/>
      <c r="K329" s="128"/>
      <c r="L329" s="128"/>
      <c r="M329" s="128"/>
      <c r="N329" s="134"/>
      <c r="O329" s="129"/>
      <c r="P329" s="128"/>
      <c r="Q329" s="128"/>
    </row>
    <row r="330">
      <c r="A330" s="126"/>
      <c r="B330" s="126"/>
      <c r="C330" s="126"/>
      <c r="D330" s="126"/>
      <c r="E330" s="126"/>
      <c r="F330" s="126"/>
      <c r="G330" s="128"/>
      <c r="H330" s="129"/>
      <c r="I330" s="133"/>
      <c r="J330" s="126"/>
      <c r="K330" s="128"/>
      <c r="L330" s="128"/>
      <c r="M330" s="128"/>
      <c r="N330" s="134"/>
      <c r="O330" s="129"/>
      <c r="P330" s="128"/>
      <c r="Q330" s="128"/>
    </row>
    <row r="331">
      <c r="A331" s="126"/>
      <c r="B331" s="126"/>
      <c r="C331" s="126"/>
      <c r="D331" s="126"/>
      <c r="E331" s="126"/>
      <c r="F331" s="126"/>
      <c r="G331" s="128"/>
      <c r="H331" s="129"/>
      <c r="I331" s="133"/>
      <c r="J331" s="126"/>
      <c r="K331" s="128"/>
      <c r="L331" s="128"/>
      <c r="M331" s="128"/>
      <c r="N331" s="134"/>
      <c r="O331" s="129"/>
      <c r="P331" s="128"/>
      <c r="Q331" s="128"/>
    </row>
    <row r="332">
      <c r="A332" s="126"/>
      <c r="B332" s="126"/>
      <c r="C332" s="126"/>
      <c r="D332" s="126"/>
      <c r="E332" s="126"/>
      <c r="F332" s="126"/>
      <c r="G332" s="128"/>
      <c r="H332" s="129"/>
      <c r="I332" s="133"/>
      <c r="J332" s="126"/>
      <c r="K332" s="128"/>
      <c r="L332" s="128"/>
      <c r="M332" s="128"/>
      <c r="N332" s="134"/>
      <c r="O332" s="129"/>
      <c r="P332" s="128"/>
      <c r="Q332" s="128"/>
    </row>
    <row r="333">
      <c r="A333" s="126"/>
      <c r="B333" s="126"/>
      <c r="C333" s="126"/>
      <c r="D333" s="126"/>
      <c r="E333" s="126"/>
      <c r="F333" s="126"/>
      <c r="G333" s="128"/>
      <c r="H333" s="129"/>
      <c r="I333" s="133"/>
      <c r="J333" s="126"/>
      <c r="K333" s="128"/>
      <c r="L333" s="128"/>
      <c r="M333" s="128"/>
      <c r="N333" s="134"/>
      <c r="O333" s="129"/>
      <c r="P333" s="128"/>
      <c r="Q333" s="128"/>
    </row>
    <row r="334">
      <c r="A334" s="126"/>
      <c r="B334" s="126"/>
      <c r="C334" s="126"/>
      <c r="D334" s="126"/>
      <c r="E334" s="126"/>
      <c r="F334" s="126"/>
      <c r="G334" s="128"/>
      <c r="H334" s="129"/>
      <c r="I334" s="133"/>
      <c r="J334" s="126"/>
      <c r="K334" s="128"/>
      <c r="L334" s="128"/>
      <c r="M334" s="128"/>
      <c r="N334" s="134"/>
      <c r="O334" s="129"/>
      <c r="P334" s="128"/>
      <c r="Q334" s="128"/>
    </row>
    <row r="335">
      <c r="A335" s="126"/>
      <c r="B335" s="126"/>
      <c r="C335" s="126"/>
      <c r="D335" s="126"/>
      <c r="E335" s="126"/>
      <c r="F335" s="126"/>
      <c r="G335" s="128"/>
      <c r="H335" s="129"/>
      <c r="I335" s="133"/>
      <c r="J335" s="126"/>
      <c r="K335" s="128"/>
      <c r="L335" s="128"/>
      <c r="M335" s="128"/>
      <c r="N335" s="134"/>
      <c r="O335" s="129"/>
      <c r="P335" s="128"/>
      <c r="Q335" s="128"/>
    </row>
    <row r="336">
      <c r="A336" s="126"/>
      <c r="B336" s="126"/>
      <c r="C336" s="126"/>
      <c r="D336" s="126"/>
      <c r="E336" s="126"/>
      <c r="F336" s="126"/>
      <c r="G336" s="128"/>
      <c r="H336" s="129"/>
      <c r="I336" s="133"/>
      <c r="J336" s="126"/>
      <c r="K336" s="128"/>
      <c r="L336" s="128"/>
      <c r="M336" s="128"/>
      <c r="N336" s="134"/>
      <c r="O336" s="129"/>
      <c r="P336" s="128"/>
      <c r="Q336" s="128"/>
    </row>
    <row r="337">
      <c r="A337" s="126"/>
      <c r="B337" s="126"/>
      <c r="C337" s="126"/>
      <c r="D337" s="126"/>
      <c r="E337" s="126"/>
      <c r="F337" s="126"/>
      <c r="G337" s="128"/>
      <c r="H337" s="129"/>
      <c r="I337" s="133"/>
      <c r="J337" s="126"/>
      <c r="K337" s="128"/>
      <c r="L337" s="128"/>
      <c r="M337" s="128"/>
      <c r="N337" s="134"/>
      <c r="O337" s="129"/>
      <c r="P337" s="128"/>
      <c r="Q337" s="128"/>
    </row>
    <row r="338">
      <c r="A338" s="126"/>
      <c r="B338" s="126"/>
      <c r="C338" s="126"/>
      <c r="D338" s="126"/>
      <c r="E338" s="126"/>
      <c r="F338" s="126"/>
      <c r="G338" s="128"/>
      <c r="H338" s="129"/>
      <c r="I338" s="133"/>
      <c r="J338" s="126"/>
      <c r="K338" s="128"/>
      <c r="L338" s="128"/>
      <c r="M338" s="128"/>
      <c r="N338" s="134"/>
      <c r="O338" s="129"/>
      <c r="P338" s="128"/>
      <c r="Q338" s="128"/>
    </row>
    <row r="339">
      <c r="A339" s="126"/>
      <c r="B339" s="126"/>
      <c r="C339" s="126"/>
      <c r="D339" s="126"/>
      <c r="E339" s="126"/>
      <c r="F339" s="126"/>
      <c r="G339" s="128"/>
      <c r="H339" s="129"/>
      <c r="I339" s="133"/>
      <c r="J339" s="126"/>
      <c r="K339" s="128"/>
      <c r="L339" s="128"/>
      <c r="M339" s="128"/>
      <c r="N339" s="134"/>
      <c r="O339" s="129"/>
      <c r="P339" s="128"/>
      <c r="Q339" s="128"/>
    </row>
    <row r="340">
      <c r="A340" s="126"/>
      <c r="B340" s="126"/>
      <c r="C340" s="126"/>
      <c r="D340" s="126"/>
      <c r="E340" s="126"/>
      <c r="F340" s="126"/>
      <c r="G340" s="128"/>
      <c r="H340" s="129"/>
      <c r="I340" s="133"/>
      <c r="J340" s="126"/>
      <c r="K340" s="128"/>
      <c r="L340" s="128"/>
      <c r="M340" s="128"/>
      <c r="N340" s="134"/>
      <c r="O340" s="129"/>
      <c r="P340" s="128"/>
      <c r="Q340" s="128"/>
    </row>
    <row r="341">
      <c r="A341" s="126"/>
      <c r="B341" s="126"/>
      <c r="C341" s="126"/>
      <c r="D341" s="126"/>
      <c r="E341" s="126"/>
      <c r="F341" s="126"/>
      <c r="G341" s="128"/>
      <c r="H341" s="129"/>
      <c r="I341" s="133"/>
      <c r="J341" s="126"/>
      <c r="K341" s="128"/>
      <c r="L341" s="128"/>
      <c r="M341" s="128"/>
      <c r="N341" s="134"/>
      <c r="O341" s="129"/>
      <c r="P341" s="128"/>
      <c r="Q341" s="128"/>
    </row>
    <row r="342">
      <c r="A342" s="126"/>
      <c r="B342" s="126"/>
      <c r="C342" s="126"/>
      <c r="D342" s="126"/>
      <c r="E342" s="126"/>
      <c r="F342" s="126"/>
      <c r="G342" s="128"/>
      <c r="H342" s="129"/>
      <c r="I342" s="133"/>
      <c r="J342" s="126"/>
      <c r="K342" s="128"/>
      <c r="L342" s="128"/>
      <c r="M342" s="128"/>
      <c r="N342" s="134"/>
      <c r="O342" s="129"/>
      <c r="P342" s="128"/>
      <c r="Q342" s="128"/>
    </row>
    <row r="343">
      <c r="A343" s="126"/>
      <c r="B343" s="126"/>
      <c r="C343" s="126"/>
      <c r="D343" s="126"/>
      <c r="E343" s="126"/>
      <c r="F343" s="126"/>
      <c r="G343" s="128"/>
      <c r="H343" s="129"/>
      <c r="I343" s="133"/>
      <c r="J343" s="126"/>
      <c r="K343" s="128"/>
      <c r="L343" s="128"/>
      <c r="M343" s="128"/>
      <c r="N343" s="134"/>
      <c r="O343" s="129"/>
      <c r="P343" s="128"/>
      <c r="Q343" s="128"/>
    </row>
    <row r="344">
      <c r="A344" s="126"/>
      <c r="B344" s="126"/>
      <c r="C344" s="126"/>
      <c r="D344" s="126"/>
      <c r="E344" s="126"/>
      <c r="F344" s="126"/>
      <c r="G344" s="128"/>
      <c r="H344" s="129"/>
      <c r="I344" s="133"/>
      <c r="J344" s="126"/>
      <c r="K344" s="128"/>
      <c r="L344" s="128"/>
      <c r="M344" s="128"/>
      <c r="N344" s="134"/>
      <c r="O344" s="129"/>
      <c r="P344" s="128"/>
      <c r="Q344" s="128"/>
    </row>
    <row r="345">
      <c r="A345" s="126"/>
      <c r="B345" s="126"/>
      <c r="C345" s="126"/>
      <c r="D345" s="126"/>
      <c r="E345" s="126"/>
      <c r="F345" s="126"/>
      <c r="G345" s="128"/>
      <c r="H345" s="129"/>
      <c r="I345" s="133"/>
      <c r="J345" s="126"/>
      <c r="K345" s="128"/>
      <c r="L345" s="128"/>
      <c r="M345" s="128"/>
      <c r="N345" s="134"/>
      <c r="O345" s="129"/>
      <c r="P345" s="128"/>
      <c r="Q345" s="128"/>
    </row>
    <row r="346">
      <c r="A346" s="126"/>
      <c r="B346" s="126"/>
      <c r="C346" s="126"/>
      <c r="D346" s="126"/>
      <c r="E346" s="126"/>
      <c r="F346" s="126"/>
      <c r="G346" s="128"/>
      <c r="H346" s="129"/>
      <c r="I346" s="133"/>
      <c r="J346" s="126"/>
      <c r="K346" s="128"/>
      <c r="L346" s="128"/>
      <c r="M346" s="128"/>
      <c r="N346" s="134"/>
      <c r="O346" s="129"/>
      <c r="P346" s="128"/>
      <c r="Q346" s="128"/>
    </row>
    <row r="347">
      <c r="A347" s="126"/>
      <c r="B347" s="126"/>
      <c r="C347" s="126"/>
      <c r="D347" s="126"/>
      <c r="E347" s="126"/>
      <c r="F347" s="126"/>
      <c r="G347" s="128"/>
      <c r="H347" s="129"/>
      <c r="I347" s="133"/>
      <c r="J347" s="126"/>
      <c r="K347" s="128"/>
      <c r="L347" s="128"/>
      <c r="M347" s="128"/>
      <c r="N347" s="134"/>
      <c r="O347" s="129"/>
      <c r="P347" s="128"/>
      <c r="Q347" s="128"/>
    </row>
    <row r="348">
      <c r="A348" s="126"/>
      <c r="B348" s="126"/>
      <c r="C348" s="126"/>
      <c r="D348" s="126"/>
      <c r="E348" s="126"/>
      <c r="F348" s="126"/>
      <c r="G348" s="128"/>
      <c r="H348" s="129"/>
      <c r="I348" s="133"/>
      <c r="J348" s="126"/>
      <c r="K348" s="128"/>
      <c r="L348" s="128"/>
      <c r="M348" s="128"/>
      <c r="N348" s="134"/>
      <c r="O348" s="129"/>
      <c r="P348" s="128"/>
      <c r="Q348" s="128"/>
    </row>
    <row r="349">
      <c r="A349" s="126"/>
      <c r="B349" s="126"/>
      <c r="C349" s="126"/>
      <c r="D349" s="126"/>
      <c r="E349" s="126"/>
      <c r="F349" s="126"/>
      <c r="G349" s="128"/>
      <c r="H349" s="129"/>
      <c r="I349" s="133"/>
      <c r="J349" s="126"/>
      <c r="K349" s="128"/>
      <c r="L349" s="128"/>
      <c r="M349" s="128"/>
      <c r="N349" s="134"/>
      <c r="O349" s="129"/>
      <c r="P349" s="128"/>
      <c r="Q349" s="128"/>
    </row>
    <row r="350">
      <c r="A350" s="126"/>
      <c r="B350" s="126"/>
      <c r="C350" s="126"/>
      <c r="D350" s="126"/>
      <c r="E350" s="126"/>
      <c r="F350" s="126"/>
      <c r="G350" s="128"/>
      <c r="H350" s="129"/>
      <c r="I350" s="133"/>
      <c r="J350" s="126"/>
      <c r="K350" s="128"/>
      <c r="L350" s="128"/>
      <c r="M350" s="128"/>
      <c r="N350" s="134"/>
      <c r="O350" s="129"/>
      <c r="P350" s="128"/>
      <c r="Q350" s="128"/>
    </row>
    <row r="351">
      <c r="A351" s="126"/>
      <c r="B351" s="126"/>
      <c r="C351" s="126"/>
      <c r="D351" s="126"/>
      <c r="E351" s="126"/>
      <c r="F351" s="126"/>
      <c r="G351" s="128"/>
      <c r="H351" s="129"/>
      <c r="I351" s="133"/>
      <c r="J351" s="126"/>
      <c r="K351" s="128"/>
      <c r="L351" s="128"/>
      <c r="M351" s="128"/>
      <c r="N351" s="134"/>
      <c r="O351" s="129"/>
      <c r="P351" s="128"/>
      <c r="Q351" s="128"/>
    </row>
    <row r="352">
      <c r="A352" s="126"/>
      <c r="B352" s="126"/>
      <c r="C352" s="126"/>
      <c r="D352" s="126"/>
      <c r="E352" s="126"/>
      <c r="F352" s="126"/>
      <c r="G352" s="128"/>
      <c r="H352" s="129"/>
      <c r="I352" s="133"/>
      <c r="J352" s="126"/>
      <c r="K352" s="128"/>
      <c r="L352" s="128"/>
      <c r="M352" s="128"/>
      <c r="N352" s="134"/>
      <c r="O352" s="129"/>
      <c r="P352" s="128"/>
      <c r="Q352" s="128"/>
    </row>
    <row r="353">
      <c r="A353" s="126"/>
      <c r="B353" s="126"/>
      <c r="C353" s="126"/>
      <c r="D353" s="126"/>
      <c r="E353" s="126"/>
      <c r="F353" s="126"/>
      <c r="G353" s="128"/>
      <c r="H353" s="129"/>
      <c r="I353" s="133"/>
      <c r="J353" s="126"/>
      <c r="K353" s="128"/>
      <c r="L353" s="128"/>
      <c r="M353" s="128"/>
      <c r="N353" s="134"/>
      <c r="O353" s="129"/>
      <c r="P353" s="128"/>
      <c r="Q353" s="128"/>
    </row>
    <row r="354">
      <c r="A354" s="126"/>
      <c r="B354" s="126"/>
      <c r="C354" s="126"/>
      <c r="D354" s="126"/>
      <c r="E354" s="126"/>
      <c r="F354" s="126"/>
      <c r="G354" s="128"/>
      <c r="H354" s="129"/>
      <c r="I354" s="133"/>
      <c r="J354" s="126"/>
      <c r="K354" s="128"/>
      <c r="L354" s="128"/>
      <c r="M354" s="128"/>
      <c r="N354" s="134"/>
      <c r="O354" s="129"/>
      <c r="P354" s="128"/>
      <c r="Q354" s="128"/>
    </row>
    <row r="355">
      <c r="A355" s="126"/>
      <c r="B355" s="126"/>
      <c r="C355" s="126"/>
      <c r="D355" s="126"/>
      <c r="E355" s="126"/>
      <c r="F355" s="126"/>
      <c r="G355" s="128"/>
      <c r="H355" s="129"/>
      <c r="I355" s="133"/>
      <c r="J355" s="126"/>
      <c r="K355" s="128"/>
      <c r="L355" s="128"/>
      <c r="M355" s="128"/>
      <c r="N355" s="134"/>
      <c r="O355" s="129"/>
      <c r="P355" s="128"/>
      <c r="Q355" s="128"/>
    </row>
    <row r="356">
      <c r="A356" s="126"/>
      <c r="B356" s="126"/>
      <c r="C356" s="126"/>
      <c r="D356" s="126"/>
      <c r="E356" s="126"/>
      <c r="F356" s="126"/>
      <c r="G356" s="128"/>
      <c r="H356" s="129"/>
      <c r="I356" s="133"/>
      <c r="J356" s="126"/>
      <c r="K356" s="128"/>
      <c r="L356" s="128"/>
      <c r="M356" s="128"/>
      <c r="N356" s="134"/>
      <c r="O356" s="129"/>
      <c r="P356" s="128"/>
      <c r="Q356" s="128"/>
    </row>
    <row r="357">
      <c r="A357" s="126"/>
      <c r="B357" s="126"/>
      <c r="C357" s="126"/>
      <c r="D357" s="126"/>
      <c r="E357" s="126"/>
      <c r="F357" s="126"/>
      <c r="G357" s="128"/>
      <c r="H357" s="129"/>
      <c r="I357" s="133"/>
      <c r="J357" s="126"/>
      <c r="K357" s="128"/>
      <c r="L357" s="128"/>
      <c r="M357" s="128"/>
      <c r="N357" s="134"/>
      <c r="O357" s="129"/>
      <c r="P357" s="128"/>
      <c r="Q357" s="128"/>
    </row>
    <row r="358">
      <c r="A358" s="126"/>
      <c r="B358" s="126"/>
      <c r="C358" s="126"/>
      <c r="D358" s="126"/>
      <c r="E358" s="126"/>
      <c r="F358" s="126"/>
      <c r="G358" s="128"/>
      <c r="H358" s="129"/>
      <c r="I358" s="133"/>
      <c r="J358" s="126"/>
      <c r="K358" s="128"/>
      <c r="L358" s="128"/>
      <c r="M358" s="128"/>
      <c r="N358" s="134"/>
      <c r="O358" s="129"/>
      <c r="P358" s="128"/>
      <c r="Q358" s="128"/>
    </row>
    <row r="359">
      <c r="A359" s="126"/>
      <c r="B359" s="126"/>
      <c r="C359" s="126"/>
      <c r="D359" s="126"/>
      <c r="E359" s="126"/>
      <c r="F359" s="126"/>
      <c r="G359" s="128"/>
      <c r="H359" s="129"/>
      <c r="I359" s="133"/>
      <c r="J359" s="126"/>
      <c r="K359" s="128"/>
      <c r="L359" s="128"/>
      <c r="M359" s="128"/>
      <c r="N359" s="134"/>
      <c r="O359" s="129"/>
      <c r="P359" s="128"/>
      <c r="Q359" s="128"/>
    </row>
    <row r="360">
      <c r="A360" s="126"/>
      <c r="B360" s="126"/>
      <c r="C360" s="126"/>
      <c r="D360" s="126"/>
      <c r="E360" s="126"/>
      <c r="F360" s="126"/>
      <c r="G360" s="128"/>
      <c r="H360" s="129"/>
      <c r="I360" s="133"/>
      <c r="J360" s="126"/>
      <c r="K360" s="128"/>
      <c r="L360" s="128"/>
      <c r="M360" s="128"/>
      <c r="N360" s="134"/>
      <c r="O360" s="129"/>
      <c r="P360" s="128"/>
      <c r="Q360" s="128"/>
    </row>
    <row r="361">
      <c r="A361" s="126"/>
      <c r="B361" s="126"/>
      <c r="C361" s="126"/>
      <c r="D361" s="126"/>
      <c r="E361" s="126"/>
      <c r="F361" s="126"/>
      <c r="G361" s="128"/>
      <c r="H361" s="129"/>
      <c r="I361" s="133"/>
      <c r="J361" s="126"/>
      <c r="K361" s="128"/>
      <c r="L361" s="128"/>
      <c r="M361" s="128"/>
      <c r="N361" s="134"/>
      <c r="O361" s="129"/>
      <c r="P361" s="128"/>
      <c r="Q361" s="128"/>
    </row>
    <row r="362">
      <c r="A362" s="126"/>
      <c r="B362" s="126"/>
      <c r="C362" s="126"/>
      <c r="D362" s="126"/>
      <c r="E362" s="126"/>
      <c r="F362" s="126"/>
      <c r="G362" s="128"/>
      <c r="H362" s="129"/>
      <c r="I362" s="133"/>
      <c r="J362" s="126"/>
      <c r="K362" s="128"/>
      <c r="L362" s="128"/>
      <c r="M362" s="128"/>
      <c r="N362" s="134"/>
      <c r="O362" s="129"/>
      <c r="P362" s="128"/>
      <c r="Q362" s="128"/>
    </row>
    <row r="363">
      <c r="A363" s="126"/>
      <c r="B363" s="126"/>
      <c r="C363" s="126"/>
      <c r="D363" s="126"/>
      <c r="E363" s="126"/>
      <c r="F363" s="126"/>
      <c r="G363" s="128"/>
      <c r="H363" s="129"/>
      <c r="I363" s="133"/>
      <c r="J363" s="126"/>
      <c r="K363" s="128"/>
      <c r="L363" s="128"/>
      <c r="M363" s="128"/>
      <c r="N363" s="134"/>
      <c r="O363" s="129"/>
      <c r="P363" s="128"/>
      <c r="Q363" s="128"/>
    </row>
    <row r="364">
      <c r="A364" s="126"/>
      <c r="B364" s="126"/>
      <c r="C364" s="126"/>
      <c r="D364" s="126"/>
      <c r="E364" s="126"/>
      <c r="F364" s="126"/>
      <c r="G364" s="128"/>
      <c r="H364" s="129"/>
      <c r="I364" s="133"/>
      <c r="J364" s="126"/>
      <c r="K364" s="128"/>
      <c r="L364" s="128"/>
      <c r="M364" s="128"/>
      <c r="N364" s="134"/>
      <c r="O364" s="129"/>
      <c r="P364" s="128"/>
      <c r="Q364" s="128"/>
    </row>
    <row r="365">
      <c r="A365" s="126"/>
      <c r="B365" s="126"/>
      <c r="C365" s="126"/>
      <c r="D365" s="126"/>
      <c r="E365" s="126"/>
      <c r="F365" s="126"/>
      <c r="G365" s="128"/>
      <c r="H365" s="129"/>
      <c r="I365" s="133"/>
      <c r="J365" s="126"/>
      <c r="K365" s="128"/>
      <c r="L365" s="128"/>
      <c r="M365" s="128"/>
      <c r="N365" s="134"/>
      <c r="O365" s="129"/>
      <c r="P365" s="128"/>
      <c r="Q365" s="128"/>
    </row>
    <row r="366">
      <c r="A366" s="126"/>
      <c r="B366" s="126"/>
      <c r="C366" s="126"/>
      <c r="D366" s="126"/>
      <c r="E366" s="126"/>
      <c r="F366" s="126"/>
      <c r="G366" s="128"/>
      <c r="H366" s="129"/>
      <c r="I366" s="133"/>
      <c r="J366" s="126"/>
      <c r="K366" s="128"/>
      <c r="L366" s="128"/>
      <c r="M366" s="128"/>
      <c r="N366" s="134"/>
      <c r="O366" s="129"/>
      <c r="P366" s="128"/>
      <c r="Q366" s="128"/>
    </row>
    <row r="367">
      <c r="A367" s="126"/>
      <c r="B367" s="126"/>
      <c r="C367" s="126"/>
      <c r="D367" s="126"/>
      <c r="E367" s="126"/>
      <c r="F367" s="126"/>
      <c r="G367" s="128"/>
      <c r="H367" s="129"/>
      <c r="I367" s="133"/>
      <c r="J367" s="126"/>
      <c r="K367" s="128"/>
      <c r="L367" s="128"/>
      <c r="M367" s="128"/>
      <c r="N367" s="134"/>
      <c r="O367" s="129"/>
      <c r="P367" s="128"/>
      <c r="Q367" s="128"/>
    </row>
    <row r="368">
      <c r="A368" s="126"/>
      <c r="B368" s="126"/>
      <c r="C368" s="126"/>
      <c r="D368" s="126"/>
      <c r="E368" s="126"/>
      <c r="F368" s="126"/>
      <c r="G368" s="128"/>
      <c r="H368" s="129"/>
      <c r="I368" s="133"/>
      <c r="J368" s="126"/>
      <c r="K368" s="128"/>
      <c r="L368" s="128"/>
      <c r="M368" s="128"/>
      <c r="N368" s="134"/>
      <c r="O368" s="129"/>
      <c r="P368" s="128"/>
      <c r="Q368" s="128"/>
    </row>
    <row r="369">
      <c r="A369" s="126"/>
      <c r="B369" s="126"/>
      <c r="C369" s="126"/>
      <c r="D369" s="126"/>
      <c r="E369" s="126"/>
      <c r="F369" s="126"/>
      <c r="G369" s="128"/>
      <c r="H369" s="129"/>
      <c r="I369" s="133"/>
      <c r="J369" s="126"/>
      <c r="K369" s="128"/>
      <c r="L369" s="128"/>
      <c r="M369" s="128"/>
      <c r="N369" s="134"/>
      <c r="O369" s="129"/>
      <c r="P369" s="128"/>
      <c r="Q369" s="128"/>
    </row>
    <row r="370">
      <c r="A370" s="126"/>
      <c r="B370" s="126"/>
      <c r="C370" s="126"/>
      <c r="D370" s="126"/>
      <c r="E370" s="126"/>
      <c r="F370" s="126"/>
      <c r="G370" s="128"/>
      <c r="H370" s="129"/>
      <c r="I370" s="133"/>
      <c r="J370" s="126"/>
      <c r="K370" s="128"/>
      <c r="L370" s="128"/>
      <c r="M370" s="128"/>
      <c r="N370" s="134"/>
      <c r="O370" s="129"/>
      <c r="P370" s="128"/>
      <c r="Q370" s="128"/>
    </row>
    <row r="371">
      <c r="A371" s="126"/>
      <c r="B371" s="126"/>
      <c r="C371" s="126"/>
      <c r="D371" s="126"/>
      <c r="E371" s="126"/>
      <c r="F371" s="126"/>
      <c r="G371" s="128"/>
      <c r="H371" s="129"/>
      <c r="I371" s="133"/>
      <c r="J371" s="126"/>
      <c r="K371" s="128"/>
      <c r="L371" s="128"/>
      <c r="M371" s="128"/>
      <c r="N371" s="134"/>
      <c r="O371" s="129"/>
      <c r="P371" s="128"/>
      <c r="Q371" s="128"/>
    </row>
    <row r="372">
      <c r="A372" s="126"/>
      <c r="B372" s="126"/>
      <c r="C372" s="126"/>
      <c r="D372" s="126"/>
      <c r="E372" s="126"/>
      <c r="F372" s="126"/>
      <c r="G372" s="128"/>
      <c r="H372" s="129"/>
      <c r="I372" s="133"/>
      <c r="J372" s="126"/>
      <c r="K372" s="128"/>
      <c r="L372" s="128"/>
      <c r="M372" s="128"/>
      <c r="N372" s="134"/>
      <c r="O372" s="129"/>
      <c r="P372" s="128"/>
      <c r="Q372" s="128"/>
    </row>
    <row r="373">
      <c r="A373" s="126"/>
      <c r="B373" s="126"/>
      <c r="C373" s="126"/>
      <c r="D373" s="126"/>
      <c r="E373" s="126"/>
      <c r="F373" s="126"/>
      <c r="G373" s="128"/>
      <c r="H373" s="129"/>
      <c r="I373" s="133"/>
      <c r="J373" s="126"/>
      <c r="K373" s="128"/>
      <c r="L373" s="128"/>
      <c r="M373" s="128"/>
      <c r="N373" s="134"/>
      <c r="O373" s="129"/>
      <c r="P373" s="128"/>
      <c r="Q373" s="128"/>
    </row>
    <row r="374">
      <c r="A374" s="126"/>
      <c r="B374" s="126"/>
      <c r="C374" s="126"/>
      <c r="D374" s="126"/>
      <c r="E374" s="126"/>
      <c r="F374" s="126"/>
      <c r="G374" s="128"/>
      <c r="H374" s="129"/>
      <c r="I374" s="133"/>
      <c r="J374" s="126"/>
      <c r="K374" s="128"/>
      <c r="L374" s="128"/>
      <c r="M374" s="128"/>
      <c r="N374" s="134"/>
      <c r="O374" s="129"/>
      <c r="P374" s="128"/>
      <c r="Q374" s="128"/>
    </row>
    <row r="375">
      <c r="A375" s="126"/>
      <c r="B375" s="126"/>
      <c r="C375" s="126"/>
      <c r="D375" s="126"/>
      <c r="E375" s="126"/>
      <c r="F375" s="126"/>
      <c r="G375" s="128"/>
      <c r="H375" s="129"/>
      <c r="I375" s="133"/>
      <c r="J375" s="126"/>
      <c r="K375" s="128"/>
      <c r="L375" s="128"/>
      <c r="M375" s="128"/>
      <c r="N375" s="134"/>
      <c r="O375" s="129"/>
      <c r="P375" s="128"/>
      <c r="Q375" s="128"/>
    </row>
    <row r="376">
      <c r="A376" s="126"/>
      <c r="B376" s="126"/>
      <c r="C376" s="126"/>
      <c r="D376" s="126"/>
      <c r="E376" s="126"/>
      <c r="F376" s="126"/>
      <c r="G376" s="128"/>
      <c r="H376" s="129"/>
      <c r="I376" s="133"/>
      <c r="J376" s="126"/>
      <c r="K376" s="128"/>
      <c r="L376" s="128"/>
      <c r="M376" s="128"/>
      <c r="N376" s="134"/>
      <c r="O376" s="129"/>
      <c r="P376" s="128"/>
      <c r="Q376" s="128"/>
    </row>
    <row r="377">
      <c r="A377" s="126"/>
      <c r="B377" s="126"/>
      <c r="C377" s="126"/>
      <c r="D377" s="126"/>
      <c r="E377" s="126"/>
      <c r="F377" s="126"/>
      <c r="G377" s="128"/>
      <c r="H377" s="129"/>
      <c r="I377" s="133"/>
      <c r="J377" s="126"/>
      <c r="K377" s="128"/>
      <c r="L377" s="128"/>
      <c r="M377" s="128"/>
      <c r="N377" s="134"/>
      <c r="O377" s="129"/>
      <c r="P377" s="128"/>
      <c r="Q377" s="128"/>
    </row>
    <row r="378">
      <c r="A378" s="126"/>
      <c r="B378" s="126"/>
      <c r="C378" s="126"/>
      <c r="D378" s="126"/>
      <c r="E378" s="126"/>
      <c r="F378" s="126"/>
      <c r="G378" s="128"/>
      <c r="H378" s="129"/>
      <c r="I378" s="133"/>
      <c r="J378" s="126"/>
      <c r="K378" s="128"/>
      <c r="L378" s="128"/>
      <c r="M378" s="128"/>
      <c r="N378" s="134"/>
      <c r="O378" s="129"/>
      <c r="P378" s="128"/>
      <c r="Q378" s="128"/>
    </row>
    <row r="379">
      <c r="A379" s="126"/>
      <c r="B379" s="126"/>
      <c r="C379" s="126"/>
      <c r="D379" s="126"/>
      <c r="E379" s="126"/>
      <c r="F379" s="126"/>
      <c r="G379" s="128"/>
      <c r="H379" s="129"/>
      <c r="I379" s="133"/>
      <c r="J379" s="126"/>
      <c r="K379" s="128"/>
      <c r="L379" s="128"/>
      <c r="M379" s="128"/>
      <c r="N379" s="134"/>
      <c r="O379" s="129"/>
      <c r="P379" s="128"/>
      <c r="Q379" s="128"/>
    </row>
    <row r="380">
      <c r="A380" s="126"/>
      <c r="B380" s="126"/>
      <c r="C380" s="126"/>
      <c r="D380" s="126"/>
      <c r="E380" s="126"/>
      <c r="F380" s="126"/>
      <c r="G380" s="128"/>
      <c r="H380" s="129"/>
      <c r="I380" s="133"/>
      <c r="J380" s="126"/>
      <c r="K380" s="128"/>
      <c r="L380" s="128"/>
      <c r="M380" s="128"/>
      <c r="N380" s="134"/>
      <c r="O380" s="129"/>
      <c r="P380" s="128"/>
      <c r="Q380" s="128"/>
    </row>
    <row r="381">
      <c r="A381" s="126"/>
      <c r="B381" s="126"/>
      <c r="C381" s="126"/>
      <c r="D381" s="126"/>
      <c r="E381" s="126"/>
      <c r="F381" s="126"/>
      <c r="G381" s="128"/>
      <c r="H381" s="129"/>
      <c r="I381" s="133"/>
      <c r="J381" s="126"/>
      <c r="K381" s="128"/>
      <c r="L381" s="128"/>
      <c r="M381" s="128"/>
      <c r="N381" s="134"/>
      <c r="O381" s="129"/>
      <c r="P381" s="128"/>
      <c r="Q381" s="128"/>
    </row>
    <row r="382">
      <c r="A382" s="126"/>
      <c r="B382" s="126"/>
      <c r="C382" s="126"/>
      <c r="D382" s="126"/>
      <c r="E382" s="126"/>
      <c r="F382" s="126"/>
      <c r="G382" s="128"/>
      <c r="H382" s="129"/>
      <c r="I382" s="133"/>
      <c r="J382" s="126"/>
      <c r="K382" s="128"/>
      <c r="L382" s="128"/>
      <c r="M382" s="128"/>
      <c r="N382" s="134"/>
      <c r="O382" s="129"/>
      <c r="P382" s="128"/>
      <c r="Q382" s="128"/>
    </row>
    <row r="383">
      <c r="A383" s="126"/>
      <c r="B383" s="126"/>
      <c r="C383" s="126"/>
      <c r="D383" s="126"/>
      <c r="E383" s="126"/>
      <c r="F383" s="126"/>
      <c r="G383" s="128"/>
      <c r="H383" s="129"/>
      <c r="I383" s="133"/>
      <c r="J383" s="126"/>
      <c r="K383" s="128"/>
      <c r="L383" s="128"/>
      <c r="M383" s="128"/>
      <c r="N383" s="134"/>
      <c r="O383" s="129"/>
      <c r="P383" s="128"/>
      <c r="Q383" s="128"/>
    </row>
    <row r="384">
      <c r="A384" s="126"/>
      <c r="B384" s="126"/>
      <c r="C384" s="126"/>
      <c r="D384" s="126"/>
      <c r="E384" s="126"/>
      <c r="F384" s="126"/>
      <c r="G384" s="128"/>
      <c r="H384" s="129"/>
      <c r="I384" s="133"/>
      <c r="J384" s="126"/>
      <c r="K384" s="128"/>
      <c r="L384" s="128"/>
      <c r="M384" s="128"/>
      <c r="N384" s="134"/>
      <c r="O384" s="129"/>
      <c r="P384" s="128"/>
      <c r="Q384" s="128"/>
    </row>
    <row r="385">
      <c r="A385" s="126"/>
      <c r="B385" s="126"/>
      <c r="C385" s="126"/>
      <c r="D385" s="126"/>
      <c r="E385" s="126"/>
      <c r="F385" s="126"/>
      <c r="G385" s="128"/>
      <c r="H385" s="129"/>
      <c r="I385" s="133"/>
      <c r="J385" s="126"/>
      <c r="K385" s="128"/>
      <c r="L385" s="128"/>
      <c r="M385" s="128"/>
      <c r="N385" s="134"/>
      <c r="O385" s="129"/>
      <c r="P385" s="128"/>
      <c r="Q385" s="128"/>
    </row>
    <row r="386">
      <c r="A386" s="126"/>
      <c r="B386" s="126"/>
      <c r="C386" s="126"/>
      <c r="D386" s="126"/>
      <c r="E386" s="126"/>
      <c r="F386" s="126"/>
      <c r="G386" s="128"/>
      <c r="H386" s="129"/>
      <c r="I386" s="133"/>
      <c r="J386" s="126"/>
      <c r="K386" s="128"/>
      <c r="L386" s="128"/>
      <c r="M386" s="128"/>
      <c r="N386" s="134"/>
      <c r="O386" s="129"/>
      <c r="P386" s="128"/>
      <c r="Q386" s="128"/>
    </row>
    <row r="387">
      <c r="A387" s="126"/>
      <c r="B387" s="126"/>
      <c r="C387" s="126"/>
      <c r="D387" s="126"/>
      <c r="E387" s="126"/>
      <c r="F387" s="126"/>
      <c r="G387" s="128"/>
      <c r="H387" s="129"/>
      <c r="I387" s="133"/>
      <c r="J387" s="126"/>
      <c r="K387" s="128"/>
      <c r="L387" s="128"/>
      <c r="M387" s="128"/>
      <c r="N387" s="134"/>
      <c r="O387" s="129"/>
      <c r="P387" s="128"/>
      <c r="Q387" s="128"/>
    </row>
    <row r="388">
      <c r="A388" s="126"/>
      <c r="B388" s="126"/>
      <c r="C388" s="126"/>
      <c r="D388" s="126"/>
      <c r="E388" s="126"/>
      <c r="F388" s="126"/>
      <c r="G388" s="128"/>
      <c r="H388" s="129"/>
      <c r="I388" s="133"/>
      <c r="J388" s="126"/>
      <c r="K388" s="128"/>
      <c r="L388" s="128"/>
      <c r="M388" s="128"/>
      <c r="N388" s="134"/>
      <c r="O388" s="129"/>
      <c r="P388" s="128"/>
      <c r="Q388" s="128"/>
    </row>
    <row r="389">
      <c r="A389" s="126"/>
      <c r="B389" s="126"/>
      <c r="C389" s="126"/>
      <c r="D389" s="126"/>
      <c r="E389" s="126"/>
      <c r="F389" s="126"/>
      <c r="G389" s="128"/>
      <c r="H389" s="129"/>
      <c r="I389" s="133"/>
      <c r="J389" s="126"/>
      <c r="K389" s="128"/>
      <c r="L389" s="128"/>
      <c r="M389" s="128"/>
      <c r="N389" s="134"/>
      <c r="O389" s="129"/>
      <c r="P389" s="128"/>
      <c r="Q389" s="128"/>
    </row>
    <row r="390">
      <c r="A390" s="126"/>
      <c r="B390" s="126"/>
      <c r="C390" s="126"/>
      <c r="D390" s="126"/>
      <c r="E390" s="126"/>
      <c r="F390" s="126"/>
      <c r="G390" s="128"/>
      <c r="H390" s="129"/>
      <c r="I390" s="133"/>
      <c r="J390" s="126"/>
      <c r="K390" s="128"/>
      <c r="L390" s="128"/>
      <c r="M390" s="128"/>
      <c r="N390" s="134"/>
      <c r="O390" s="129"/>
      <c r="P390" s="128"/>
      <c r="Q390" s="128"/>
    </row>
    <row r="391">
      <c r="A391" s="126"/>
      <c r="B391" s="126"/>
      <c r="C391" s="126"/>
      <c r="D391" s="126"/>
      <c r="E391" s="126"/>
      <c r="F391" s="126"/>
      <c r="G391" s="128"/>
      <c r="H391" s="129"/>
      <c r="I391" s="133"/>
      <c r="J391" s="126"/>
      <c r="K391" s="128"/>
      <c r="L391" s="128"/>
      <c r="M391" s="128"/>
      <c r="N391" s="134"/>
      <c r="O391" s="129"/>
      <c r="P391" s="128"/>
      <c r="Q391" s="128"/>
    </row>
    <row r="392">
      <c r="A392" s="126"/>
      <c r="B392" s="126"/>
      <c r="C392" s="126"/>
      <c r="D392" s="126"/>
      <c r="E392" s="126"/>
      <c r="F392" s="126"/>
      <c r="G392" s="128"/>
      <c r="H392" s="129"/>
      <c r="I392" s="133"/>
      <c r="J392" s="126"/>
      <c r="K392" s="128"/>
      <c r="L392" s="128"/>
      <c r="M392" s="128"/>
      <c r="N392" s="134"/>
      <c r="O392" s="129"/>
      <c r="P392" s="128"/>
      <c r="Q392" s="128"/>
    </row>
    <row r="393">
      <c r="A393" s="126"/>
      <c r="B393" s="126"/>
      <c r="C393" s="126"/>
      <c r="D393" s="126"/>
      <c r="E393" s="126"/>
      <c r="F393" s="126"/>
      <c r="G393" s="128"/>
      <c r="H393" s="129"/>
      <c r="I393" s="133"/>
      <c r="J393" s="126"/>
      <c r="K393" s="128"/>
      <c r="L393" s="128"/>
      <c r="M393" s="128"/>
      <c r="N393" s="134"/>
      <c r="O393" s="129"/>
      <c r="P393" s="128"/>
      <c r="Q393" s="128"/>
    </row>
    <row r="394">
      <c r="A394" s="126"/>
      <c r="B394" s="126"/>
      <c r="C394" s="126"/>
      <c r="D394" s="126"/>
      <c r="E394" s="126"/>
      <c r="F394" s="126"/>
      <c r="G394" s="128"/>
      <c r="H394" s="129"/>
      <c r="I394" s="133"/>
      <c r="J394" s="126"/>
      <c r="K394" s="128"/>
      <c r="L394" s="128"/>
      <c r="M394" s="128"/>
      <c r="N394" s="134"/>
      <c r="O394" s="129"/>
      <c r="P394" s="128"/>
      <c r="Q394" s="128"/>
    </row>
    <row r="395">
      <c r="A395" s="126"/>
      <c r="B395" s="126"/>
      <c r="C395" s="126"/>
      <c r="D395" s="126"/>
      <c r="E395" s="126"/>
      <c r="F395" s="126"/>
      <c r="G395" s="128"/>
      <c r="H395" s="129"/>
      <c r="I395" s="133"/>
      <c r="J395" s="126"/>
      <c r="K395" s="128"/>
      <c r="L395" s="128"/>
      <c r="M395" s="128"/>
      <c r="N395" s="134"/>
      <c r="O395" s="129"/>
      <c r="P395" s="128"/>
      <c r="Q395" s="128"/>
    </row>
    <row r="396">
      <c r="A396" s="126"/>
      <c r="B396" s="126"/>
      <c r="C396" s="126"/>
      <c r="D396" s="126"/>
      <c r="E396" s="126"/>
      <c r="F396" s="126"/>
      <c r="G396" s="128"/>
      <c r="H396" s="129"/>
      <c r="I396" s="133"/>
      <c r="J396" s="126"/>
      <c r="K396" s="128"/>
      <c r="L396" s="128"/>
      <c r="M396" s="128"/>
      <c r="N396" s="134"/>
      <c r="O396" s="129"/>
      <c r="P396" s="128"/>
      <c r="Q396" s="128"/>
    </row>
    <row r="397">
      <c r="A397" s="126"/>
      <c r="B397" s="126"/>
      <c r="C397" s="126"/>
      <c r="D397" s="126"/>
      <c r="E397" s="126"/>
      <c r="F397" s="126"/>
      <c r="G397" s="128"/>
      <c r="H397" s="129"/>
      <c r="I397" s="133"/>
      <c r="J397" s="126"/>
      <c r="K397" s="128"/>
      <c r="L397" s="128"/>
      <c r="M397" s="128"/>
      <c r="N397" s="134"/>
      <c r="O397" s="129"/>
      <c r="P397" s="128"/>
      <c r="Q397" s="128"/>
    </row>
    <row r="398">
      <c r="A398" s="126"/>
      <c r="B398" s="126"/>
      <c r="C398" s="126"/>
      <c r="D398" s="126"/>
      <c r="E398" s="126"/>
      <c r="F398" s="126"/>
      <c r="G398" s="128"/>
      <c r="H398" s="129"/>
      <c r="I398" s="133"/>
      <c r="J398" s="126"/>
      <c r="K398" s="128"/>
      <c r="L398" s="128"/>
      <c r="M398" s="128"/>
      <c r="N398" s="134"/>
      <c r="O398" s="129"/>
      <c r="P398" s="128"/>
      <c r="Q398" s="128"/>
    </row>
    <row r="399">
      <c r="A399" s="126"/>
      <c r="B399" s="126"/>
      <c r="C399" s="126"/>
      <c r="D399" s="126"/>
      <c r="E399" s="126"/>
      <c r="F399" s="126"/>
      <c r="G399" s="128"/>
      <c r="H399" s="129"/>
      <c r="I399" s="133"/>
      <c r="J399" s="126"/>
      <c r="K399" s="128"/>
      <c r="L399" s="128"/>
      <c r="M399" s="128"/>
      <c r="N399" s="134"/>
      <c r="O399" s="129"/>
      <c r="P399" s="128"/>
      <c r="Q399" s="128"/>
    </row>
    <row r="400">
      <c r="A400" s="126"/>
      <c r="B400" s="126"/>
      <c r="C400" s="126"/>
      <c r="D400" s="126"/>
      <c r="E400" s="126"/>
      <c r="F400" s="126"/>
      <c r="G400" s="128"/>
      <c r="H400" s="129"/>
      <c r="I400" s="133"/>
      <c r="J400" s="126"/>
      <c r="K400" s="128"/>
      <c r="L400" s="128"/>
      <c r="M400" s="128"/>
      <c r="N400" s="134"/>
      <c r="O400" s="129"/>
      <c r="P400" s="128"/>
      <c r="Q400" s="128"/>
    </row>
    <row r="401">
      <c r="A401" s="126"/>
      <c r="B401" s="126"/>
      <c r="C401" s="126"/>
      <c r="D401" s="126"/>
      <c r="E401" s="126"/>
      <c r="F401" s="126"/>
      <c r="G401" s="128"/>
      <c r="H401" s="129"/>
      <c r="I401" s="133"/>
      <c r="J401" s="126"/>
      <c r="K401" s="128"/>
      <c r="L401" s="128"/>
      <c r="M401" s="128"/>
      <c r="N401" s="134"/>
      <c r="O401" s="129"/>
      <c r="P401" s="128"/>
      <c r="Q401" s="128"/>
    </row>
    <row r="402">
      <c r="A402" s="126"/>
      <c r="B402" s="126"/>
      <c r="C402" s="126"/>
      <c r="D402" s="126"/>
      <c r="E402" s="126"/>
      <c r="F402" s="126"/>
      <c r="G402" s="128"/>
      <c r="H402" s="129"/>
      <c r="I402" s="133"/>
      <c r="J402" s="126"/>
      <c r="K402" s="128"/>
      <c r="L402" s="128"/>
      <c r="M402" s="128"/>
      <c r="N402" s="134"/>
      <c r="O402" s="129"/>
      <c r="P402" s="128"/>
      <c r="Q402" s="128"/>
    </row>
    <row r="403">
      <c r="A403" s="126"/>
      <c r="B403" s="126"/>
      <c r="C403" s="126"/>
      <c r="D403" s="126"/>
      <c r="E403" s="126"/>
      <c r="F403" s="126"/>
      <c r="G403" s="128"/>
      <c r="H403" s="129"/>
      <c r="I403" s="133"/>
      <c r="J403" s="126"/>
      <c r="K403" s="128"/>
      <c r="L403" s="128"/>
      <c r="M403" s="128"/>
      <c r="N403" s="134"/>
      <c r="O403" s="129"/>
      <c r="P403" s="128"/>
      <c r="Q403" s="128"/>
    </row>
    <row r="404">
      <c r="A404" s="126"/>
      <c r="B404" s="126"/>
      <c r="C404" s="126"/>
      <c r="D404" s="126"/>
      <c r="E404" s="126"/>
      <c r="F404" s="126"/>
      <c r="G404" s="128"/>
      <c r="H404" s="129"/>
      <c r="I404" s="133"/>
      <c r="J404" s="126"/>
      <c r="K404" s="128"/>
      <c r="L404" s="128"/>
      <c r="M404" s="128"/>
      <c r="N404" s="134"/>
      <c r="O404" s="129"/>
      <c r="P404" s="128"/>
      <c r="Q404" s="128"/>
    </row>
    <row r="405">
      <c r="A405" s="126"/>
      <c r="B405" s="126"/>
      <c r="C405" s="126"/>
      <c r="D405" s="126"/>
      <c r="E405" s="126"/>
      <c r="F405" s="126"/>
      <c r="G405" s="128"/>
      <c r="H405" s="129"/>
      <c r="I405" s="133"/>
      <c r="J405" s="126"/>
      <c r="K405" s="128"/>
      <c r="L405" s="128"/>
      <c r="M405" s="128"/>
      <c r="N405" s="134"/>
      <c r="O405" s="129"/>
      <c r="P405" s="128"/>
      <c r="Q405" s="128"/>
    </row>
    <row r="406">
      <c r="A406" s="126"/>
      <c r="B406" s="126"/>
      <c r="C406" s="126"/>
      <c r="D406" s="126"/>
      <c r="E406" s="126"/>
      <c r="F406" s="126"/>
      <c r="G406" s="128"/>
      <c r="H406" s="129"/>
      <c r="I406" s="133"/>
      <c r="J406" s="126"/>
      <c r="K406" s="128"/>
      <c r="L406" s="128"/>
      <c r="M406" s="128"/>
      <c r="N406" s="134"/>
      <c r="O406" s="129"/>
      <c r="P406" s="128"/>
      <c r="Q406" s="128"/>
    </row>
    <row r="407">
      <c r="A407" s="126"/>
      <c r="B407" s="126"/>
      <c r="C407" s="126"/>
      <c r="D407" s="126"/>
      <c r="E407" s="126"/>
      <c r="F407" s="126"/>
      <c r="G407" s="128"/>
      <c r="H407" s="129"/>
      <c r="I407" s="133"/>
      <c r="J407" s="126"/>
      <c r="K407" s="128"/>
      <c r="L407" s="128"/>
      <c r="M407" s="128"/>
      <c r="N407" s="134"/>
      <c r="O407" s="129"/>
      <c r="P407" s="128"/>
      <c r="Q407" s="128"/>
    </row>
    <row r="408">
      <c r="A408" s="126"/>
      <c r="B408" s="126"/>
      <c r="C408" s="126"/>
      <c r="D408" s="126"/>
      <c r="E408" s="126"/>
      <c r="F408" s="126"/>
      <c r="G408" s="128"/>
      <c r="H408" s="129"/>
      <c r="I408" s="133"/>
      <c r="J408" s="126"/>
      <c r="K408" s="128"/>
      <c r="L408" s="128"/>
      <c r="M408" s="128"/>
      <c r="N408" s="134"/>
      <c r="O408" s="129"/>
      <c r="P408" s="128"/>
      <c r="Q408" s="128"/>
    </row>
    <row r="409">
      <c r="A409" s="126"/>
      <c r="B409" s="126"/>
      <c r="C409" s="126"/>
      <c r="D409" s="126"/>
      <c r="E409" s="126"/>
      <c r="F409" s="126"/>
      <c r="G409" s="128"/>
      <c r="H409" s="129"/>
      <c r="I409" s="133"/>
      <c r="J409" s="126"/>
      <c r="K409" s="128"/>
      <c r="L409" s="128"/>
      <c r="M409" s="128"/>
      <c r="N409" s="134"/>
      <c r="O409" s="129"/>
      <c r="P409" s="128"/>
      <c r="Q409" s="128"/>
    </row>
    <row r="410">
      <c r="A410" s="126"/>
      <c r="B410" s="126"/>
      <c r="C410" s="126"/>
      <c r="D410" s="126"/>
      <c r="E410" s="126"/>
      <c r="F410" s="126"/>
      <c r="G410" s="128"/>
      <c r="H410" s="129"/>
      <c r="I410" s="133"/>
      <c r="J410" s="126"/>
      <c r="K410" s="128"/>
      <c r="L410" s="128"/>
      <c r="M410" s="128"/>
      <c r="N410" s="134"/>
      <c r="O410" s="129"/>
      <c r="P410" s="128"/>
      <c r="Q410" s="128"/>
    </row>
    <row r="411">
      <c r="A411" s="126"/>
      <c r="B411" s="126"/>
      <c r="C411" s="126"/>
      <c r="D411" s="126"/>
      <c r="E411" s="126"/>
      <c r="F411" s="126"/>
      <c r="G411" s="128"/>
      <c r="H411" s="129"/>
      <c r="I411" s="133"/>
      <c r="J411" s="126"/>
      <c r="K411" s="128"/>
      <c r="L411" s="128"/>
      <c r="M411" s="128"/>
      <c r="N411" s="134"/>
      <c r="O411" s="129"/>
      <c r="P411" s="128"/>
      <c r="Q411" s="128"/>
    </row>
    <row r="412">
      <c r="A412" s="126"/>
      <c r="B412" s="126"/>
      <c r="C412" s="126"/>
      <c r="D412" s="126"/>
      <c r="E412" s="126"/>
      <c r="F412" s="126"/>
      <c r="G412" s="128"/>
      <c r="H412" s="129"/>
      <c r="I412" s="133"/>
      <c r="J412" s="126"/>
      <c r="K412" s="128"/>
      <c r="L412" s="128"/>
      <c r="M412" s="128"/>
      <c r="N412" s="134"/>
      <c r="O412" s="129"/>
      <c r="P412" s="128"/>
      <c r="Q412" s="128"/>
    </row>
    <row r="413">
      <c r="A413" s="126"/>
      <c r="B413" s="126"/>
      <c r="C413" s="126"/>
      <c r="D413" s="126"/>
      <c r="E413" s="126"/>
      <c r="F413" s="126"/>
      <c r="G413" s="128"/>
      <c r="H413" s="129"/>
      <c r="I413" s="133"/>
      <c r="J413" s="126"/>
      <c r="K413" s="128"/>
      <c r="L413" s="128"/>
      <c r="M413" s="128"/>
      <c r="N413" s="134"/>
      <c r="O413" s="129"/>
      <c r="P413" s="128"/>
      <c r="Q413" s="128"/>
    </row>
    <row r="414">
      <c r="A414" s="126"/>
      <c r="B414" s="126"/>
      <c r="C414" s="126"/>
      <c r="D414" s="126"/>
      <c r="E414" s="126"/>
      <c r="F414" s="126"/>
      <c r="G414" s="128"/>
      <c r="H414" s="129"/>
      <c r="I414" s="133"/>
      <c r="J414" s="126"/>
      <c r="K414" s="128"/>
      <c r="L414" s="128"/>
      <c r="M414" s="128"/>
      <c r="N414" s="134"/>
      <c r="O414" s="129"/>
      <c r="P414" s="128"/>
      <c r="Q414" s="128"/>
    </row>
    <row r="415">
      <c r="A415" s="126"/>
      <c r="B415" s="126"/>
      <c r="C415" s="126"/>
      <c r="D415" s="126"/>
      <c r="E415" s="126"/>
      <c r="F415" s="126"/>
      <c r="G415" s="128"/>
      <c r="H415" s="129"/>
      <c r="I415" s="133"/>
      <c r="J415" s="126"/>
      <c r="K415" s="128"/>
      <c r="L415" s="128"/>
      <c r="M415" s="128"/>
      <c r="N415" s="134"/>
      <c r="O415" s="129"/>
      <c r="P415" s="128"/>
      <c r="Q415" s="128"/>
    </row>
    <row r="416">
      <c r="A416" s="126"/>
      <c r="B416" s="126"/>
      <c r="C416" s="126"/>
      <c r="D416" s="126"/>
      <c r="E416" s="126"/>
      <c r="F416" s="126"/>
      <c r="G416" s="128"/>
      <c r="H416" s="129"/>
      <c r="I416" s="133"/>
      <c r="J416" s="126"/>
      <c r="K416" s="128"/>
      <c r="L416" s="128"/>
      <c r="M416" s="128"/>
      <c r="N416" s="134"/>
      <c r="O416" s="129"/>
      <c r="P416" s="128"/>
      <c r="Q416" s="128"/>
    </row>
    <row r="417">
      <c r="A417" s="126"/>
      <c r="B417" s="126"/>
      <c r="C417" s="126"/>
      <c r="D417" s="126"/>
      <c r="E417" s="126"/>
      <c r="F417" s="126"/>
      <c r="G417" s="128"/>
      <c r="H417" s="129"/>
      <c r="I417" s="133"/>
      <c r="J417" s="126"/>
      <c r="K417" s="128"/>
      <c r="L417" s="128"/>
      <c r="M417" s="128"/>
      <c r="N417" s="134"/>
      <c r="O417" s="129"/>
      <c r="P417" s="128"/>
      <c r="Q417" s="128"/>
    </row>
    <row r="418">
      <c r="A418" s="126"/>
      <c r="B418" s="126"/>
      <c r="C418" s="126"/>
      <c r="D418" s="126"/>
      <c r="E418" s="126"/>
      <c r="F418" s="126"/>
      <c r="G418" s="128"/>
      <c r="H418" s="129"/>
      <c r="I418" s="133"/>
      <c r="J418" s="126"/>
      <c r="K418" s="128"/>
      <c r="L418" s="128"/>
      <c r="M418" s="128"/>
      <c r="N418" s="134"/>
      <c r="O418" s="129"/>
      <c r="P418" s="128"/>
      <c r="Q418" s="128"/>
    </row>
    <row r="419">
      <c r="A419" s="126"/>
      <c r="B419" s="126"/>
      <c r="C419" s="126"/>
      <c r="D419" s="126"/>
      <c r="E419" s="126"/>
      <c r="F419" s="126"/>
      <c r="G419" s="128"/>
      <c r="H419" s="129"/>
      <c r="I419" s="133"/>
      <c r="J419" s="126"/>
      <c r="K419" s="128"/>
      <c r="L419" s="128"/>
      <c r="M419" s="128"/>
      <c r="N419" s="134"/>
      <c r="O419" s="129"/>
      <c r="P419" s="128"/>
      <c r="Q419" s="128"/>
    </row>
    <row r="420">
      <c r="A420" s="126"/>
      <c r="B420" s="126"/>
      <c r="C420" s="126"/>
      <c r="D420" s="126"/>
      <c r="E420" s="126"/>
      <c r="F420" s="126"/>
      <c r="G420" s="128"/>
      <c r="H420" s="129"/>
      <c r="I420" s="133"/>
      <c r="J420" s="126"/>
      <c r="K420" s="128"/>
      <c r="L420" s="128"/>
      <c r="M420" s="128"/>
      <c r="N420" s="134"/>
      <c r="O420" s="129"/>
      <c r="P420" s="128"/>
      <c r="Q420" s="128"/>
    </row>
    <row r="421">
      <c r="A421" s="126"/>
      <c r="B421" s="126"/>
      <c r="C421" s="126"/>
      <c r="D421" s="126"/>
      <c r="E421" s="126"/>
      <c r="F421" s="126"/>
      <c r="G421" s="128"/>
      <c r="H421" s="129"/>
      <c r="I421" s="133"/>
      <c r="J421" s="126"/>
      <c r="K421" s="128"/>
      <c r="L421" s="128"/>
      <c r="M421" s="128"/>
      <c r="N421" s="134"/>
      <c r="O421" s="129"/>
      <c r="P421" s="128"/>
      <c r="Q421" s="128"/>
    </row>
    <row r="422">
      <c r="A422" s="126"/>
      <c r="B422" s="126"/>
      <c r="C422" s="126"/>
      <c r="D422" s="126"/>
      <c r="E422" s="126"/>
      <c r="F422" s="126"/>
      <c r="G422" s="128"/>
      <c r="H422" s="129"/>
      <c r="I422" s="133"/>
      <c r="J422" s="126"/>
      <c r="K422" s="128"/>
      <c r="L422" s="128"/>
      <c r="M422" s="128"/>
      <c r="N422" s="134"/>
      <c r="O422" s="129"/>
      <c r="P422" s="128"/>
      <c r="Q422" s="128"/>
    </row>
    <row r="423">
      <c r="A423" s="126"/>
      <c r="B423" s="126"/>
      <c r="C423" s="126"/>
      <c r="D423" s="126"/>
      <c r="E423" s="126"/>
      <c r="F423" s="126"/>
      <c r="G423" s="128"/>
      <c r="H423" s="129"/>
      <c r="I423" s="133"/>
      <c r="J423" s="126"/>
      <c r="K423" s="128"/>
      <c r="L423" s="128"/>
      <c r="M423" s="128"/>
      <c r="N423" s="134"/>
      <c r="O423" s="129"/>
      <c r="P423" s="128"/>
      <c r="Q423" s="128"/>
    </row>
    <row r="424">
      <c r="A424" s="126"/>
      <c r="B424" s="126"/>
      <c r="C424" s="126"/>
      <c r="D424" s="126"/>
      <c r="E424" s="126"/>
      <c r="F424" s="126"/>
      <c r="G424" s="128"/>
      <c r="H424" s="129"/>
      <c r="I424" s="133"/>
      <c r="J424" s="126"/>
      <c r="K424" s="128"/>
      <c r="L424" s="128"/>
      <c r="M424" s="128"/>
      <c r="N424" s="134"/>
      <c r="O424" s="129"/>
      <c r="P424" s="128"/>
      <c r="Q424" s="128"/>
    </row>
    <row r="425">
      <c r="A425" s="126"/>
      <c r="B425" s="126"/>
      <c r="C425" s="126"/>
      <c r="D425" s="126"/>
      <c r="E425" s="126"/>
      <c r="F425" s="126"/>
      <c r="G425" s="128"/>
      <c r="H425" s="129"/>
      <c r="I425" s="133"/>
      <c r="J425" s="126"/>
      <c r="K425" s="128"/>
      <c r="L425" s="128"/>
      <c r="M425" s="128"/>
      <c r="N425" s="134"/>
      <c r="O425" s="129"/>
      <c r="P425" s="128"/>
      <c r="Q425" s="128"/>
    </row>
    <row r="426">
      <c r="A426" s="126"/>
      <c r="B426" s="126"/>
      <c r="C426" s="126"/>
      <c r="D426" s="126"/>
      <c r="E426" s="126"/>
      <c r="F426" s="126"/>
      <c r="G426" s="128"/>
      <c r="H426" s="129"/>
      <c r="I426" s="133"/>
      <c r="J426" s="126"/>
      <c r="K426" s="128"/>
      <c r="L426" s="128"/>
      <c r="M426" s="128"/>
      <c r="N426" s="134"/>
      <c r="O426" s="129"/>
      <c r="P426" s="128"/>
      <c r="Q426" s="128"/>
    </row>
    <row r="427">
      <c r="A427" s="126"/>
      <c r="B427" s="126"/>
      <c r="C427" s="126"/>
      <c r="D427" s="126"/>
      <c r="E427" s="126"/>
      <c r="F427" s="126"/>
      <c r="G427" s="128"/>
      <c r="H427" s="129"/>
      <c r="I427" s="133"/>
      <c r="J427" s="126"/>
      <c r="K427" s="128"/>
      <c r="L427" s="128"/>
      <c r="M427" s="128"/>
      <c r="N427" s="134"/>
      <c r="O427" s="129"/>
      <c r="P427" s="128"/>
      <c r="Q427" s="128"/>
    </row>
    <row r="428">
      <c r="A428" s="126"/>
      <c r="B428" s="126"/>
      <c r="C428" s="126"/>
      <c r="D428" s="126"/>
      <c r="E428" s="126"/>
      <c r="F428" s="126"/>
      <c r="G428" s="128"/>
      <c r="H428" s="129"/>
      <c r="I428" s="133"/>
      <c r="J428" s="126"/>
      <c r="K428" s="128"/>
      <c r="L428" s="128"/>
      <c r="M428" s="128"/>
      <c r="N428" s="134"/>
      <c r="O428" s="129"/>
      <c r="P428" s="128"/>
      <c r="Q428" s="128"/>
    </row>
    <row r="429">
      <c r="A429" s="126"/>
      <c r="B429" s="126"/>
      <c r="C429" s="126"/>
      <c r="D429" s="126"/>
      <c r="E429" s="126"/>
      <c r="F429" s="126"/>
      <c r="G429" s="128"/>
      <c r="H429" s="129"/>
      <c r="I429" s="133"/>
      <c r="J429" s="126"/>
      <c r="K429" s="128"/>
      <c r="L429" s="128"/>
      <c r="M429" s="128"/>
      <c r="N429" s="134"/>
      <c r="O429" s="129"/>
      <c r="P429" s="128"/>
      <c r="Q429" s="128"/>
    </row>
    <row r="430">
      <c r="A430" s="126"/>
      <c r="B430" s="126"/>
      <c r="C430" s="126"/>
      <c r="D430" s="126"/>
      <c r="E430" s="126"/>
      <c r="F430" s="126"/>
      <c r="G430" s="128"/>
      <c r="H430" s="129"/>
      <c r="I430" s="133"/>
      <c r="J430" s="126"/>
      <c r="K430" s="128"/>
      <c r="L430" s="128"/>
      <c r="M430" s="128"/>
      <c r="N430" s="134"/>
      <c r="O430" s="129"/>
      <c r="P430" s="128"/>
      <c r="Q430" s="128"/>
    </row>
    <row r="431">
      <c r="A431" s="126"/>
      <c r="B431" s="126"/>
      <c r="C431" s="126"/>
      <c r="D431" s="126"/>
      <c r="E431" s="126"/>
      <c r="F431" s="126"/>
      <c r="G431" s="128"/>
      <c r="H431" s="129"/>
      <c r="I431" s="133"/>
      <c r="J431" s="126"/>
      <c r="K431" s="128"/>
      <c r="L431" s="128"/>
      <c r="M431" s="128"/>
      <c r="N431" s="134"/>
      <c r="O431" s="129"/>
      <c r="P431" s="128"/>
      <c r="Q431" s="128"/>
    </row>
    <row r="432">
      <c r="A432" s="126"/>
      <c r="B432" s="126"/>
      <c r="C432" s="126"/>
      <c r="D432" s="126"/>
      <c r="E432" s="126"/>
      <c r="F432" s="126"/>
      <c r="G432" s="128"/>
      <c r="H432" s="129"/>
      <c r="I432" s="133"/>
      <c r="J432" s="126"/>
      <c r="K432" s="128"/>
      <c r="L432" s="128"/>
      <c r="M432" s="128"/>
      <c r="N432" s="134"/>
      <c r="O432" s="129"/>
      <c r="P432" s="128"/>
      <c r="Q432" s="128"/>
    </row>
    <row r="433">
      <c r="A433" s="126"/>
      <c r="B433" s="126"/>
      <c r="C433" s="126"/>
      <c r="D433" s="126"/>
      <c r="E433" s="126"/>
      <c r="F433" s="126"/>
      <c r="G433" s="128"/>
      <c r="H433" s="129"/>
      <c r="I433" s="133"/>
      <c r="J433" s="126"/>
      <c r="K433" s="128"/>
      <c r="L433" s="128"/>
      <c r="M433" s="128"/>
      <c r="N433" s="134"/>
      <c r="O433" s="129"/>
      <c r="P433" s="128"/>
      <c r="Q433" s="128"/>
    </row>
    <row r="434">
      <c r="A434" s="126"/>
      <c r="B434" s="126"/>
      <c r="C434" s="126"/>
      <c r="D434" s="126"/>
      <c r="E434" s="126"/>
      <c r="F434" s="126"/>
      <c r="G434" s="128"/>
      <c r="H434" s="129"/>
      <c r="I434" s="133"/>
      <c r="J434" s="126"/>
      <c r="K434" s="128"/>
      <c r="L434" s="128"/>
      <c r="M434" s="128"/>
      <c r="N434" s="134"/>
      <c r="O434" s="129"/>
      <c r="P434" s="128"/>
      <c r="Q434" s="128"/>
    </row>
    <row r="435">
      <c r="A435" s="126"/>
      <c r="B435" s="126"/>
      <c r="C435" s="126"/>
      <c r="D435" s="126"/>
      <c r="E435" s="126"/>
      <c r="F435" s="126"/>
      <c r="G435" s="128"/>
      <c r="H435" s="129"/>
      <c r="I435" s="133"/>
      <c r="J435" s="126"/>
      <c r="K435" s="128"/>
      <c r="L435" s="128"/>
      <c r="M435" s="128"/>
      <c r="N435" s="134"/>
      <c r="O435" s="129"/>
      <c r="P435" s="128"/>
      <c r="Q435" s="128"/>
    </row>
    <row r="436">
      <c r="A436" s="126"/>
      <c r="B436" s="126"/>
      <c r="C436" s="126"/>
      <c r="D436" s="126"/>
      <c r="E436" s="126"/>
      <c r="F436" s="126"/>
      <c r="G436" s="128"/>
      <c r="H436" s="129"/>
      <c r="I436" s="133"/>
      <c r="J436" s="126"/>
      <c r="K436" s="128"/>
      <c r="L436" s="128"/>
      <c r="M436" s="128"/>
      <c r="N436" s="134"/>
      <c r="O436" s="129"/>
      <c r="P436" s="128"/>
      <c r="Q436" s="128"/>
    </row>
    <row r="437">
      <c r="A437" s="126"/>
      <c r="B437" s="126"/>
      <c r="C437" s="126"/>
      <c r="D437" s="126"/>
      <c r="E437" s="126"/>
      <c r="F437" s="126"/>
      <c r="G437" s="128"/>
      <c r="H437" s="129"/>
      <c r="I437" s="133"/>
      <c r="J437" s="126"/>
      <c r="K437" s="128"/>
      <c r="L437" s="128"/>
      <c r="M437" s="128"/>
      <c r="N437" s="134"/>
      <c r="O437" s="129"/>
      <c r="P437" s="128"/>
      <c r="Q437" s="128"/>
    </row>
    <row r="438">
      <c r="A438" s="126"/>
      <c r="B438" s="126"/>
      <c r="C438" s="126"/>
      <c r="D438" s="126"/>
      <c r="E438" s="126"/>
      <c r="F438" s="126"/>
      <c r="G438" s="128"/>
      <c r="H438" s="129"/>
      <c r="I438" s="133"/>
      <c r="J438" s="126"/>
      <c r="K438" s="128"/>
      <c r="L438" s="128"/>
      <c r="M438" s="128"/>
      <c r="N438" s="134"/>
      <c r="O438" s="129"/>
      <c r="P438" s="128"/>
      <c r="Q438" s="128"/>
    </row>
    <row r="439">
      <c r="A439" s="126"/>
      <c r="B439" s="126"/>
      <c r="C439" s="126"/>
      <c r="D439" s="126"/>
      <c r="E439" s="126"/>
      <c r="F439" s="126"/>
      <c r="G439" s="128"/>
      <c r="H439" s="129"/>
      <c r="I439" s="133"/>
      <c r="J439" s="126"/>
      <c r="K439" s="128"/>
      <c r="L439" s="128"/>
      <c r="M439" s="128"/>
      <c r="N439" s="134"/>
      <c r="O439" s="129"/>
      <c r="P439" s="128"/>
      <c r="Q439" s="128"/>
    </row>
    <row r="440">
      <c r="A440" s="126"/>
      <c r="B440" s="126"/>
      <c r="C440" s="126"/>
      <c r="D440" s="126"/>
      <c r="E440" s="126"/>
      <c r="F440" s="126"/>
      <c r="G440" s="128"/>
      <c r="H440" s="129"/>
      <c r="I440" s="133"/>
      <c r="J440" s="126"/>
      <c r="K440" s="128"/>
      <c r="L440" s="128"/>
      <c r="M440" s="128"/>
      <c r="N440" s="134"/>
      <c r="O440" s="129"/>
      <c r="P440" s="128"/>
      <c r="Q440" s="128"/>
    </row>
    <row r="441">
      <c r="A441" s="126"/>
      <c r="B441" s="126"/>
      <c r="C441" s="126"/>
      <c r="D441" s="126"/>
      <c r="E441" s="126"/>
      <c r="F441" s="126"/>
      <c r="G441" s="128"/>
      <c r="H441" s="129"/>
      <c r="I441" s="133"/>
      <c r="J441" s="126"/>
      <c r="K441" s="128"/>
      <c r="L441" s="128"/>
      <c r="M441" s="128"/>
      <c r="N441" s="134"/>
      <c r="O441" s="129"/>
      <c r="P441" s="128"/>
      <c r="Q441" s="128"/>
    </row>
    <row r="442">
      <c r="A442" s="126"/>
      <c r="B442" s="126"/>
      <c r="C442" s="126"/>
      <c r="D442" s="126"/>
      <c r="E442" s="126"/>
      <c r="F442" s="126"/>
      <c r="G442" s="128"/>
      <c r="H442" s="129"/>
      <c r="I442" s="133"/>
      <c r="J442" s="126"/>
      <c r="K442" s="128"/>
      <c r="L442" s="128"/>
      <c r="M442" s="128"/>
      <c r="N442" s="134"/>
      <c r="O442" s="129"/>
      <c r="P442" s="128"/>
      <c r="Q442" s="128"/>
    </row>
    <row r="443">
      <c r="A443" s="126"/>
      <c r="B443" s="126"/>
      <c r="C443" s="126"/>
      <c r="D443" s="126"/>
      <c r="E443" s="126"/>
      <c r="F443" s="126"/>
      <c r="G443" s="128"/>
      <c r="H443" s="129"/>
      <c r="I443" s="133"/>
      <c r="J443" s="126"/>
      <c r="K443" s="128"/>
      <c r="L443" s="128"/>
      <c r="M443" s="128"/>
      <c r="N443" s="134"/>
      <c r="O443" s="129"/>
      <c r="P443" s="128"/>
      <c r="Q443" s="128"/>
    </row>
    <row r="444">
      <c r="A444" s="126"/>
      <c r="B444" s="126"/>
      <c r="C444" s="126"/>
      <c r="D444" s="126"/>
      <c r="E444" s="126"/>
      <c r="F444" s="126"/>
      <c r="G444" s="128"/>
      <c r="H444" s="129"/>
      <c r="I444" s="133"/>
      <c r="J444" s="126"/>
      <c r="K444" s="128"/>
      <c r="L444" s="128"/>
      <c r="M444" s="128"/>
      <c r="N444" s="134"/>
      <c r="O444" s="129"/>
      <c r="P444" s="128"/>
      <c r="Q444" s="128"/>
    </row>
    <row r="445">
      <c r="A445" s="126"/>
      <c r="B445" s="126"/>
      <c r="C445" s="126"/>
      <c r="D445" s="126"/>
      <c r="E445" s="126"/>
      <c r="F445" s="126"/>
      <c r="G445" s="128"/>
      <c r="H445" s="129"/>
      <c r="I445" s="133"/>
      <c r="J445" s="126"/>
      <c r="K445" s="128"/>
      <c r="L445" s="128"/>
      <c r="M445" s="128"/>
      <c r="N445" s="134"/>
      <c r="O445" s="129"/>
      <c r="P445" s="128"/>
      <c r="Q445" s="128"/>
    </row>
    <row r="446">
      <c r="A446" s="126"/>
      <c r="B446" s="126"/>
      <c r="C446" s="126"/>
      <c r="D446" s="126"/>
      <c r="E446" s="126"/>
      <c r="F446" s="126"/>
      <c r="G446" s="128"/>
      <c r="H446" s="129"/>
      <c r="I446" s="133"/>
      <c r="J446" s="126"/>
      <c r="K446" s="128"/>
      <c r="L446" s="128"/>
      <c r="M446" s="128"/>
      <c r="N446" s="134"/>
      <c r="O446" s="129"/>
      <c r="P446" s="128"/>
      <c r="Q446" s="128"/>
    </row>
    <row r="447">
      <c r="A447" s="126"/>
      <c r="B447" s="126"/>
      <c r="C447" s="126"/>
      <c r="D447" s="126"/>
      <c r="E447" s="126"/>
      <c r="F447" s="126"/>
      <c r="G447" s="128"/>
      <c r="H447" s="129"/>
      <c r="I447" s="133"/>
      <c r="J447" s="126"/>
      <c r="K447" s="128"/>
      <c r="L447" s="128"/>
      <c r="M447" s="128"/>
      <c r="N447" s="134"/>
      <c r="O447" s="129"/>
      <c r="P447" s="128"/>
      <c r="Q447" s="128"/>
    </row>
    <row r="448">
      <c r="A448" s="126"/>
      <c r="B448" s="126"/>
      <c r="C448" s="126"/>
      <c r="D448" s="126"/>
      <c r="E448" s="126"/>
      <c r="F448" s="126"/>
      <c r="G448" s="128"/>
      <c r="H448" s="129"/>
      <c r="I448" s="133"/>
      <c r="J448" s="126"/>
      <c r="K448" s="128"/>
      <c r="L448" s="128"/>
      <c r="M448" s="128"/>
      <c r="N448" s="134"/>
      <c r="O448" s="129"/>
      <c r="P448" s="128"/>
      <c r="Q448" s="128"/>
    </row>
    <row r="449">
      <c r="A449" s="126"/>
      <c r="B449" s="126"/>
      <c r="C449" s="126"/>
      <c r="D449" s="126"/>
      <c r="E449" s="126"/>
      <c r="F449" s="126"/>
      <c r="G449" s="128"/>
      <c r="H449" s="129"/>
      <c r="I449" s="133"/>
      <c r="J449" s="126"/>
      <c r="K449" s="128"/>
      <c r="L449" s="128"/>
      <c r="M449" s="128"/>
      <c r="N449" s="134"/>
      <c r="O449" s="129"/>
      <c r="P449" s="128"/>
      <c r="Q449" s="128"/>
    </row>
    <row r="450">
      <c r="A450" s="126"/>
      <c r="B450" s="126"/>
      <c r="C450" s="126"/>
      <c r="D450" s="126"/>
      <c r="E450" s="126"/>
      <c r="F450" s="126"/>
      <c r="G450" s="128"/>
      <c r="H450" s="129"/>
      <c r="I450" s="133"/>
      <c r="J450" s="126"/>
      <c r="K450" s="128"/>
      <c r="L450" s="128"/>
      <c r="M450" s="128"/>
      <c r="N450" s="134"/>
      <c r="O450" s="129"/>
      <c r="P450" s="128"/>
      <c r="Q450" s="128"/>
    </row>
    <row r="451">
      <c r="A451" s="126"/>
      <c r="B451" s="126"/>
      <c r="C451" s="126"/>
      <c r="D451" s="126"/>
      <c r="E451" s="126"/>
      <c r="F451" s="126"/>
      <c r="G451" s="128"/>
      <c r="H451" s="129"/>
      <c r="I451" s="133"/>
      <c r="J451" s="126"/>
      <c r="K451" s="128"/>
      <c r="L451" s="128"/>
      <c r="M451" s="128"/>
      <c r="N451" s="134"/>
      <c r="O451" s="129"/>
      <c r="P451" s="128"/>
      <c r="Q451" s="128"/>
    </row>
    <row r="452">
      <c r="A452" s="126"/>
      <c r="B452" s="126"/>
      <c r="C452" s="126"/>
      <c r="D452" s="126"/>
      <c r="E452" s="126"/>
      <c r="F452" s="126"/>
      <c r="G452" s="128"/>
      <c r="H452" s="129"/>
      <c r="I452" s="133"/>
      <c r="J452" s="126"/>
      <c r="K452" s="128"/>
      <c r="L452" s="128"/>
      <c r="M452" s="128"/>
      <c r="N452" s="134"/>
      <c r="O452" s="129"/>
      <c r="P452" s="128"/>
      <c r="Q452" s="128"/>
    </row>
    <row r="453">
      <c r="A453" s="126"/>
      <c r="B453" s="126"/>
      <c r="C453" s="126"/>
      <c r="D453" s="126"/>
      <c r="E453" s="126"/>
      <c r="F453" s="126"/>
      <c r="G453" s="128"/>
      <c r="H453" s="129"/>
      <c r="I453" s="133"/>
      <c r="J453" s="126"/>
      <c r="K453" s="128"/>
      <c r="L453" s="128"/>
      <c r="M453" s="128"/>
      <c r="N453" s="134"/>
      <c r="O453" s="129"/>
      <c r="P453" s="128"/>
      <c r="Q453" s="128"/>
    </row>
    <row r="454">
      <c r="A454" s="126"/>
      <c r="B454" s="126"/>
      <c r="C454" s="126"/>
      <c r="D454" s="126"/>
      <c r="E454" s="126"/>
      <c r="F454" s="126"/>
      <c r="G454" s="128"/>
      <c r="H454" s="129"/>
      <c r="I454" s="133"/>
      <c r="J454" s="126"/>
      <c r="K454" s="128"/>
      <c r="L454" s="128"/>
      <c r="M454" s="128"/>
      <c r="N454" s="134"/>
      <c r="O454" s="129"/>
      <c r="P454" s="128"/>
      <c r="Q454" s="128"/>
    </row>
    <row r="455">
      <c r="A455" s="126"/>
      <c r="B455" s="126"/>
      <c r="C455" s="126"/>
      <c r="D455" s="126"/>
      <c r="E455" s="126"/>
      <c r="F455" s="126"/>
      <c r="G455" s="128"/>
      <c r="H455" s="129"/>
      <c r="I455" s="133"/>
      <c r="J455" s="126"/>
      <c r="K455" s="128"/>
      <c r="L455" s="128"/>
      <c r="M455" s="128"/>
      <c r="N455" s="134"/>
      <c r="O455" s="129"/>
      <c r="P455" s="128"/>
      <c r="Q455" s="128"/>
    </row>
    <row r="456">
      <c r="A456" s="126"/>
      <c r="B456" s="126"/>
      <c r="C456" s="126"/>
      <c r="D456" s="126"/>
      <c r="E456" s="126"/>
      <c r="F456" s="126"/>
      <c r="G456" s="128"/>
      <c r="H456" s="129"/>
      <c r="I456" s="133"/>
      <c r="J456" s="126"/>
      <c r="K456" s="128"/>
      <c r="L456" s="128"/>
      <c r="M456" s="128"/>
      <c r="N456" s="134"/>
      <c r="O456" s="129"/>
      <c r="P456" s="128"/>
      <c r="Q456" s="128"/>
    </row>
    <row r="457">
      <c r="A457" s="126"/>
      <c r="B457" s="126"/>
      <c r="C457" s="126"/>
      <c r="D457" s="126"/>
      <c r="E457" s="126"/>
      <c r="F457" s="126"/>
      <c r="G457" s="128"/>
      <c r="H457" s="129"/>
      <c r="I457" s="133"/>
      <c r="J457" s="126"/>
      <c r="K457" s="128"/>
      <c r="L457" s="128"/>
      <c r="M457" s="128"/>
      <c r="N457" s="134"/>
      <c r="O457" s="129"/>
      <c r="P457" s="128"/>
      <c r="Q457" s="128"/>
    </row>
    <row r="458">
      <c r="A458" s="126"/>
      <c r="B458" s="126"/>
      <c r="C458" s="126"/>
      <c r="D458" s="126"/>
      <c r="E458" s="126"/>
      <c r="F458" s="126"/>
      <c r="G458" s="128"/>
      <c r="H458" s="129"/>
      <c r="I458" s="133"/>
      <c r="J458" s="126"/>
      <c r="K458" s="128"/>
      <c r="L458" s="128"/>
      <c r="M458" s="128"/>
      <c r="N458" s="134"/>
      <c r="O458" s="129"/>
      <c r="P458" s="128"/>
      <c r="Q458" s="128"/>
    </row>
    <row r="459">
      <c r="A459" s="126"/>
      <c r="B459" s="126"/>
      <c r="C459" s="126"/>
      <c r="D459" s="126"/>
      <c r="E459" s="126"/>
      <c r="F459" s="126"/>
      <c r="G459" s="128"/>
      <c r="H459" s="129"/>
      <c r="I459" s="133"/>
      <c r="J459" s="126"/>
      <c r="K459" s="128"/>
      <c r="L459" s="128"/>
      <c r="M459" s="128"/>
      <c r="N459" s="134"/>
      <c r="O459" s="129"/>
      <c r="P459" s="128"/>
      <c r="Q459" s="128"/>
    </row>
    <row r="460">
      <c r="A460" s="126"/>
      <c r="B460" s="126"/>
      <c r="C460" s="126"/>
      <c r="D460" s="126"/>
      <c r="E460" s="126"/>
      <c r="F460" s="126"/>
      <c r="G460" s="128"/>
      <c r="H460" s="129"/>
      <c r="I460" s="133"/>
      <c r="J460" s="126"/>
      <c r="K460" s="128"/>
      <c r="L460" s="128"/>
      <c r="M460" s="128"/>
      <c r="N460" s="134"/>
      <c r="O460" s="129"/>
      <c r="P460" s="128"/>
      <c r="Q460" s="128"/>
    </row>
    <row r="461">
      <c r="A461" s="126"/>
      <c r="B461" s="126"/>
      <c r="C461" s="126"/>
      <c r="D461" s="126"/>
      <c r="E461" s="126"/>
      <c r="F461" s="126"/>
      <c r="G461" s="128"/>
      <c r="H461" s="129"/>
      <c r="I461" s="133"/>
      <c r="J461" s="126"/>
      <c r="K461" s="128"/>
      <c r="L461" s="128"/>
      <c r="M461" s="128"/>
      <c r="N461" s="134"/>
      <c r="O461" s="129"/>
      <c r="P461" s="128"/>
      <c r="Q461" s="128"/>
    </row>
    <row r="462">
      <c r="A462" s="126"/>
      <c r="B462" s="126"/>
      <c r="C462" s="126"/>
      <c r="D462" s="126"/>
      <c r="E462" s="126"/>
      <c r="F462" s="126"/>
      <c r="G462" s="128"/>
      <c r="H462" s="129"/>
      <c r="I462" s="133"/>
      <c r="J462" s="126"/>
      <c r="K462" s="128"/>
      <c r="L462" s="128"/>
      <c r="M462" s="128"/>
      <c r="N462" s="134"/>
      <c r="O462" s="129"/>
      <c r="P462" s="128"/>
      <c r="Q462" s="128"/>
    </row>
    <row r="463">
      <c r="A463" s="126"/>
      <c r="B463" s="126"/>
      <c r="C463" s="126"/>
      <c r="D463" s="126"/>
      <c r="E463" s="126"/>
      <c r="F463" s="126"/>
      <c r="G463" s="128"/>
      <c r="H463" s="129"/>
      <c r="I463" s="133"/>
      <c r="J463" s="126"/>
      <c r="K463" s="128"/>
      <c r="L463" s="128"/>
      <c r="M463" s="128"/>
      <c r="N463" s="134"/>
      <c r="O463" s="129"/>
      <c r="P463" s="128"/>
      <c r="Q463" s="128"/>
    </row>
    <row r="464">
      <c r="A464" s="126"/>
      <c r="B464" s="126"/>
      <c r="C464" s="126"/>
      <c r="D464" s="126"/>
      <c r="E464" s="126"/>
      <c r="F464" s="126"/>
      <c r="G464" s="128"/>
      <c r="H464" s="129"/>
      <c r="I464" s="133"/>
      <c r="J464" s="126"/>
      <c r="K464" s="128"/>
      <c r="L464" s="128"/>
      <c r="M464" s="128"/>
      <c r="N464" s="134"/>
      <c r="O464" s="129"/>
      <c r="P464" s="128"/>
      <c r="Q464" s="128"/>
    </row>
    <row r="465">
      <c r="A465" s="126"/>
      <c r="B465" s="126"/>
      <c r="C465" s="126"/>
      <c r="D465" s="126"/>
      <c r="E465" s="126"/>
      <c r="F465" s="126"/>
      <c r="G465" s="128"/>
      <c r="H465" s="129"/>
      <c r="I465" s="133"/>
      <c r="J465" s="126"/>
      <c r="K465" s="128"/>
      <c r="L465" s="128"/>
      <c r="M465" s="128"/>
      <c r="N465" s="134"/>
      <c r="O465" s="129"/>
      <c r="P465" s="128"/>
      <c r="Q465" s="128"/>
    </row>
    <row r="466">
      <c r="A466" s="126"/>
      <c r="B466" s="126"/>
      <c r="C466" s="126"/>
      <c r="D466" s="126"/>
      <c r="E466" s="126"/>
      <c r="F466" s="126"/>
      <c r="G466" s="128"/>
      <c r="H466" s="129"/>
      <c r="I466" s="133"/>
      <c r="J466" s="126"/>
      <c r="K466" s="128"/>
      <c r="L466" s="128"/>
      <c r="M466" s="128"/>
      <c r="N466" s="134"/>
      <c r="O466" s="129"/>
      <c r="P466" s="128"/>
      <c r="Q466" s="128"/>
    </row>
    <row r="467">
      <c r="A467" s="126"/>
      <c r="B467" s="126"/>
      <c r="C467" s="126"/>
      <c r="D467" s="126"/>
      <c r="E467" s="126"/>
      <c r="F467" s="126"/>
      <c r="G467" s="128"/>
      <c r="H467" s="129"/>
      <c r="I467" s="133"/>
      <c r="J467" s="126"/>
      <c r="K467" s="128"/>
      <c r="L467" s="128"/>
      <c r="M467" s="128"/>
      <c r="N467" s="134"/>
      <c r="O467" s="129"/>
      <c r="P467" s="128"/>
      <c r="Q467" s="128"/>
    </row>
    <row r="468">
      <c r="A468" s="126"/>
      <c r="B468" s="126"/>
      <c r="C468" s="126"/>
      <c r="D468" s="126"/>
      <c r="E468" s="126"/>
      <c r="F468" s="126"/>
      <c r="G468" s="128"/>
      <c r="H468" s="129"/>
      <c r="I468" s="133"/>
      <c r="J468" s="126"/>
      <c r="K468" s="128"/>
      <c r="L468" s="128"/>
      <c r="M468" s="128"/>
      <c r="N468" s="134"/>
      <c r="O468" s="129"/>
      <c r="P468" s="128"/>
      <c r="Q468" s="128"/>
    </row>
    <row r="469">
      <c r="A469" s="126"/>
      <c r="B469" s="126"/>
      <c r="C469" s="126"/>
      <c r="D469" s="126"/>
      <c r="E469" s="126"/>
      <c r="F469" s="126"/>
      <c r="G469" s="128"/>
      <c r="H469" s="129"/>
      <c r="I469" s="133"/>
      <c r="J469" s="126"/>
      <c r="K469" s="128"/>
      <c r="L469" s="128"/>
      <c r="M469" s="128"/>
      <c r="N469" s="134"/>
      <c r="O469" s="129"/>
      <c r="P469" s="128"/>
      <c r="Q469" s="128"/>
    </row>
    <row r="470">
      <c r="A470" s="126"/>
      <c r="B470" s="126"/>
      <c r="C470" s="126"/>
      <c r="D470" s="126"/>
      <c r="E470" s="126"/>
      <c r="F470" s="126"/>
      <c r="G470" s="128"/>
      <c r="H470" s="129"/>
      <c r="I470" s="133"/>
      <c r="J470" s="126"/>
      <c r="K470" s="128"/>
      <c r="L470" s="128"/>
      <c r="M470" s="128"/>
      <c r="N470" s="134"/>
      <c r="O470" s="129"/>
      <c r="P470" s="128"/>
      <c r="Q470" s="128"/>
    </row>
    <row r="471">
      <c r="A471" s="126"/>
      <c r="B471" s="126"/>
      <c r="C471" s="126"/>
      <c r="D471" s="126"/>
      <c r="E471" s="126"/>
      <c r="F471" s="126"/>
      <c r="G471" s="128"/>
      <c r="H471" s="129"/>
      <c r="I471" s="133"/>
      <c r="J471" s="126"/>
      <c r="K471" s="128"/>
      <c r="L471" s="128"/>
      <c r="M471" s="128"/>
      <c r="N471" s="134"/>
      <c r="O471" s="129"/>
      <c r="P471" s="128"/>
      <c r="Q471" s="128"/>
    </row>
    <row r="472">
      <c r="A472" s="126"/>
      <c r="B472" s="126"/>
      <c r="C472" s="126"/>
      <c r="D472" s="126"/>
      <c r="E472" s="126"/>
      <c r="F472" s="126"/>
      <c r="G472" s="128"/>
      <c r="H472" s="129"/>
      <c r="I472" s="133"/>
      <c r="J472" s="126"/>
      <c r="K472" s="128"/>
      <c r="L472" s="128"/>
      <c r="M472" s="128"/>
      <c r="N472" s="134"/>
      <c r="O472" s="129"/>
      <c r="P472" s="128"/>
      <c r="Q472" s="128"/>
    </row>
    <row r="473">
      <c r="A473" s="126"/>
      <c r="B473" s="126"/>
      <c r="C473" s="126"/>
      <c r="D473" s="126"/>
      <c r="E473" s="126"/>
      <c r="F473" s="126"/>
      <c r="G473" s="128"/>
      <c r="H473" s="129"/>
      <c r="I473" s="133"/>
      <c r="J473" s="126"/>
      <c r="K473" s="128"/>
      <c r="L473" s="128"/>
      <c r="M473" s="128"/>
      <c r="N473" s="134"/>
      <c r="O473" s="129"/>
      <c r="P473" s="128"/>
      <c r="Q473" s="128"/>
    </row>
    <row r="474">
      <c r="A474" s="126"/>
      <c r="B474" s="126"/>
      <c r="C474" s="126"/>
      <c r="D474" s="126"/>
      <c r="E474" s="126"/>
      <c r="F474" s="126"/>
      <c r="G474" s="128"/>
      <c r="H474" s="129"/>
      <c r="I474" s="133"/>
      <c r="J474" s="126"/>
      <c r="K474" s="128"/>
      <c r="L474" s="128"/>
      <c r="M474" s="128"/>
      <c r="N474" s="134"/>
      <c r="O474" s="129"/>
      <c r="P474" s="128"/>
      <c r="Q474" s="128"/>
    </row>
    <row r="475">
      <c r="A475" s="126"/>
      <c r="B475" s="126"/>
      <c r="C475" s="126"/>
      <c r="D475" s="126"/>
      <c r="E475" s="126"/>
      <c r="F475" s="126"/>
      <c r="G475" s="128"/>
      <c r="H475" s="129"/>
      <c r="I475" s="133"/>
      <c r="J475" s="126"/>
      <c r="K475" s="128"/>
      <c r="L475" s="128"/>
      <c r="M475" s="128"/>
      <c r="N475" s="134"/>
      <c r="O475" s="129"/>
      <c r="P475" s="128"/>
      <c r="Q475" s="128"/>
    </row>
    <row r="476">
      <c r="A476" s="126"/>
      <c r="B476" s="126"/>
      <c r="C476" s="126"/>
      <c r="D476" s="126"/>
      <c r="E476" s="126"/>
      <c r="F476" s="126"/>
      <c r="G476" s="128"/>
      <c r="H476" s="129"/>
      <c r="I476" s="133"/>
      <c r="J476" s="126"/>
      <c r="K476" s="128"/>
      <c r="L476" s="128"/>
      <c r="M476" s="128"/>
      <c r="N476" s="134"/>
      <c r="O476" s="129"/>
      <c r="P476" s="128"/>
      <c r="Q476" s="128"/>
    </row>
    <row r="477">
      <c r="A477" s="126"/>
      <c r="B477" s="126"/>
      <c r="C477" s="126"/>
      <c r="D477" s="126"/>
      <c r="E477" s="126"/>
      <c r="F477" s="126"/>
      <c r="G477" s="128"/>
      <c r="H477" s="129"/>
      <c r="I477" s="133"/>
      <c r="J477" s="126"/>
      <c r="K477" s="128"/>
      <c r="L477" s="128"/>
      <c r="M477" s="128"/>
      <c r="N477" s="134"/>
      <c r="O477" s="129"/>
      <c r="P477" s="128"/>
      <c r="Q477" s="128"/>
    </row>
    <row r="478">
      <c r="A478" s="126"/>
      <c r="B478" s="126"/>
      <c r="C478" s="126"/>
      <c r="D478" s="126"/>
      <c r="E478" s="126"/>
      <c r="F478" s="126"/>
      <c r="G478" s="128"/>
      <c r="H478" s="129"/>
      <c r="I478" s="133"/>
      <c r="J478" s="126"/>
      <c r="K478" s="128"/>
      <c r="L478" s="128"/>
      <c r="M478" s="128"/>
      <c r="N478" s="134"/>
      <c r="O478" s="129"/>
      <c r="P478" s="128"/>
      <c r="Q478" s="128"/>
    </row>
    <row r="479">
      <c r="A479" s="126"/>
      <c r="B479" s="126"/>
      <c r="C479" s="126"/>
      <c r="D479" s="126"/>
      <c r="E479" s="126"/>
      <c r="F479" s="126"/>
      <c r="G479" s="128"/>
      <c r="H479" s="129"/>
      <c r="I479" s="133"/>
      <c r="J479" s="126"/>
      <c r="K479" s="128"/>
      <c r="L479" s="128"/>
      <c r="M479" s="128"/>
      <c r="N479" s="134"/>
      <c r="O479" s="129"/>
      <c r="P479" s="128"/>
      <c r="Q479" s="128"/>
    </row>
    <row r="480">
      <c r="A480" s="126"/>
      <c r="B480" s="126"/>
      <c r="C480" s="126"/>
      <c r="D480" s="126"/>
      <c r="E480" s="126"/>
      <c r="F480" s="126"/>
      <c r="G480" s="128"/>
      <c r="H480" s="129"/>
      <c r="I480" s="133"/>
      <c r="J480" s="126"/>
      <c r="K480" s="128"/>
      <c r="L480" s="128"/>
      <c r="M480" s="128"/>
      <c r="N480" s="134"/>
      <c r="O480" s="129"/>
      <c r="P480" s="128"/>
      <c r="Q480" s="128"/>
    </row>
    <row r="481">
      <c r="A481" s="126"/>
      <c r="B481" s="126"/>
      <c r="C481" s="126"/>
      <c r="D481" s="126"/>
      <c r="E481" s="126"/>
      <c r="F481" s="126"/>
      <c r="G481" s="128"/>
      <c r="H481" s="129"/>
      <c r="I481" s="133"/>
      <c r="J481" s="126"/>
      <c r="K481" s="128"/>
      <c r="L481" s="128"/>
      <c r="M481" s="128"/>
      <c r="N481" s="134"/>
      <c r="O481" s="129"/>
      <c r="P481" s="128"/>
      <c r="Q481" s="128"/>
    </row>
    <row r="482">
      <c r="A482" s="126"/>
      <c r="B482" s="126"/>
      <c r="C482" s="126"/>
      <c r="D482" s="126"/>
      <c r="E482" s="126"/>
      <c r="F482" s="126"/>
      <c r="G482" s="128"/>
      <c r="H482" s="129"/>
      <c r="I482" s="133"/>
      <c r="J482" s="126"/>
      <c r="K482" s="128"/>
      <c r="L482" s="128"/>
      <c r="M482" s="128"/>
      <c r="N482" s="134"/>
      <c r="O482" s="129"/>
      <c r="P482" s="128"/>
      <c r="Q482" s="128"/>
    </row>
    <row r="483">
      <c r="A483" s="126"/>
      <c r="B483" s="126"/>
      <c r="C483" s="126"/>
      <c r="D483" s="126"/>
      <c r="E483" s="126"/>
      <c r="F483" s="126"/>
      <c r="G483" s="128"/>
      <c r="H483" s="129"/>
      <c r="I483" s="133"/>
      <c r="J483" s="126"/>
      <c r="K483" s="128"/>
      <c r="L483" s="128"/>
      <c r="M483" s="128"/>
      <c r="N483" s="134"/>
      <c r="O483" s="129"/>
      <c r="P483" s="128"/>
      <c r="Q483" s="128"/>
    </row>
    <row r="484">
      <c r="A484" s="126"/>
      <c r="B484" s="126"/>
      <c r="C484" s="126"/>
      <c r="D484" s="126"/>
      <c r="E484" s="126"/>
      <c r="F484" s="126"/>
      <c r="G484" s="128"/>
      <c r="H484" s="129"/>
      <c r="I484" s="133"/>
      <c r="J484" s="126"/>
      <c r="K484" s="128"/>
      <c r="L484" s="128"/>
      <c r="M484" s="128"/>
      <c r="N484" s="134"/>
      <c r="O484" s="129"/>
      <c r="P484" s="128"/>
      <c r="Q484" s="128"/>
    </row>
    <row r="485">
      <c r="A485" s="126"/>
      <c r="B485" s="126"/>
      <c r="C485" s="126"/>
      <c r="D485" s="126"/>
      <c r="E485" s="126"/>
      <c r="F485" s="126"/>
      <c r="G485" s="128"/>
      <c r="H485" s="129"/>
      <c r="I485" s="133"/>
      <c r="J485" s="126"/>
      <c r="K485" s="128"/>
      <c r="L485" s="128"/>
      <c r="M485" s="128"/>
      <c r="N485" s="134"/>
      <c r="O485" s="129"/>
      <c r="P485" s="128"/>
      <c r="Q485" s="128"/>
    </row>
    <row r="486">
      <c r="A486" s="126"/>
      <c r="B486" s="126"/>
      <c r="C486" s="126"/>
      <c r="D486" s="126"/>
      <c r="E486" s="126"/>
      <c r="F486" s="126"/>
      <c r="G486" s="128"/>
      <c r="H486" s="129"/>
      <c r="I486" s="133"/>
      <c r="J486" s="126"/>
      <c r="K486" s="128"/>
      <c r="L486" s="128"/>
      <c r="M486" s="128"/>
      <c r="N486" s="134"/>
      <c r="O486" s="129"/>
      <c r="P486" s="128"/>
      <c r="Q486" s="128"/>
    </row>
    <row r="487">
      <c r="A487" s="126"/>
      <c r="B487" s="126"/>
      <c r="C487" s="126"/>
      <c r="D487" s="126"/>
      <c r="E487" s="126"/>
      <c r="F487" s="126"/>
      <c r="G487" s="128"/>
      <c r="H487" s="129"/>
      <c r="I487" s="133"/>
      <c r="J487" s="126"/>
      <c r="K487" s="128"/>
      <c r="L487" s="128"/>
      <c r="M487" s="128"/>
      <c r="N487" s="134"/>
      <c r="O487" s="129"/>
      <c r="P487" s="128"/>
      <c r="Q487" s="128"/>
    </row>
    <row r="488">
      <c r="A488" s="126"/>
      <c r="B488" s="126"/>
      <c r="C488" s="126"/>
      <c r="D488" s="126"/>
      <c r="E488" s="126"/>
      <c r="F488" s="126"/>
      <c r="G488" s="128"/>
      <c r="H488" s="129"/>
      <c r="I488" s="133"/>
      <c r="J488" s="126"/>
      <c r="K488" s="128"/>
      <c r="L488" s="128"/>
      <c r="M488" s="128"/>
      <c r="N488" s="134"/>
      <c r="O488" s="129"/>
      <c r="P488" s="128"/>
      <c r="Q488" s="128"/>
    </row>
    <row r="489">
      <c r="A489" s="126"/>
      <c r="B489" s="126"/>
      <c r="C489" s="126"/>
      <c r="D489" s="126"/>
      <c r="E489" s="126"/>
      <c r="F489" s="126"/>
      <c r="G489" s="128"/>
      <c r="H489" s="129"/>
      <c r="I489" s="133"/>
      <c r="J489" s="126"/>
      <c r="K489" s="128"/>
      <c r="L489" s="128"/>
      <c r="M489" s="128"/>
      <c r="N489" s="134"/>
      <c r="O489" s="129"/>
      <c r="P489" s="128"/>
      <c r="Q489" s="128"/>
    </row>
    <row r="490">
      <c r="A490" s="126"/>
      <c r="B490" s="126"/>
      <c r="C490" s="126"/>
      <c r="D490" s="126"/>
      <c r="E490" s="126"/>
      <c r="F490" s="126"/>
      <c r="G490" s="128"/>
      <c r="H490" s="129"/>
      <c r="I490" s="133"/>
      <c r="J490" s="126"/>
      <c r="K490" s="128"/>
      <c r="L490" s="128"/>
      <c r="M490" s="128"/>
      <c r="N490" s="134"/>
      <c r="O490" s="129"/>
      <c r="P490" s="128"/>
      <c r="Q490" s="128"/>
    </row>
    <row r="491">
      <c r="A491" s="126"/>
      <c r="B491" s="126"/>
      <c r="C491" s="126"/>
      <c r="D491" s="126"/>
      <c r="E491" s="126"/>
      <c r="F491" s="126"/>
      <c r="G491" s="128"/>
      <c r="H491" s="129"/>
      <c r="I491" s="133"/>
      <c r="J491" s="126"/>
      <c r="K491" s="128"/>
      <c r="L491" s="128"/>
      <c r="M491" s="128"/>
      <c r="N491" s="134"/>
      <c r="O491" s="129"/>
      <c r="P491" s="128"/>
      <c r="Q491" s="128"/>
    </row>
    <row r="492">
      <c r="A492" s="126"/>
      <c r="B492" s="126"/>
      <c r="C492" s="126"/>
      <c r="D492" s="126"/>
      <c r="E492" s="126"/>
      <c r="F492" s="126"/>
      <c r="G492" s="128"/>
      <c r="H492" s="129"/>
      <c r="I492" s="133"/>
      <c r="J492" s="126"/>
      <c r="K492" s="128"/>
      <c r="L492" s="128"/>
      <c r="M492" s="128"/>
      <c r="N492" s="134"/>
      <c r="O492" s="129"/>
      <c r="P492" s="128"/>
      <c r="Q492" s="128"/>
    </row>
    <row r="493">
      <c r="A493" s="126"/>
      <c r="B493" s="126"/>
      <c r="C493" s="126"/>
      <c r="D493" s="126"/>
      <c r="E493" s="126"/>
      <c r="F493" s="126"/>
      <c r="G493" s="128"/>
      <c r="H493" s="129"/>
      <c r="I493" s="133"/>
      <c r="J493" s="126"/>
      <c r="K493" s="128"/>
      <c r="L493" s="128"/>
      <c r="M493" s="128"/>
      <c r="N493" s="134"/>
      <c r="O493" s="129"/>
      <c r="P493" s="128"/>
      <c r="Q493" s="128"/>
    </row>
    <row r="494">
      <c r="A494" s="126"/>
      <c r="B494" s="126"/>
      <c r="C494" s="126"/>
      <c r="D494" s="126"/>
      <c r="E494" s="126"/>
      <c r="F494" s="126"/>
      <c r="G494" s="128"/>
      <c r="H494" s="129"/>
      <c r="I494" s="133"/>
      <c r="J494" s="126"/>
      <c r="K494" s="128"/>
      <c r="L494" s="128"/>
      <c r="M494" s="128"/>
      <c r="N494" s="134"/>
      <c r="O494" s="129"/>
      <c r="P494" s="128"/>
      <c r="Q494" s="128"/>
    </row>
    <row r="495">
      <c r="A495" s="126"/>
      <c r="B495" s="126"/>
      <c r="C495" s="126"/>
      <c r="D495" s="126"/>
      <c r="E495" s="126"/>
      <c r="F495" s="126"/>
      <c r="G495" s="128"/>
      <c r="H495" s="129"/>
      <c r="I495" s="133"/>
      <c r="J495" s="126"/>
      <c r="K495" s="128"/>
      <c r="L495" s="128"/>
      <c r="M495" s="128"/>
      <c r="N495" s="134"/>
      <c r="O495" s="129"/>
      <c r="P495" s="128"/>
      <c r="Q495" s="128"/>
    </row>
    <row r="496">
      <c r="A496" s="126"/>
      <c r="B496" s="126"/>
      <c r="C496" s="126"/>
      <c r="D496" s="126"/>
      <c r="E496" s="126"/>
      <c r="F496" s="126"/>
      <c r="G496" s="128"/>
      <c r="H496" s="129"/>
      <c r="I496" s="133"/>
      <c r="J496" s="126"/>
      <c r="K496" s="128"/>
      <c r="L496" s="128"/>
      <c r="M496" s="128"/>
      <c r="N496" s="134"/>
      <c r="O496" s="129"/>
      <c r="P496" s="128"/>
      <c r="Q496" s="128"/>
    </row>
    <row r="497">
      <c r="A497" s="126"/>
      <c r="B497" s="126"/>
      <c r="C497" s="126"/>
      <c r="D497" s="126"/>
      <c r="E497" s="126"/>
      <c r="F497" s="126"/>
      <c r="G497" s="128"/>
      <c r="H497" s="129"/>
      <c r="I497" s="133"/>
      <c r="J497" s="126"/>
      <c r="K497" s="128"/>
      <c r="L497" s="128"/>
      <c r="M497" s="128"/>
      <c r="N497" s="134"/>
      <c r="O497" s="129"/>
      <c r="P497" s="128"/>
      <c r="Q497" s="128"/>
    </row>
    <row r="498">
      <c r="A498" s="126"/>
      <c r="B498" s="126"/>
      <c r="C498" s="126"/>
      <c r="D498" s="126"/>
      <c r="E498" s="126"/>
      <c r="F498" s="126"/>
      <c r="G498" s="128"/>
      <c r="H498" s="129"/>
      <c r="I498" s="133"/>
      <c r="J498" s="126"/>
      <c r="K498" s="128"/>
      <c r="L498" s="128"/>
      <c r="M498" s="128"/>
      <c r="N498" s="134"/>
      <c r="O498" s="129"/>
      <c r="P498" s="128"/>
      <c r="Q498" s="128"/>
    </row>
    <row r="499">
      <c r="A499" s="126"/>
      <c r="B499" s="126"/>
      <c r="C499" s="126"/>
      <c r="D499" s="126"/>
      <c r="E499" s="126"/>
      <c r="F499" s="126"/>
      <c r="G499" s="128"/>
      <c r="H499" s="129"/>
      <c r="I499" s="133"/>
      <c r="J499" s="126"/>
      <c r="K499" s="128"/>
      <c r="L499" s="128"/>
      <c r="M499" s="128"/>
      <c r="N499" s="134"/>
      <c r="O499" s="129"/>
      <c r="P499" s="128"/>
      <c r="Q499" s="128"/>
    </row>
    <row r="500">
      <c r="A500" s="126"/>
      <c r="B500" s="126"/>
      <c r="C500" s="126"/>
      <c r="D500" s="126"/>
      <c r="E500" s="126"/>
      <c r="F500" s="126"/>
      <c r="G500" s="128"/>
      <c r="H500" s="129"/>
      <c r="I500" s="133"/>
      <c r="J500" s="126"/>
      <c r="K500" s="128"/>
      <c r="L500" s="128"/>
      <c r="M500" s="128"/>
      <c r="N500" s="134"/>
      <c r="O500" s="129"/>
      <c r="P500" s="128"/>
      <c r="Q500" s="128"/>
    </row>
    <row r="501">
      <c r="A501" s="126"/>
      <c r="B501" s="126"/>
      <c r="C501" s="126"/>
      <c r="D501" s="126"/>
      <c r="E501" s="126"/>
      <c r="F501" s="126"/>
      <c r="G501" s="128"/>
      <c r="H501" s="129"/>
      <c r="I501" s="133"/>
      <c r="J501" s="126"/>
      <c r="K501" s="128"/>
      <c r="L501" s="128"/>
      <c r="M501" s="128"/>
      <c r="N501" s="134"/>
      <c r="O501" s="129"/>
      <c r="P501" s="128"/>
      <c r="Q501" s="128"/>
    </row>
    <row r="502">
      <c r="A502" s="126"/>
      <c r="B502" s="126"/>
      <c r="C502" s="126"/>
      <c r="D502" s="126"/>
      <c r="E502" s="126"/>
      <c r="F502" s="126"/>
      <c r="G502" s="128"/>
      <c r="H502" s="129"/>
      <c r="I502" s="133"/>
      <c r="J502" s="126"/>
      <c r="K502" s="128"/>
      <c r="L502" s="128"/>
      <c r="M502" s="128"/>
      <c r="N502" s="134"/>
      <c r="O502" s="129"/>
      <c r="P502" s="128"/>
      <c r="Q502" s="128"/>
    </row>
    <row r="503">
      <c r="A503" s="126"/>
      <c r="B503" s="126"/>
      <c r="C503" s="126"/>
      <c r="D503" s="126"/>
      <c r="E503" s="126"/>
      <c r="F503" s="126"/>
      <c r="G503" s="128"/>
      <c r="H503" s="129"/>
      <c r="I503" s="133"/>
      <c r="J503" s="126"/>
      <c r="K503" s="128"/>
      <c r="L503" s="128"/>
      <c r="M503" s="128"/>
      <c r="N503" s="134"/>
      <c r="O503" s="129"/>
      <c r="P503" s="128"/>
      <c r="Q503" s="128"/>
    </row>
    <row r="504">
      <c r="A504" s="126"/>
      <c r="B504" s="126"/>
      <c r="C504" s="126"/>
      <c r="D504" s="126"/>
      <c r="E504" s="126"/>
      <c r="F504" s="126"/>
      <c r="G504" s="128"/>
      <c r="H504" s="129"/>
      <c r="I504" s="133"/>
      <c r="J504" s="126"/>
      <c r="K504" s="128"/>
      <c r="L504" s="128"/>
      <c r="M504" s="128"/>
      <c r="N504" s="134"/>
      <c r="O504" s="129"/>
      <c r="P504" s="128"/>
      <c r="Q504" s="128"/>
    </row>
    <row r="505">
      <c r="A505" s="126"/>
      <c r="B505" s="126"/>
      <c r="C505" s="126"/>
      <c r="D505" s="126"/>
      <c r="E505" s="126"/>
      <c r="F505" s="126"/>
      <c r="G505" s="128"/>
      <c r="H505" s="129"/>
      <c r="I505" s="133"/>
      <c r="J505" s="126"/>
      <c r="K505" s="128"/>
      <c r="L505" s="128"/>
      <c r="M505" s="128"/>
      <c r="N505" s="134"/>
      <c r="O505" s="129"/>
      <c r="P505" s="128"/>
      <c r="Q505" s="128"/>
    </row>
    <row r="506">
      <c r="A506" s="126"/>
      <c r="B506" s="126"/>
      <c r="C506" s="126"/>
      <c r="D506" s="126"/>
      <c r="E506" s="126"/>
      <c r="F506" s="126"/>
      <c r="G506" s="128"/>
      <c r="H506" s="129"/>
      <c r="I506" s="133"/>
      <c r="J506" s="126"/>
      <c r="K506" s="128"/>
      <c r="L506" s="128"/>
      <c r="M506" s="128"/>
      <c r="N506" s="134"/>
      <c r="O506" s="129"/>
      <c r="P506" s="128"/>
      <c r="Q506" s="128"/>
    </row>
    <row r="507">
      <c r="A507" s="126"/>
      <c r="B507" s="126"/>
      <c r="C507" s="126"/>
      <c r="D507" s="126"/>
      <c r="E507" s="126"/>
      <c r="F507" s="126"/>
      <c r="G507" s="128"/>
      <c r="H507" s="129"/>
      <c r="I507" s="133"/>
      <c r="J507" s="126"/>
      <c r="K507" s="128"/>
      <c r="L507" s="128"/>
      <c r="M507" s="128"/>
      <c r="N507" s="134"/>
      <c r="O507" s="129"/>
      <c r="P507" s="128"/>
      <c r="Q507" s="128"/>
    </row>
    <row r="508">
      <c r="A508" s="126"/>
      <c r="B508" s="126"/>
      <c r="C508" s="126"/>
      <c r="D508" s="126"/>
      <c r="E508" s="126"/>
      <c r="F508" s="126"/>
      <c r="G508" s="128"/>
      <c r="H508" s="129"/>
      <c r="I508" s="133"/>
      <c r="J508" s="126"/>
      <c r="K508" s="128"/>
      <c r="L508" s="128"/>
      <c r="M508" s="128"/>
      <c r="N508" s="134"/>
      <c r="O508" s="129"/>
      <c r="P508" s="128"/>
      <c r="Q508" s="128"/>
    </row>
    <row r="509">
      <c r="A509" s="126"/>
      <c r="B509" s="126"/>
      <c r="C509" s="126"/>
      <c r="D509" s="126"/>
      <c r="E509" s="126"/>
      <c r="F509" s="126"/>
      <c r="G509" s="128"/>
      <c r="H509" s="129"/>
      <c r="I509" s="133"/>
      <c r="J509" s="126"/>
      <c r="K509" s="128"/>
      <c r="L509" s="128"/>
      <c r="M509" s="128"/>
      <c r="N509" s="134"/>
      <c r="O509" s="129"/>
      <c r="P509" s="128"/>
      <c r="Q509" s="128"/>
    </row>
    <row r="510">
      <c r="A510" s="126"/>
      <c r="B510" s="126"/>
      <c r="C510" s="126"/>
      <c r="D510" s="126"/>
      <c r="E510" s="126"/>
      <c r="F510" s="126"/>
      <c r="G510" s="128"/>
      <c r="H510" s="129"/>
      <c r="I510" s="133"/>
      <c r="J510" s="126"/>
      <c r="K510" s="128"/>
      <c r="L510" s="128"/>
      <c r="M510" s="128"/>
      <c r="N510" s="134"/>
      <c r="O510" s="129"/>
      <c r="P510" s="128"/>
      <c r="Q510" s="128"/>
    </row>
    <row r="511">
      <c r="A511" s="126"/>
      <c r="B511" s="126"/>
      <c r="C511" s="126"/>
      <c r="D511" s="126"/>
      <c r="E511" s="126"/>
      <c r="F511" s="126"/>
      <c r="G511" s="128"/>
      <c r="H511" s="129"/>
      <c r="I511" s="133"/>
      <c r="J511" s="126"/>
      <c r="K511" s="128"/>
      <c r="L511" s="128"/>
      <c r="M511" s="128"/>
      <c r="N511" s="134"/>
      <c r="O511" s="129"/>
      <c r="P511" s="128"/>
      <c r="Q511" s="128"/>
    </row>
    <row r="512">
      <c r="A512" s="126"/>
      <c r="B512" s="126"/>
      <c r="C512" s="126"/>
      <c r="D512" s="126"/>
      <c r="E512" s="126"/>
      <c r="F512" s="126"/>
      <c r="G512" s="128"/>
      <c r="H512" s="129"/>
      <c r="I512" s="133"/>
      <c r="J512" s="126"/>
      <c r="K512" s="128"/>
      <c r="L512" s="128"/>
      <c r="M512" s="128"/>
      <c r="N512" s="134"/>
      <c r="O512" s="129"/>
      <c r="P512" s="128"/>
      <c r="Q512" s="128"/>
    </row>
    <row r="513">
      <c r="A513" s="126"/>
      <c r="B513" s="126"/>
      <c r="C513" s="126"/>
      <c r="D513" s="126"/>
      <c r="E513" s="126"/>
      <c r="F513" s="126"/>
      <c r="G513" s="128"/>
      <c r="H513" s="129"/>
      <c r="I513" s="133"/>
      <c r="J513" s="126"/>
      <c r="K513" s="128"/>
      <c r="L513" s="128"/>
      <c r="M513" s="128"/>
      <c r="N513" s="134"/>
      <c r="O513" s="129"/>
      <c r="P513" s="128"/>
      <c r="Q513" s="128"/>
    </row>
    <row r="514">
      <c r="A514" s="126"/>
      <c r="B514" s="126"/>
      <c r="C514" s="126"/>
      <c r="D514" s="126"/>
      <c r="E514" s="126"/>
      <c r="F514" s="126"/>
      <c r="G514" s="128"/>
      <c r="H514" s="129"/>
      <c r="I514" s="133"/>
      <c r="J514" s="126"/>
      <c r="K514" s="128"/>
      <c r="L514" s="128"/>
      <c r="M514" s="128"/>
      <c r="N514" s="134"/>
      <c r="O514" s="129"/>
      <c r="P514" s="128"/>
      <c r="Q514" s="128"/>
    </row>
    <row r="515">
      <c r="A515" s="126"/>
      <c r="B515" s="126"/>
      <c r="C515" s="126"/>
      <c r="D515" s="126"/>
      <c r="E515" s="126"/>
      <c r="F515" s="126"/>
      <c r="G515" s="128"/>
      <c r="H515" s="129"/>
      <c r="I515" s="133"/>
      <c r="J515" s="126"/>
      <c r="K515" s="128"/>
      <c r="L515" s="128"/>
      <c r="M515" s="128"/>
      <c r="N515" s="134"/>
      <c r="O515" s="129"/>
      <c r="P515" s="128"/>
      <c r="Q515" s="128"/>
    </row>
    <row r="516">
      <c r="A516" s="126"/>
      <c r="B516" s="126"/>
      <c r="C516" s="126"/>
      <c r="D516" s="126"/>
      <c r="E516" s="126"/>
      <c r="F516" s="126"/>
      <c r="G516" s="128"/>
      <c r="H516" s="129"/>
      <c r="I516" s="133"/>
      <c r="J516" s="126"/>
      <c r="K516" s="128"/>
      <c r="L516" s="128"/>
      <c r="M516" s="128"/>
      <c r="N516" s="134"/>
      <c r="O516" s="129"/>
      <c r="P516" s="128"/>
      <c r="Q516" s="128"/>
    </row>
    <row r="517">
      <c r="A517" s="126"/>
      <c r="B517" s="126"/>
      <c r="C517" s="126"/>
      <c r="D517" s="126"/>
      <c r="E517" s="126"/>
      <c r="F517" s="126"/>
      <c r="G517" s="128"/>
      <c r="H517" s="129"/>
      <c r="I517" s="133"/>
      <c r="J517" s="126"/>
      <c r="K517" s="128"/>
      <c r="L517" s="128"/>
      <c r="M517" s="128"/>
      <c r="N517" s="134"/>
      <c r="O517" s="129"/>
      <c r="P517" s="128"/>
      <c r="Q517" s="128"/>
    </row>
    <row r="518">
      <c r="A518" s="126"/>
      <c r="B518" s="126"/>
      <c r="C518" s="126"/>
      <c r="D518" s="126"/>
      <c r="E518" s="126"/>
      <c r="F518" s="126"/>
      <c r="G518" s="128"/>
      <c r="H518" s="129"/>
      <c r="I518" s="133"/>
      <c r="J518" s="126"/>
      <c r="K518" s="128"/>
      <c r="L518" s="128"/>
      <c r="M518" s="128"/>
      <c r="N518" s="134"/>
      <c r="O518" s="129"/>
      <c r="P518" s="128"/>
      <c r="Q518" s="128"/>
    </row>
    <row r="519">
      <c r="A519" s="126"/>
      <c r="B519" s="126"/>
      <c r="C519" s="126"/>
      <c r="D519" s="126"/>
      <c r="E519" s="126"/>
      <c r="F519" s="126"/>
      <c r="G519" s="128"/>
      <c r="H519" s="129"/>
      <c r="I519" s="133"/>
      <c r="J519" s="126"/>
      <c r="K519" s="128"/>
      <c r="L519" s="128"/>
      <c r="M519" s="128"/>
      <c r="N519" s="134"/>
      <c r="O519" s="129"/>
      <c r="P519" s="128"/>
      <c r="Q519" s="128"/>
    </row>
    <row r="520">
      <c r="A520" s="126"/>
      <c r="B520" s="126"/>
      <c r="C520" s="126"/>
      <c r="D520" s="126"/>
      <c r="E520" s="126"/>
      <c r="F520" s="126"/>
      <c r="G520" s="128"/>
      <c r="H520" s="129"/>
      <c r="I520" s="133"/>
      <c r="J520" s="126"/>
      <c r="K520" s="128"/>
      <c r="L520" s="128"/>
      <c r="M520" s="128"/>
      <c r="N520" s="134"/>
      <c r="O520" s="129"/>
      <c r="P520" s="128"/>
      <c r="Q520" s="128"/>
    </row>
    <row r="521">
      <c r="A521" s="126"/>
      <c r="B521" s="126"/>
      <c r="C521" s="126"/>
      <c r="D521" s="126"/>
      <c r="E521" s="126"/>
      <c r="F521" s="126"/>
      <c r="G521" s="128"/>
      <c r="H521" s="129"/>
      <c r="I521" s="133"/>
      <c r="J521" s="126"/>
      <c r="K521" s="128"/>
      <c r="L521" s="128"/>
      <c r="M521" s="128"/>
      <c r="N521" s="134"/>
      <c r="O521" s="129"/>
      <c r="P521" s="128"/>
      <c r="Q521" s="128"/>
    </row>
    <row r="522">
      <c r="A522" s="126"/>
      <c r="B522" s="126"/>
      <c r="C522" s="126"/>
      <c r="D522" s="126"/>
      <c r="E522" s="126"/>
      <c r="F522" s="126"/>
      <c r="G522" s="128"/>
      <c r="H522" s="129"/>
      <c r="I522" s="133"/>
      <c r="J522" s="126"/>
      <c r="K522" s="128"/>
      <c r="L522" s="128"/>
      <c r="M522" s="128"/>
      <c r="N522" s="134"/>
      <c r="O522" s="129"/>
      <c r="P522" s="128"/>
      <c r="Q522" s="128"/>
    </row>
    <row r="523">
      <c r="A523" s="126"/>
      <c r="B523" s="126"/>
      <c r="C523" s="126"/>
      <c r="D523" s="126"/>
      <c r="E523" s="126"/>
      <c r="F523" s="126"/>
      <c r="G523" s="128"/>
      <c r="H523" s="129"/>
      <c r="I523" s="133"/>
      <c r="J523" s="126"/>
      <c r="K523" s="128"/>
      <c r="L523" s="128"/>
      <c r="M523" s="128"/>
      <c r="N523" s="134"/>
      <c r="O523" s="129"/>
      <c r="P523" s="128"/>
      <c r="Q523" s="128"/>
    </row>
    <row r="524">
      <c r="A524" s="126"/>
      <c r="B524" s="126"/>
      <c r="C524" s="126"/>
      <c r="D524" s="126"/>
      <c r="E524" s="126"/>
      <c r="F524" s="126"/>
      <c r="G524" s="128"/>
      <c r="H524" s="129"/>
      <c r="I524" s="133"/>
      <c r="J524" s="126"/>
      <c r="K524" s="128"/>
      <c r="L524" s="128"/>
      <c r="M524" s="128"/>
      <c r="N524" s="134"/>
      <c r="O524" s="129"/>
      <c r="P524" s="128"/>
      <c r="Q524" s="128"/>
    </row>
    <row r="525">
      <c r="A525" s="126"/>
      <c r="B525" s="126"/>
      <c r="C525" s="126"/>
      <c r="D525" s="126"/>
      <c r="E525" s="126"/>
      <c r="F525" s="126"/>
      <c r="G525" s="128"/>
      <c r="H525" s="129"/>
      <c r="I525" s="133"/>
      <c r="J525" s="126"/>
      <c r="K525" s="128"/>
      <c r="L525" s="128"/>
      <c r="M525" s="128"/>
      <c r="N525" s="134"/>
      <c r="O525" s="129"/>
      <c r="P525" s="128"/>
      <c r="Q525" s="128"/>
    </row>
    <row r="526">
      <c r="A526" s="126"/>
      <c r="B526" s="126"/>
      <c r="C526" s="126"/>
      <c r="D526" s="126"/>
      <c r="E526" s="126"/>
      <c r="F526" s="126"/>
      <c r="G526" s="128"/>
      <c r="H526" s="129"/>
      <c r="I526" s="133"/>
      <c r="J526" s="126"/>
      <c r="K526" s="128"/>
      <c r="L526" s="128"/>
      <c r="M526" s="128"/>
      <c r="N526" s="134"/>
      <c r="O526" s="129"/>
      <c r="P526" s="128"/>
      <c r="Q526" s="128"/>
    </row>
    <row r="527">
      <c r="A527" s="126"/>
      <c r="B527" s="126"/>
      <c r="C527" s="126"/>
      <c r="D527" s="126"/>
      <c r="E527" s="126"/>
      <c r="F527" s="126"/>
      <c r="G527" s="128"/>
      <c r="H527" s="129"/>
      <c r="I527" s="133"/>
      <c r="J527" s="126"/>
      <c r="K527" s="128"/>
      <c r="L527" s="128"/>
      <c r="M527" s="128"/>
      <c r="N527" s="134"/>
      <c r="O527" s="129"/>
      <c r="P527" s="128"/>
      <c r="Q527" s="128"/>
    </row>
    <row r="528">
      <c r="A528" s="126"/>
      <c r="B528" s="126"/>
      <c r="C528" s="126"/>
      <c r="D528" s="126"/>
      <c r="E528" s="126"/>
      <c r="F528" s="126"/>
      <c r="G528" s="128"/>
      <c r="H528" s="129"/>
      <c r="I528" s="133"/>
      <c r="J528" s="126"/>
      <c r="K528" s="128"/>
      <c r="L528" s="128"/>
      <c r="M528" s="128"/>
      <c r="N528" s="134"/>
      <c r="O528" s="129"/>
      <c r="P528" s="128"/>
      <c r="Q528" s="128"/>
    </row>
    <row r="529">
      <c r="A529" s="126"/>
      <c r="B529" s="126"/>
      <c r="C529" s="126"/>
      <c r="D529" s="126"/>
      <c r="E529" s="126"/>
      <c r="F529" s="126"/>
      <c r="G529" s="128"/>
      <c r="H529" s="129"/>
      <c r="I529" s="133"/>
      <c r="J529" s="126"/>
      <c r="K529" s="128"/>
      <c r="L529" s="128"/>
      <c r="M529" s="128"/>
      <c r="N529" s="134"/>
      <c r="O529" s="129"/>
      <c r="P529" s="128"/>
      <c r="Q529" s="128"/>
    </row>
    <row r="530">
      <c r="A530" s="126"/>
      <c r="B530" s="126"/>
      <c r="C530" s="126"/>
      <c r="D530" s="126"/>
      <c r="E530" s="126"/>
      <c r="F530" s="126"/>
      <c r="G530" s="128"/>
      <c r="H530" s="129"/>
      <c r="I530" s="133"/>
      <c r="J530" s="126"/>
      <c r="K530" s="128"/>
      <c r="L530" s="128"/>
      <c r="M530" s="128"/>
      <c r="N530" s="134"/>
      <c r="O530" s="129"/>
      <c r="P530" s="128"/>
      <c r="Q530" s="128"/>
    </row>
    <row r="531">
      <c r="A531" s="126"/>
      <c r="B531" s="126"/>
      <c r="C531" s="126"/>
      <c r="D531" s="126"/>
      <c r="E531" s="126"/>
      <c r="F531" s="126"/>
      <c r="G531" s="128"/>
      <c r="H531" s="129"/>
      <c r="I531" s="133"/>
      <c r="J531" s="126"/>
      <c r="K531" s="128"/>
      <c r="L531" s="128"/>
      <c r="M531" s="128"/>
      <c r="N531" s="134"/>
      <c r="O531" s="129"/>
      <c r="P531" s="128"/>
      <c r="Q531" s="128"/>
    </row>
    <row r="532">
      <c r="A532" s="126"/>
      <c r="B532" s="126"/>
      <c r="C532" s="126"/>
      <c r="D532" s="126"/>
      <c r="E532" s="126"/>
      <c r="F532" s="126"/>
      <c r="G532" s="128"/>
      <c r="H532" s="129"/>
      <c r="I532" s="133"/>
      <c r="J532" s="126"/>
      <c r="K532" s="128"/>
      <c r="L532" s="128"/>
      <c r="M532" s="128"/>
      <c r="N532" s="134"/>
      <c r="O532" s="129"/>
      <c r="P532" s="128"/>
      <c r="Q532" s="128"/>
    </row>
    <row r="533">
      <c r="A533" s="126"/>
      <c r="B533" s="126"/>
      <c r="C533" s="126"/>
      <c r="D533" s="126"/>
      <c r="E533" s="126"/>
      <c r="F533" s="126"/>
      <c r="G533" s="128"/>
      <c r="H533" s="129"/>
      <c r="I533" s="133"/>
      <c r="J533" s="126"/>
      <c r="K533" s="128"/>
      <c r="L533" s="128"/>
      <c r="M533" s="128"/>
      <c r="N533" s="134"/>
      <c r="O533" s="129"/>
      <c r="P533" s="128"/>
      <c r="Q533" s="128"/>
    </row>
    <row r="534">
      <c r="A534" s="126"/>
      <c r="B534" s="126"/>
      <c r="C534" s="126"/>
      <c r="D534" s="126"/>
      <c r="E534" s="126"/>
      <c r="F534" s="126"/>
      <c r="G534" s="128"/>
      <c r="H534" s="129"/>
      <c r="I534" s="133"/>
      <c r="J534" s="126"/>
      <c r="K534" s="128"/>
      <c r="L534" s="128"/>
      <c r="M534" s="128"/>
      <c r="N534" s="134"/>
      <c r="O534" s="129"/>
      <c r="P534" s="128"/>
      <c r="Q534" s="128"/>
    </row>
    <row r="535">
      <c r="A535" s="126"/>
      <c r="B535" s="126"/>
      <c r="C535" s="126"/>
      <c r="D535" s="126"/>
      <c r="E535" s="126"/>
      <c r="F535" s="126"/>
      <c r="G535" s="128"/>
      <c r="H535" s="129"/>
      <c r="I535" s="133"/>
      <c r="J535" s="126"/>
      <c r="K535" s="128"/>
      <c r="L535" s="128"/>
      <c r="M535" s="128"/>
      <c r="N535" s="134"/>
      <c r="O535" s="129"/>
      <c r="P535" s="128"/>
      <c r="Q535" s="128"/>
    </row>
    <row r="536">
      <c r="A536" s="126"/>
      <c r="B536" s="126"/>
      <c r="C536" s="126"/>
      <c r="D536" s="126"/>
      <c r="E536" s="126"/>
      <c r="F536" s="126"/>
      <c r="G536" s="128"/>
      <c r="H536" s="129"/>
      <c r="I536" s="133"/>
      <c r="J536" s="126"/>
      <c r="K536" s="128"/>
      <c r="L536" s="128"/>
      <c r="M536" s="128"/>
      <c r="N536" s="134"/>
      <c r="O536" s="129"/>
      <c r="P536" s="128"/>
      <c r="Q536" s="128"/>
    </row>
    <row r="537">
      <c r="A537" s="126"/>
      <c r="B537" s="126"/>
      <c r="C537" s="126"/>
      <c r="D537" s="126"/>
      <c r="E537" s="126"/>
      <c r="F537" s="126"/>
      <c r="G537" s="128"/>
      <c r="H537" s="129"/>
      <c r="I537" s="133"/>
      <c r="J537" s="126"/>
      <c r="K537" s="128"/>
      <c r="L537" s="128"/>
      <c r="M537" s="128"/>
      <c r="N537" s="134"/>
      <c r="O537" s="129"/>
      <c r="P537" s="128"/>
      <c r="Q537" s="128"/>
    </row>
    <row r="538">
      <c r="A538" s="126"/>
      <c r="B538" s="126"/>
      <c r="C538" s="126"/>
      <c r="D538" s="126"/>
      <c r="E538" s="126"/>
      <c r="F538" s="126"/>
      <c r="G538" s="128"/>
      <c r="H538" s="129"/>
      <c r="I538" s="133"/>
      <c r="J538" s="126"/>
      <c r="K538" s="128"/>
      <c r="L538" s="128"/>
      <c r="M538" s="128"/>
      <c r="N538" s="134"/>
      <c r="O538" s="129"/>
      <c r="P538" s="128"/>
      <c r="Q538" s="128"/>
    </row>
    <row r="539">
      <c r="A539" s="126"/>
      <c r="B539" s="126"/>
      <c r="C539" s="126"/>
      <c r="D539" s="126"/>
      <c r="E539" s="126"/>
      <c r="F539" s="126"/>
      <c r="G539" s="128"/>
      <c r="H539" s="129"/>
      <c r="I539" s="133"/>
      <c r="J539" s="126"/>
      <c r="K539" s="128"/>
      <c r="L539" s="128"/>
      <c r="M539" s="128"/>
      <c r="N539" s="134"/>
      <c r="O539" s="129"/>
      <c r="P539" s="128"/>
      <c r="Q539" s="128"/>
    </row>
    <row r="540">
      <c r="A540" s="126"/>
      <c r="B540" s="126"/>
      <c r="C540" s="126"/>
      <c r="D540" s="126"/>
      <c r="E540" s="126"/>
      <c r="F540" s="126"/>
      <c r="G540" s="128"/>
      <c r="H540" s="129"/>
      <c r="I540" s="133"/>
      <c r="J540" s="126"/>
      <c r="K540" s="128"/>
      <c r="L540" s="128"/>
      <c r="M540" s="128"/>
      <c r="N540" s="134"/>
      <c r="O540" s="129"/>
      <c r="P540" s="128"/>
      <c r="Q540" s="128"/>
    </row>
    <row r="541">
      <c r="A541" s="126"/>
      <c r="B541" s="126"/>
      <c r="C541" s="126"/>
      <c r="D541" s="126"/>
      <c r="E541" s="126"/>
      <c r="F541" s="126"/>
      <c r="G541" s="128"/>
      <c r="H541" s="129"/>
      <c r="I541" s="133"/>
      <c r="J541" s="126"/>
      <c r="K541" s="128"/>
      <c r="L541" s="128"/>
      <c r="M541" s="128"/>
      <c r="N541" s="134"/>
      <c r="O541" s="129"/>
      <c r="P541" s="128"/>
      <c r="Q541" s="128"/>
    </row>
    <row r="542">
      <c r="A542" s="126"/>
      <c r="B542" s="126"/>
      <c r="C542" s="126"/>
      <c r="D542" s="126"/>
      <c r="E542" s="126"/>
      <c r="F542" s="126"/>
      <c r="G542" s="128"/>
      <c r="H542" s="129"/>
      <c r="I542" s="133"/>
      <c r="J542" s="126"/>
      <c r="K542" s="128"/>
      <c r="L542" s="128"/>
      <c r="M542" s="128"/>
      <c r="N542" s="134"/>
      <c r="O542" s="129"/>
      <c r="P542" s="128"/>
      <c r="Q542" s="128"/>
    </row>
    <row r="543">
      <c r="A543" s="126"/>
      <c r="B543" s="126"/>
      <c r="C543" s="126"/>
      <c r="D543" s="126"/>
      <c r="E543" s="126"/>
      <c r="F543" s="126"/>
      <c r="G543" s="128"/>
      <c r="H543" s="129"/>
      <c r="I543" s="133"/>
      <c r="J543" s="126"/>
      <c r="K543" s="128"/>
      <c r="L543" s="128"/>
      <c r="M543" s="128"/>
      <c r="N543" s="134"/>
      <c r="O543" s="129"/>
      <c r="P543" s="128"/>
      <c r="Q543" s="128"/>
    </row>
    <row r="544">
      <c r="A544" s="126"/>
      <c r="B544" s="126"/>
      <c r="C544" s="126"/>
      <c r="D544" s="126"/>
      <c r="E544" s="126"/>
      <c r="F544" s="126"/>
      <c r="G544" s="128"/>
      <c r="H544" s="129"/>
      <c r="I544" s="133"/>
      <c r="J544" s="126"/>
      <c r="K544" s="128"/>
      <c r="L544" s="128"/>
      <c r="M544" s="128"/>
      <c r="N544" s="134"/>
      <c r="O544" s="129"/>
      <c r="P544" s="128"/>
      <c r="Q544" s="128"/>
    </row>
    <row r="545">
      <c r="A545" s="126"/>
      <c r="B545" s="126"/>
      <c r="C545" s="126"/>
      <c r="D545" s="126"/>
      <c r="E545" s="126"/>
      <c r="F545" s="126"/>
      <c r="G545" s="128"/>
      <c r="H545" s="129"/>
      <c r="I545" s="133"/>
      <c r="J545" s="126"/>
      <c r="K545" s="128"/>
      <c r="L545" s="128"/>
      <c r="M545" s="128"/>
      <c r="N545" s="134"/>
      <c r="O545" s="129"/>
      <c r="P545" s="128"/>
      <c r="Q545" s="128"/>
    </row>
    <row r="546">
      <c r="A546" s="126"/>
      <c r="B546" s="126"/>
      <c r="C546" s="126"/>
      <c r="D546" s="126"/>
      <c r="E546" s="126"/>
      <c r="F546" s="126"/>
      <c r="G546" s="128"/>
      <c r="H546" s="129"/>
      <c r="I546" s="133"/>
      <c r="J546" s="126"/>
      <c r="K546" s="128"/>
      <c r="L546" s="128"/>
      <c r="M546" s="128"/>
      <c r="N546" s="134"/>
      <c r="O546" s="129"/>
      <c r="P546" s="128"/>
      <c r="Q546" s="128"/>
    </row>
    <row r="547">
      <c r="A547" s="126"/>
      <c r="B547" s="126"/>
      <c r="C547" s="126"/>
      <c r="D547" s="126"/>
      <c r="E547" s="126"/>
      <c r="F547" s="126"/>
      <c r="G547" s="128"/>
      <c r="H547" s="129"/>
      <c r="I547" s="133"/>
      <c r="J547" s="126"/>
      <c r="K547" s="128"/>
      <c r="L547" s="128"/>
      <c r="M547" s="128"/>
      <c r="N547" s="134"/>
      <c r="O547" s="129"/>
      <c r="P547" s="128"/>
      <c r="Q547" s="128"/>
    </row>
    <row r="548">
      <c r="A548" s="126"/>
      <c r="B548" s="126"/>
      <c r="C548" s="126"/>
      <c r="D548" s="126"/>
      <c r="E548" s="126"/>
      <c r="F548" s="126"/>
      <c r="G548" s="128"/>
      <c r="H548" s="129"/>
      <c r="I548" s="133"/>
      <c r="J548" s="126"/>
      <c r="K548" s="128"/>
      <c r="L548" s="128"/>
      <c r="M548" s="128"/>
      <c r="N548" s="134"/>
      <c r="O548" s="129"/>
      <c r="P548" s="128"/>
      <c r="Q548" s="128"/>
    </row>
    <row r="549">
      <c r="A549" s="126"/>
      <c r="B549" s="126"/>
      <c r="C549" s="126"/>
      <c r="D549" s="126"/>
      <c r="E549" s="126"/>
      <c r="F549" s="126"/>
      <c r="G549" s="128"/>
      <c r="H549" s="129"/>
      <c r="I549" s="133"/>
      <c r="J549" s="126"/>
      <c r="K549" s="128"/>
      <c r="L549" s="128"/>
      <c r="M549" s="128"/>
      <c r="N549" s="134"/>
      <c r="O549" s="129"/>
      <c r="P549" s="128"/>
      <c r="Q549" s="128"/>
    </row>
    <row r="550">
      <c r="A550" s="126"/>
      <c r="B550" s="126"/>
      <c r="C550" s="126"/>
      <c r="D550" s="126"/>
      <c r="E550" s="126"/>
      <c r="F550" s="126"/>
      <c r="G550" s="128"/>
      <c r="H550" s="129"/>
      <c r="I550" s="133"/>
      <c r="J550" s="126"/>
      <c r="K550" s="128"/>
      <c r="L550" s="128"/>
      <c r="M550" s="128"/>
      <c r="N550" s="134"/>
      <c r="O550" s="129"/>
      <c r="P550" s="128"/>
      <c r="Q550" s="128"/>
    </row>
    <row r="551">
      <c r="A551" s="126"/>
      <c r="B551" s="126"/>
      <c r="C551" s="126"/>
      <c r="D551" s="126"/>
      <c r="E551" s="126"/>
      <c r="F551" s="126"/>
      <c r="G551" s="128"/>
      <c r="H551" s="129"/>
      <c r="I551" s="133"/>
      <c r="J551" s="126"/>
      <c r="K551" s="128"/>
      <c r="L551" s="128"/>
      <c r="M551" s="128"/>
      <c r="N551" s="134"/>
      <c r="O551" s="129"/>
      <c r="P551" s="128"/>
      <c r="Q551" s="128"/>
    </row>
    <row r="552">
      <c r="A552" s="126"/>
      <c r="B552" s="126"/>
      <c r="C552" s="126"/>
      <c r="D552" s="126"/>
      <c r="E552" s="126"/>
      <c r="F552" s="126"/>
      <c r="G552" s="128"/>
      <c r="H552" s="129"/>
      <c r="I552" s="133"/>
      <c r="J552" s="126"/>
      <c r="K552" s="128"/>
      <c r="L552" s="128"/>
      <c r="M552" s="128"/>
      <c r="N552" s="134"/>
      <c r="O552" s="129"/>
      <c r="P552" s="128"/>
      <c r="Q552" s="128"/>
    </row>
    <row r="553">
      <c r="A553" s="126"/>
      <c r="B553" s="126"/>
      <c r="C553" s="126"/>
      <c r="D553" s="126"/>
      <c r="E553" s="126"/>
      <c r="F553" s="126"/>
      <c r="G553" s="128"/>
      <c r="H553" s="129"/>
      <c r="I553" s="133"/>
      <c r="J553" s="126"/>
      <c r="K553" s="128"/>
      <c r="L553" s="128"/>
      <c r="M553" s="128"/>
      <c r="N553" s="134"/>
      <c r="O553" s="129"/>
      <c r="P553" s="128"/>
      <c r="Q553" s="128"/>
    </row>
    <row r="554">
      <c r="A554" s="126"/>
      <c r="B554" s="126"/>
      <c r="C554" s="126"/>
      <c r="D554" s="126"/>
      <c r="E554" s="126"/>
      <c r="F554" s="126"/>
      <c r="G554" s="128"/>
      <c r="H554" s="129"/>
      <c r="I554" s="133"/>
      <c r="J554" s="126"/>
      <c r="K554" s="128"/>
      <c r="L554" s="128"/>
      <c r="M554" s="128"/>
      <c r="N554" s="134"/>
      <c r="O554" s="129"/>
      <c r="P554" s="128"/>
      <c r="Q554" s="128"/>
    </row>
    <row r="555">
      <c r="A555" s="126"/>
      <c r="B555" s="126"/>
      <c r="C555" s="126"/>
      <c r="D555" s="126"/>
      <c r="E555" s="126"/>
      <c r="F555" s="126"/>
      <c r="G555" s="128"/>
      <c r="H555" s="129"/>
      <c r="I555" s="133"/>
      <c r="J555" s="126"/>
      <c r="K555" s="128"/>
      <c r="L555" s="128"/>
      <c r="M555" s="128"/>
      <c r="N555" s="134"/>
      <c r="O555" s="129"/>
      <c r="P555" s="128"/>
      <c r="Q555" s="128"/>
    </row>
    <row r="556">
      <c r="A556" s="126"/>
      <c r="B556" s="126"/>
      <c r="C556" s="126"/>
      <c r="D556" s="126"/>
      <c r="E556" s="126"/>
      <c r="F556" s="126"/>
      <c r="G556" s="128"/>
      <c r="H556" s="129"/>
      <c r="I556" s="133"/>
      <c r="J556" s="126"/>
      <c r="K556" s="128"/>
      <c r="L556" s="128"/>
      <c r="M556" s="128"/>
      <c r="N556" s="134"/>
      <c r="O556" s="129"/>
      <c r="P556" s="128"/>
      <c r="Q556" s="128"/>
    </row>
    <row r="557">
      <c r="A557" s="126"/>
      <c r="B557" s="126"/>
      <c r="C557" s="126"/>
      <c r="D557" s="126"/>
      <c r="E557" s="126"/>
      <c r="F557" s="126"/>
      <c r="G557" s="128"/>
      <c r="H557" s="129"/>
      <c r="I557" s="133"/>
      <c r="J557" s="126"/>
      <c r="K557" s="128"/>
      <c r="L557" s="128"/>
      <c r="M557" s="128"/>
      <c r="N557" s="134"/>
      <c r="O557" s="129"/>
      <c r="P557" s="128"/>
      <c r="Q557" s="128"/>
    </row>
    <row r="558">
      <c r="A558" s="126"/>
      <c r="B558" s="126"/>
      <c r="C558" s="126"/>
      <c r="D558" s="126"/>
      <c r="E558" s="126"/>
      <c r="F558" s="126"/>
      <c r="G558" s="128"/>
      <c r="H558" s="129"/>
      <c r="I558" s="133"/>
      <c r="J558" s="126"/>
      <c r="K558" s="128"/>
      <c r="L558" s="128"/>
      <c r="M558" s="128"/>
      <c r="N558" s="134"/>
      <c r="O558" s="129"/>
      <c r="P558" s="128"/>
      <c r="Q558" s="128"/>
    </row>
    <row r="559">
      <c r="A559" s="126"/>
      <c r="B559" s="126"/>
      <c r="C559" s="126"/>
      <c r="D559" s="126"/>
      <c r="E559" s="126"/>
      <c r="F559" s="126"/>
      <c r="G559" s="128"/>
      <c r="H559" s="129"/>
      <c r="I559" s="133"/>
      <c r="J559" s="126"/>
      <c r="K559" s="128"/>
      <c r="L559" s="128"/>
      <c r="M559" s="128"/>
      <c r="N559" s="134"/>
      <c r="O559" s="129"/>
      <c r="P559" s="128"/>
      <c r="Q559" s="128"/>
    </row>
    <row r="560">
      <c r="A560" s="126"/>
      <c r="B560" s="126"/>
      <c r="C560" s="126"/>
      <c r="D560" s="126"/>
      <c r="E560" s="126"/>
      <c r="F560" s="126"/>
      <c r="G560" s="128"/>
      <c r="H560" s="129"/>
      <c r="I560" s="133"/>
      <c r="J560" s="126"/>
      <c r="K560" s="128"/>
      <c r="L560" s="128"/>
      <c r="M560" s="128"/>
      <c r="N560" s="134"/>
      <c r="O560" s="129"/>
      <c r="P560" s="128"/>
      <c r="Q560" s="128"/>
    </row>
    <row r="561">
      <c r="A561" s="126"/>
      <c r="B561" s="126"/>
      <c r="C561" s="126"/>
      <c r="D561" s="126"/>
      <c r="E561" s="126"/>
      <c r="F561" s="126"/>
      <c r="G561" s="128"/>
      <c r="H561" s="129"/>
      <c r="I561" s="133"/>
      <c r="J561" s="126"/>
      <c r="K561" s="128"/>
      <c r="L561" s="128"/>
      <c r="M561" s="128"/>
      <c r="N561" s="134"/>
      <c r="O561" s="129"/>
      <c r="P561" s="128"/>
      <c r="Q561" s="128"/>
    </row>
    <row r="562">
      <c r="A562" s="126"/>
      <c r="B562" s="126"/>
      <c r="C562" s="126"/>
      <c r="D562" s="126"/>
      <c r="E562" s="126"/>
      <c r="F562" s="126"/>
      <c r="G562" s="128"/>
      <c r="H562" s="129"/>
      <c r="I562" s="133"/>
      <c r="J562" s="126"/>
      <c r="K562" s="128"/>
      <c r="L562" s="128"/>
      <c r="M562" s="128"/>
      <c r="N562" s="134"/>
      <c r="O562" s="129"/>
      <c r="P562" s="128"/>
      <c r="Q562" s="128"/>
    </row>
    <row r="563">
      <c r="A563" s="126"/>
      <c r="B563" s="126"/>
      <c r="C563" s="126"/>
      <c r="D563" s="126"/>
      <c r="E563" s="126"/>
      <c r="F563" s="126"/>
      <c r="G563" s="128"/>
      <c r="H563" s="129"/>
      <c r="I563" s="133"/>
      <c r="J563" s="126"/>
      <c r="K563" s="128"/>
      <c r="L563" s="128"/>
      <c r="M563" s="128"/>
      <c r="N563" s="134"/>
      <c r="O563" s="129"/>
      <c r="P563" s="128"/>
      <c r="Q563" s="128"/>
    </row>
    <row r="564">
      <c r="A564" s="126"/>
      <c r="B564" s="126"/>
      <c r="C564" s="126"/>
      <c r="D564" s="126"/>
      <c r="E564" s="126"/>
      <c r="F564" s="126"/>
      <c r="G564" s="128"/>
      <c r="H564" s="129"/>
      <c r="I564" s="133"/>
      <c r="J564" s="126"/>
      <c r="K564" s="128"/>
      <c r="L564" s="128"/>
      <c r="M564" s="128"/>
      <c r="N564" s="134"/>
      <c r="O564" s="129"/>
      <c r="P564" s="128"/>
      <c r="Q564" s="128"/>
    </row>
    <row r="565">
      <c r="A565" s="126"/>
      <c r="B565" s="126"/>
      <c r="C565" s="126"/>
      <c r="D565" s="126"/>
      <c r="E565" s="126"/>
      <c r="F565" s="126"/>
      <c r="G565" s="128"/>
      <c r="H565" s="129"/>
      <c r="I565" s="133"/>
      <c r="J565" s="126"/>
      <c r="K565" s="128"/>
      <c r="L565" s="128"/>
      <c r="M565" s="128"/>
      <c r="N565" s="134"/>
      <c r="O565" s="129"/>
      <c r="P565" s="128"/>
      <c r="Q565" s="128"/>
    </row>
    <row r="566">
      <c r="A566" s="126"/>
      <c r="B566" s="126"/>
      <c r="C566" s="126"/>
      <c r="D566" s="126"/>
      <c r="E566" s="126"/>
      <c r="F566" s="126"/>
      <c r="G566" s="128"/>
      <c r="H566" s="129"/>
      <c r="I566" s="133"/>
      <c r="J566" s="126"/>
      <c r="K566" s="128"/>
      <c r="L566" s="128"/>
      <c r="M566" s="128"/>
      <c r="N566" s="134"/>
      <c r="O566" s="129"/>
      <c r="P566" s="128"/>
      <c r="Q566" s="128"/>
    </row>
    <row r="567">
      <c r="A567" s="126"/>
      <c r="B567" s="126"/>
      <c r="C567" s="126"/>
      <c r="D567" s="126"/>
      <c r="E567" s="126"/>
      <c r="F567" s="126"/>
      <c r="G567" s="128"/>
      <c r="H567" s="129"/>
      <c r="I567" s="133"/>
      <c r="J567" s="126"/>
      <c r="K567" s="128"/>
      <c r="L567" s="128"/>
      <c r="M567" s="128"/>
      <c r="N567" s="134"/>
      <c r="O567" s="129"/>
      <c r="P567" s="128"/>
      <c r="Q567" s="128"/>
    </row>
    <row r="568">
      <c r="A568" s="126"/>
      <c r="B568" s="126"/>
      <c r="C568" s="126"/>
      <c r="D568" s="126"/>
      <c r="E568" s="126"/>
      <c r="F568" s="126"/>
      <c r="G568" s="128"/>
      <c r="H568" s="129"/>
      <c r="I568" s="133"/>
      <c r="J568" s="126"/>
      <c r="K568" s="128"/>
      <c r="L568" s="128"/>
      <c r="M568" s="128"/>
      <c r="N568" s="134"/>
      <c r="O568" s="129"/>
      <c r="P568" s="128"/>
      <c r="Q568" s="128"/>
    </row>
    <row r="569">
      <c r="A569" s="126"/>
      <c r="B569" s="126"/>
      <c r="C569" s="126"/>
      <c r="D569" s="126"/>
      <c r="E569" s="126"/>
      <c r="F569" s="126"/>
      <c r="G569" s="128"/>
      <c r="H569" s="129"/>
      <c r="I569" s="133"/>
      <c r="J569" s="126"/>
      <c r="K569" s="128"/>
      <c r="L569" s="128"/>
      <c r="M569" s="128"/>
      <c r="N569" s="134"/>
      <c r="O569" s="129"/>
      <c r="P569" s="128"/>
      <c r="Q569" s="128"/>
    </row>
    <row r="570">
      <c r="A570" s="126"/>
      <c r="B570" s="126"/>
      <c r="C570" s="126"/>
      <c r="D570" s="126"/>
      <c r="E570" s="126"/>
      <c r="F570" s="126"/>
      <c r="G570" s="128"/>
      <c r="H570" s="129"/>
      <c r="I570" s="133"/>
      <c r="J570" s="126"/>
      <c r="K570" s="128"/>
      <c r="L570" s="128"/>
      <c r="M570" s="128"/>
      <c r="N570" s="134"/>
      <c r="O570" s="129"/>
      <c r="P570" s="128"/>
      <c r="Q570" s="128"/>
    </row>
    <row r="571">
      <c r="A571" s="126"/>
      <c r="B571" s="126"/>
      <c r="C571" s="126"/>
      <c r="D571" s="126"/>
      <c r="E571" s="126"/>
      <c r="F571" s="126"/>
      <c r="G571" s="128"/>
      <c r="H571" s="129"/>
      <c r="I571" s="133"/>
      <c r="J571" s="126"/>
      <c r="K571" s="128"/>
      <c r="L571" s="128"/>
      <c r="M571" s="128"/>
      <c r="N571" s="134"/>
      <c r="O571" s="129"/>
      <c r="P571" s="128"/>
      <c r="Q571" s="128"/>
    </row>
    <row r="572">
      <c r="A572" s="126"/>
      <c r="B572" s="126"/>
      <c r="C572" s="126"/>
      <c r="D572" s="126"/>
      <c r="E572" s="126"/>
      <c r="F572" s="126"/>
      <c r="G572" s="128"/>
      <c r="H572" s="129"/>
      <c r="I572" s="133"/>
      <c r="J572" s="126"/>
      <c r="K572" s="128"/>
      <c r="L572" s="128"/>
      <c r="M572" s="128"/>
      <c r="N572" s="134"/>
      <c r="O572" s="129"/>
      <c r="P572" s="128"/>
      <c r="Q572" s="128"/>
    </row>
    <row r="573">
      <c r="A573" s="126"/>
      <c r="B573" s="126"/>
      <c r="C573" s="126"/>
      <c r="D573" s="126"/>
      <c r="E573" s="126"/>
      <c r="F573" s="126"/>
      <c r="G573" s="128"/>
      <c r="H573" s="129"/>
      <c r="I573" s="133"/>
      <c r="J573" s="126"/>
      <c r="K573" s="128"/>
      <c r="L573" s="128"/>
      <c r="M573" s="128"/>
      <c r="N573" s="134"/>
      <c r="O573" s="129"/>
      <c r="P573" s="128"/>
      <c r="Q573" s="128"/>
    </row>
    <row r="574">
      <c r="A574" s="126"/>
      <c r="B574" s="126"/>
      <c r="C574" s="126"/>
      <c r="D574" s="126"/>
      <c r="E574" s="126"/>
      <c r="F574" s="126"/>
      <c r="G574" s="128"/>
      <c r="H574" s="129"/>
      <c r="I574" s="133"/>
      <c r="J574" s="126"/>
      <c r="K574" s="128"/>
      <c r="L574" s="128"/>
      <c r="M574" s="128"/>
      <c r="N574" s="134"/>
      <c r="O574" s="129"/>
      <c r="P574" s="128"/>
      <c r="Q574" s="128"/>
    </row>
    <row r="575">
      <c r="A575" s="126"/>
      <c r="B575" s="126"/>
      <c r="C575" s="126"/>
      <c r="D575" s="126"/>
      <c r="E575" s="126"/>
      <c r="F575" s="126"/>
      <c r="G575" s="128"/>
      <c r="H575" s="129"/>
      <c r="I575" s="133"/>
      <c r="J575" s="126"/>
      <c r="K575" s="128"/>
      <c r="L575" s="128"/>
      <c r="M575" s="128"/>
      <c r="N575" s="134"/>
      <c r="O575" s="129"/>
      <c r="P575" s="128"/>
      <c r="Q575" s="128"/>
    </row>
    <row r="576">
      <c r="A576" s="126"/>
      <c r="B576" s="126"/>
      <c r="C576" s="126"/>
      <c r="D576" s="126"/>
      <c r="E576" s="126"/>
      <c r="F576" s="126"/>
      <c r="G576" s="128"/>
      <c r="H576" s="129"/>
      <c r="I576" s="133"/>
      <c r="J576" s="126"/>
      <c r="K576" s="128"/>
      <c r="L576" s="128"/>
      <c r="M576" s="128"/>
      <c r="N576" s="134"/>
      <c r="O576" s="129"/>
      <c r="P576" s="128"/>
      <c r="Q576" s="128"/>
    </row>
    <row r="577">
      <c r="A577" s="126"/>
      <c r="B577" s="126"/>
      <c r="C577" s="126"/>
      <c r="D577" s="126"/>
      <c r="E577" s="126"/>
      <c r="F577" s="126"/>
      <c r="G577" s="128"/>
      <c r="H577" s="129"/>
      <c r="I577" s="133"/>
      <c r="J577" s="126"/>
      <c r="K577" s="128"/>
      <c r="L577" s="128"/>
      <c r="M577" s="128"/>
      <c r="N577" s="134"/>
      <c r="O577" s="129"/>
      <c r="P577" s="128"/>
      <c r="Q577" s="128"/>
    </row>
    <row r="578">
      <c r="A578" s="126"/>
      <c r="B578" s="126"/>
      <c r="C578" s="126"/>
      <c r="D578" s="126"/>
      <c r="E578" s="126"/>
      <c r="F578" s="126"/>
      <c r="G578" s="128"/>
      <c r="H578" s="129"/>
      <c r="I578" s="133"/>
      <c r="J578" s="126"/>
      <c r="K578" s="128"/>
      <c r="L578" s="128"/>
      <c r="M578" s="128"/>
      <c r="N578" s="134"/>
      <c r="O578" s="129"/>
      <c r="P578" s="128"/>
      <c r="Q578" s="128"/>
    </row>
    <row r="579">
      <c r="A579" s="126"/>
      <c r="B579" s="126"/>
      <c r="C579" s="126"/>
      <c r="D579" s="126"/>
      <c r="E579" s="126"/>
      <c r="F579" s="126"/>
      <c r="G579" s="128"/>
      <c r="H579" s="129"/>
      <c r="I579" s="133"/>
      <c r="J579" s="126"/>
      <c r="K579" s="128"/>
      <c r="L579" s="128"/>
      <c r="M579" s="128"/>
      <c r="N579" s="134"/>
      <c r="O579" s="129"/>
      <c r="P579" s="128"/>
      <c r="Q579" s="128"/>
    </row>
    <row r="580">
      <c r="A580" s="126"/>
      <c r="B580" s="126"/>
      <c r="C580" s="126"/>
      <c r="D580" s="126"/>
      <c r="E580" s="126"/>
      <c r="F580" s="126"/>
      <c r="G580" s="128"/>
      <c r="H580" s="129"/>
      <c r="I580" s="133"/>
      <c r="J580" s="126"/>
      <c r="K580" s="128"/>
      <c r="L580" s="128"/>
      <c r="M580" s="128"/>
      <c r="N580" s="134"/>
      <c r="O580" s="129"/>
      <c r="P580" s="128"/>
      <c r="Q580" s="128"/>
    </row>
    <row r="581">
      <c r="A581" s="126"/>
      <c r="B581" s="126"/>
      <c r="C581" s="126"/>
      <c r="D581" s="126"/>
      <c r="E581" s="126"/>
      <c r="F581" s="126"/>
      <c r="G581" s="128"/>
      <c r="H581" s="129"/>
      <c r="I581" s="133"/>
      <c r="J581" s="126"/>
      <c r="K581" s="128"/>
      <c r="L581" s="128"/>
      <c r="M581" s="128"/>
      <c r="N581" s="134"/>
      <c r="O581" s="129"/>
      <c r="P581" s="128"/>
      <c r="Q581" s="128"/>
    </row>
    <row r="582">
      <c r="A582" s="126"/>
      <c r="B582" s="126"/>
      <c r="C582" s="126"/>
      <c r="D582" s="126"/>
      <c r="E582" s="126"/>
      <c r="F582" s="126"/>
      <c r="G582" s="128"/>
      <c r="H582" s="129"/>
      <c r="I582" s="133"/>
      <c r="J582" s="126"/>
      <c r="K582" s="128"/>
      <c r="L582" s="128"/>
      <c r="M582" s="128"/>
      <c r="N582" s="134"/>
      <c r="O582" s="129"/>
      <c r="P582" s="128"/>
      <c r="Q582" s="128"/>
    </row>
    <row r="583">
      <c r="A583" s="126"/>
      <c r="B583" s="126"/>
      <c r="C583" s="126"/>
      <c r="D583" s="126"/>
      <c r="E583" s="126"/>
      <c r="F583" s="126"/>
      <c r="G583" s="128"/>
      <c r="H583" s="129"/>
      <c r="I583" s="133"/>
      <c r="J583" s="126"/>
      <c r="K583" s="128"/>
      <c r="L583" s="128"/>
      <c r="M583" s="128"/>
      <c r="N583" s="134"/>
      <c r="O583" s="129"/>
      <c r="P583" s="128"/>
      <c r="Q583" s="128"/>
    </row>
    <row r="584">
      <c r="A584" s="126"/>
      <c r="B584" s="126"/>
      <c r="C584" s="126"/>
      <c r="D584" s="126"/>
      <c r="E584" s="126"/>
      <c r="F584" s="126"/>
      <c r="G584" s="128"/>
      <c r="H584" s="129"/>
      <c r="I584" s="133"/>
      <c r="J584" s="126"/>
      <c r="K584" s="128"/>
      <c r="L584" s="128"/>
      <c r="M584" s="128"/>
      <c r="N584" s="134"/>
      <c r="O584" s="129"/>
      <c r="P584" s="128"/>
      <c r="Q584" s="128"/>
    </row>
    <row r="585">
      <c r="A585" s="126"/>
      <c r="B585" s="126"/>
      <c r="C585" s="126"/>
      <c r="D585" s="126"/>
      <c r="E585" s="126"/>
      <c r="F585" s="126"/>
      <c r="G585" s="128"/>
      <c r="H585" s="129"/>
      <c r="I585" s="133"/>
      <c r="J585" s="126"/>
      <c r="K585" s="128"/>
      <c r="L585" s="128"/>
      <c r="M585" s="128"/>
      <c r="N585" s="134"/>
      <c r="O585" s="129"/>
      <c r="P585" s="128"/>
      <c r="Q585" s="128"/>
    </row>
    <row r="586">
      <c r="A586" s="126"/>
      <c r="B586" s="126"/>
      <c r="C586" s="126"/>
      <c r="D586" s="126"/>
      <c r="E586" s="126"/>
      <c r="F586" s="126"/>
      <c r="G586" s="128"/>
      <c r="H586" s="129"/>
      <c r="I586" s="133"/>
      <c r="J586" s="126"/>
      <c r="K586" s="128"/>
      <c r="L586" s="128"/>
      <c r="M586" s="128"/>
      <c r="N586" s="134"/>
      <c r="O586" s="129"/>
      <c r="P586" s="128"/>
      <c r="Q586" s="128"/>
    </row>
    <row r="587">
      <c r="A587" s="126"/>
      <c r="B587" s="126"/>
      <c r="C587" s="126"/>
      <c r="D587" s="126"/>
      <c r="E587" s="126"/>
      <c r="F587" s="126"/>
      <c r="G587" s="128"/>
      <c r="H587" s="129"/>
      <c r="I587" s="133"/>
      <c r="J587" s="126"/>
      <c r="K587" s="128"/>
      <c r="L587" s="128"/>
      <c r="M587" s="128"/>
      <c r="N587" s="134"/>
      <c r="O587" s="129"/>
      <c r="P587" s="128"/>
      <c r="Q587" s="128"/>
    </row>
    <row r="588">
      <c r="A588" s="126"/>
      <c r="B588" s="126"/>
      <c r="C588" s="126"/>
      <c r="D588" s="126"/>
      <c r="E588" s="126"/>
      <c r="F588" s="126"/>
      <c r="G588" s="128"/>
      <c r="H588" s="129"/>
      <c r="I588" s="133"/>
      <c r="J588" s="126"/>
      <c r="K588" s="128"/>
      <c r="L588" s="128"/>
      <c r="M588" s="128"/>
      <c r="N588" s="134"/>
      <c r="O588" s="129"/>
      <c r="P588" s="128"/>
      <c r="Q588" s="128"/>
    </row>
    <row r="589">
      <c r="A589" s="126"/>
      <c r="B589" s="126"/>
      <c r="C589" s="126"/>
      <c r="D589" s="126"/>
      <c r="E589" s="126"/>
      <c r="F589" s="126"/>
      <c r="G589" s="128"/>
      <c r="H589" s="129"/>
      <c r="I589" s="133"/>
      <c r="J589" s="126"/>
      <c r="K589" s="128"/>
      <c r="L589" s="128"/>
      <c r="M589" s="128"/>
      <c r="N589" s="134"/>
      <c r="O589" s="129"/>
      <c r="P589" s="128"/>
      <c r="Q589" s="128"/>
    </row>
    <row r="590">
      <c r="A590" s="126"/>
      <c r="B590" s="126"/>
      <c r="C590" s="126"/>
      <c r="D590" s="126"/>
      <c r="E590" s="126"/>
      <c r="F590" s="126"/>
      <c r="G590" s="128"/>
      <c r="H590" s="129"/>
      <c r="I590" s="133"/>
      <c r="J590" s="126"/>
      <c r="K590" s="128"/>
      <c r="L590" s="128"/>
      <c r="M590" s="128"/>
      <c r="N590" s="134"/>
      <c r="O590" s="129"/>
      <c r="P590" s="128"/>
      <c r="Q590" s="128"/>
    </row>
    <row r="591">
      <c r="A591" s="126"/>
      <c r="B591" s="126"/>
      <c r="C591" s="126"/>
      <c r="D591" s="126"/>
      <c r="E591" s="126"/>
      <c r="F591" s="126"/>
      <c r="G591" s="128"/>
      <c r="H591" s="129"/>
      <c r="I591" s="133"/>
      <c r="J591" s="126"/>
      <c r="K591" s="128"/>
      <c r="L591" s="128"/>
      <c r="M591" s="128"/>
      <c r="N591" s="134"/>
      <c r="O591" s="129"/>
      <c r="P591" s="128"/>
      <c r="Q591" s="128"/>
    </row>
    <row r="592">
      <c r="A592" s="126"/>
      <c r="B592" s="126"/>
      <c r="C592" s="126"/>
      <c r="D592" s="126"/>
      <c r="E592" s="126"/>
      <c r="F592" s="126"/>
      <c r="G592" s="128"/>
      <c r="H592" s="129"/>
      <c r="I592" s="133"/>
      <c r="J592" s="126"/>
      <c r="K592" s="128"/>
      <c r="L592" s="128"/>
      <c r="M592" s="128"/>
      <c r="N592" s="134"/>
      <c r="O592" s="129"/>
      <c r="P592" s="128"/>
      <c r="Q592" s="128"/>
    </row>
    <row r="593">
      <c r="A593" s="126"/>
      <c r="B593" s="126"/>
      <c r="C593" s="126"/>
      <c r="D593" s="126"/>
      <c r="E593" s="126"/>
      <c r="F593" s="126"/>
      <c r="G593" s="128"/>
      <c r="H593" s="129"/>
      <c r="I593" s="133"/>
      <c r="J593" s="126"/>
      <c r="K593" s="128"/>
      <c r="L593" s="128"/>
      <c r="M593" s="128"/>
      <c r="N593" s="134"/>
      <c r="O593" s="129"/>
      <c r="P593" s="128"/>
      <c r="Q593" s="128"/>
    </row>
    <row r="594">
      <c r="A594" s="126"/>
      <c r="B594" s="126"/>
      <c r="C594" s="126"/>
      <c r="D594" s="126"/>
      <c r="E594" s="126"/>
      <c r="F594" s="126"/>
      <c r="G594" s="128"/>
      <c r="H594" s="129"/>
      <c r="I594" s="133"/>
      <c r="J594" s="126"/>
      <c r="K594" s="128"/>
      <c r="L594" s="128"/>
      <c r="M594" s="128"/>
      <c r="N594" s="134"/>
      <c r="O594" s="129"/>
      <c r="P594" s="128"/>
      <c r="Q594" s="128"/>
    </row>
    <row r="595">
      <c r="A595" s="126"/>
      <c r="B595" s="126"/>
      <c r="C595" s="126"/>
      <c r="D595" s="126"/>
      <c r="E595" s="126"/>
      <c r="F595" s="126"/>
      <c r="G595" s="128"/>
      <c r="H595" s="129"/>
      <c r="I595" s="133"/>
      <c r="J595" s="126"/>
      <c r="K595" s="128"/>
      <c r="L595" s="128"/>
      <c r="M595" s="128"/>
      <c r="N595" s="134"/>
      <c r="O595" s="129"/>
      <c r="P595" s="128"/>
      <c r="Q595" s="128"/>
    </row>
    <row r="596">
      <c r="A596" s="126"/>
      <c r="B596" s="126"/>
      <c r="C596" s="126"/>
      <c r="D596" s="126"/>
      <c r="E596" s="126"/>
      <c r="F596" s="126"/>
      <c r="G596" s="128"/>
      <c r="H596" s="129"/>
      <c r="I596" s="133"/>
      <c r="J596" s="126"/>
      <c r="K596" s="128"/>
      <c r="L596" s="128"/>
      <c r="M596" s="128"/>
      <c r="N596" s="134"/>
      <c r="O596" s="129"/>
      <c r="P596" s="128"/>
      <c r="Q596" s="128"/>
    </row>
    <row r="597">
      <c r="A597" s="126"/>
      <c r="B597" s="126"/>
      <c r="C597" s="126"/>
      <c r="D597" s="126"/>
      <c r="E597" s="126"/>
      <c r="F597" s="126"/>
      <c r="G597" s="128"/>
      <c r="H597" s="129"/>
      <c r="I597" s="133"/>
      <c r="J597" s="126"/>
      <c r="K597" s="128"/>
      <c r="L597" s="128"/>
      <c r="M597" s="128"/>
      <c r="N597" s="134"/>
      <c r="O597" s="129"/>
      <c r="P597" s="128"/>
      <c r="Q597" s="128"/>
    </row>
    <row r="598">
      <c r="A598" s="126"/>
      <c r="B598" s="126"/>
      <c r="C598" s="126"/>
      <c r="D598" s="126"/>
      <c r="E598" s="126"/>
      <c r="F598" s="126"/>
      <c r="G598" s="128"/>
      <c r="H598" s="129"/>
      <c r="I598" s="133"/>
      <c r="J598" s="126"/>
      <c r="K598" s="128"/>
      <c r="L598" s="128"/>
      <c r="M598" s="128"/>
      <c r="N598" s="134"/>
      <c r="O598" s="129"/>
      <c r="P598" s="128"/>
      <c r="Q598" s="128"/>
    </row>
    <row r="599">
      <c r="A599" s="126"/>
      <c r="B599" s="126"/>
      <c r="C599" s="126"/>
      <c r="D599" s="126"/>
      <c r="E599" s="126"/>
      <c r="F599" s="126"/>
      <c r="G599" s="128"/>
      <c r="H599" s="129"/>
      <c r="I599" s="133"/>
      <c r="J599" s="126"/>
      <c r="K599" s="128"/>
      <c r="L599" s="128"/>
      <c r="M599" s="128"/>
      <c r="N599" s="134"/>
      <c r="O599" s="129"/>
      <c r="P599" s="128"/>
      <c r="Q599" s="128"/>
    </row>
    <row r="600">
      <c r="A600" s="126"/>
      <c r="B600" s="126"/>
      <c r="C600" s="126"/>
      <c r="D600" s="126"/>
      <c r="E600" s="126"/>
      <c r="F600" s="126"/>
      <c r="G600" s="128"/>
      <c r="H600" s="129"/>
      <c r="I600" s="133"/>
      <c r="J600" s="126"/>
      <c r="K600" s="128"/>
      <c r="L600" s="128"/>
      <c r="M600" s="128"/>
      <c r="N600" s="134"/>
      <c r="O600" s="129"/>
      <c r="P600" s="128"/>
      <c r="Q600" s="128"/>
    </row>
    <row r="601">
      <c r="A601" s="126"/>
      <c r="B601" s="126"/>
      <c r="C601" s="126"/>
      <c r="D601" s="126"/>
      <c r="E601" s="126"/>
      <c r="F601" s="126"/>
      <c r="G601" s="128"/>
      <c r="H601" s="129"/>
      <c r="I601" s="133"/>
      <c r="J601" s="126"/>
      <c r="K601" s="128"/>
      <c r="L601" s="128"/>
      <c r="M601" s="128"/>
      <c r="N601" s="134"/>
      <c r="O601" s="129"/>
      <c r="P601" s="128"/>
      <c r="Q601" s="128"/>
    </row>
    <row r="602">
      <c r="A602" s="126"/>
      <c r="B602" s="126"/>
      <c r="C602" s="126"/>
      <c r="D602" s="126"/>
      <c r="E602" s="126"/>
      <c r="F602" s="126"/>
      <c r="G602" s="128"/>
      <c r="H602" s="129"/>
      <c r="I602" s="133"/>
      <c r="J602" s="126"/>
      <c r="K602" s="128"/>
      <c r="L602" s="128"/>
      <c r="M602" s="128"/>
      <c r="N602" s="134"/>
      <c r="O602" s="129"/>
      <c r="P602" s="128"/>
      <c r="Q602" s="128"/>
    </row>
    <row r="603">
      <c r="A603" s="126"/>
      <c r="B603" s="126"/>
      <c r="C603" s="126"/>
      <c r="D603" s="126"/>
      <c r="E603" s="126"/>
      <c r="F603" s="126"/>
      <c r="G603" s="128"/>
      <c r="H603" s="129"/>
      <c r="I603" s="133"/>
      <c r="J603" s="126"/>
      <c r="K603" s="128"/>
      <c r="L603" s="128"/>
      <c r="M603" s="128"/>
      <c r="N603" s="134"/>
      <c r="O603" s="129"/>
      <c r="P603" s="128"/>
      <c r="Q603" s="128"/>
    </row>
    <row r="604">
      <c r="A604" s="126"/>
      <c r="B604" s="126"/>
      <c r="C604" s="126"/>
      <c r="D604" s="126"/>
      <c r="E604" s="126"/>
      <c r="F604" s="126"/>
      <c r="G604" s="128"/>
      <c r="H604" s="129"/>
      <c r="I604" s="133"/>
      <c r="J604" s="126"/>
      <c r="K604" s="128"/>
      <c r="L604" s="128"/>
      <c r="M604" s="128"/>
      <c r="N604" s="134"/>
      <c r="O604" s="129"/>
      <c r="P604" s="128"/>
      <c r="Q604" s="128"/>
    </row>
    <row r="605">
      <c r="A605" s="126"/>
      <c r="B605" s="126"/>
      <c r="C605" s="126"/>
      <c r="D605" s="126"/>
      <c r="E605" s="126"/>
      <c r="F605" s="126"/>
      <c r="G605" s="128"/>
      <c r="H605" s="129"/>
      <c r="I605" s="133"/>
      <c r="J605" s="126"/>
      <c r="K605" s="128"/>
      <c r="L605" s="128"/>
      <c r="M605" s="128"/>
      <c r="N605" s="134"/>
      <c r="O605" s="129"/>
      <c r="P605" s="128"/>
      <c r="Q605" s="128"/>
    </row>
    <row r="606">
      <c r="A606" s="126"/>
      <c r="B606" s="126"/>
      <c r="C606" s="126"/>
      <c r="D606" s="126"/>
      <c r="E606" s="126"/>
      <c r="F606" s="126"/>
      <c r="G606" s="128"/>
      <c r="H606" s="129"/>
      <c r="I606" s="133"/>
      <c r="J606" s="126"/>
      <c r="K606" s="128"/>
      <c r="L606" s="128"/>
      <c r="M606" s="128"/>
      <c r="N606" s="134"/>
      <c r="O606" s="129"/>
      <c r="P606" s="128"/>
      <c r="Q606" s="128"/>
    </row>
    <row r="607">
      <c r="A607" s="126"/>
      <c r="B607" s="126"/>
      <c r="C607" s="126"/>
      <c r="D607" s="126"/>
      <c r="E607" s="126"/>
      <c r="F607" s="126"/>
      <c r="G607" s="128"/>
      <c r="H607" s="129"/>
      <c r="I607" s="133"/>
      <c r="J607" s="126"/>
      <c r="K607" s="128"/>
      <c r="L607" s="128"/>
      <c r="M607" s="128"/>
      <c r="N607" s="134"/>
      <c r="O607" s="129"/>
      <c r="P607" s="128"/>
      <c r="Q607" s="128"/>
    </row>
    <row r="608">
      <c r="A608" s="126"/>
      <c r="B608" s="126"/>
      <c r="C608" s="126"/>
      <c r="D608" s="126"/>
      <c r="E608" s="126"/>
      <c r="F608" s="126"/>
      <c r="G608" s="128"/>
      <c r="H608" s="129"/>
      <c r="I608" s="133"/>
      <c r="J608" s="126"/>
      <c r="K608" s="128"/>
      <c r="L608" s="128"/>
      <c r="M608" s="128"/>
      <c r="N608" s="134"/>
      <c r="O608" s="129"/>
      <c r="P608" s="128"/>
      <c r="Q608" s="128"/>
    </row>
    <row r="609">
      <c r="A609" s="126"/>
      <c r="B609" s="126"/>
      <c r="C609" s="126"/>
      <c r="D609" s="126"/>
      <c r="E609" s="126"/>
      <c r="F609" s="126"/>
      <c r="G609" s="128"/>
      <c r="H609" s="129"/>
      <c r="I609" s="133"/>
      <c r="J609" s="126"/>
      <c r="K609" s="128"/>
      <c r="L609" s="128"/>
      <c r="M609" s="128"/>
      <c r="N609" s="134"/>
      <c r="O609" s="129"/>
      <c r="P609" s="128"/>
      <c r="Q609" s="128"/>
    </row>
    <row r="610">
      <c r="A610" s="126"/>
      <c r="B610" s="126"/>
      <c r="C610" s="126"/>
      <c r="D610" s="126"/>
      <c r="E610" s="126"/>
      <c r="F610" s="126"/>
      <c r="G610" s="128"/>
      <c r="H610" s="129"/>
      <c r="I610" s="133"/>
      <c r="J610" s="126"/>
      <c r="K610" s="128"/>
      <c r="L610" s="128"/>
      <c r="M610" s="128"/>
      <c r="N610" s="134"/>
      <c r="O610" s="129"/>
      <c r="P610" s="128"/>
      <c r="Q610" s="128"/>
    </row>
    <row r="611">
      <c r="A611" s="126"/>
      <c r="B611" s="126"/>
      <c r="C611" s="126"/>
      <c r="D611" s="126"/>
      <c r="E611" s="126"/>
      <c r="F611" s="126"/>
      <c r="G611" s="128"/>
      <c r="H611" s="129"/>
      <c r="I611" s="133"/>
      <c r="J611" s="126"/>
      <c r="K611" s="128"/>
      <c r="L611" s="128"/>
      <c r="M611" s="128"/>
      <c r="N611" s="134"/>
      <c r="O611" s="129"/>
      <c r="P611" s="128"/>
      <c r="Q611" s="128"/>
    </row>
    <row r="612">
      <c r="A612" s="126"/>
      <c r="B612" s="126"/>
      <c r="C612" s="126"/>
      <c r="D612" s="126"/>
      <c r="E612" s="126"/>
      <c r="F612" s="126"/>
      <c r="G612" s="128"/>
      <c r="H612" s="129"/>
      <c r="I612" s="133"/>
      <c r="J612" s="126"/>
      <c r="K612" s="128"/>
      <c r="L612" s="128"/>
      <c r="M612" s="128"/>
      <c r="N612" s="134"/>
      <c r="O612" s="129"/>
      <c r="P612" s="128"/>
      <c r="Q612" s="128"/>
    </row>
    <row r="613">
      <c r="A613" s="126"/>
      <c r="B613" s="126"/>
      <c r="C613" s="126"/>
      <c r="D613" s="126"/>
      <c r="E613" s="126"/>
      <c r="F613" s="126"/>
      <c r="G613" s="128"/>
      <c r="H613" s="129"/>
      <c r="I613" s="133"/>
      <c r="J613" s="126"/>
      <c r="K613" s="128"/>
      <c r="L613" s="128"/>
      <c r="M613" s="128"/>
      <c r="N613" s="134"/>
      <c r="O613" s="129"/>
      <c r="P613" s="128"/>
      <c r="Q613" s="128"/>
    </row>
    <row r="614">
      <c r="A614" s="126"/>
      <c r="B614" s="126"/>
      <c r="C614" s="126"/>
      <c r="D614" s="126"/>
      <c r="E614" s="126"/>
      <c r="F614" s="126"/>
      <c r="G614" s="128"/>
      <c r="H614" s="129"/>
      <c r="I614" s="133"/>
      <c r="J614" s="126"/>
      <c r="K614" s="128"/>
      <c r="L614" s="128"/>
      <c r="M614" s="128"/>
      <c r="N614" s="134"/>
      <c r="O614" s="129"/>
      <c r="P614" s="128"/>
      <c r="Q614" s="128"/>
    </row>
    <row r="615">
      <c r="A615" s="126"/>
      <c r="B615" s="126"/>
      <c r="C615" s="126"/>
      <c r="D615" s="126"/>
      <c r="E615" s="126"/>
      <c r="F615" s="126"/>
      <c r="G615" s="128"/>
      <c r="H615" s="129"/>
      <c r="I615" s="133"/>
      <c r="J615" s="126"/>
      <c r="K615" s="128"/>
      <c r="L615" s="128"/>
      <c r="M615" s="128"/>
      <c r="N615" s="134"/>
      <c r="O615" s="129"/>
      <c r="P615" s="128"/>
      <c r="Q615" s="128"/>
    </row>
    <row r="616">
      <c r="A616" s="126"/>
      <c r="B616" s="126"/>
      <c r="C616" s="126"/>
      <c r="D616" s="126"/>
      <c r="E616" s="126"/>
      <c r="F616" s="126"/>
      <c r="G616" s="128"/>
      <c r="H616" s="129"/>
      <c r="I616" s="133"/>
      <c r="J616" s="126"/>
      <c r="K616" s="128"/>
      <c r="L616" s="128"/>
      <c r="M616" s="128"/>
      <c r="N616" s="134"/>
      <c r="O616" s="129"/>
      <c r="P616" s="128"/>
      <c r="Q616" s="128"/>
    </row>
    <row r="617">
      <c r="A617" s="126"/>
      <c r="B617" s="126"/>
      <c r="C617" s="126"/>
      <c r="D617" s="126"/>
      <c r="E617" s="126"/>
      <c r="F617" s="126"/>
      <c r="G617" s="128"/>
      <c r="H617" s="129"/>
      <c r="I617" s="133"/>
      <c r="J617" s="126"/>
      <c r="K617" s="128"/>
      <c r="L617" s="128"/>
      <c r="M617" s="128"/>
      <c r="N617" s="134"/>
      <c r="O617" s="129"/>
      <c r="P617" s="128"/>
      <c r="Q617" s="128"/>
    </row>
    <row r="618">
      <c r="A618" s="126"/>
      <c r="B618" s="126"/>
      <c r="C618" s="126"/>
      <c r="D618" s="126"/>
      <c r="E618" s="126"/>
      <c r="F618" s="126"/>
      <c r="G618" s="128"/>
      <c r="H618" s="129"/>
      <c r="I618" s="133"/>
      <c r="J618" s="126"/>
      <c r="K618" s="128"/>
      <c r="L618" s="128"/>
      <c r="M618" s="128"/>
      <c r="N618" s="134"/>
      <c r="O618" s="129"/>
      <c r="P618" s="128"/>
      <c r="Q618" s="128"/>
    </row>
    <row r="619">
      <c r="A619" s="126"/>
      <c r="B619" s="126"/>
      <c r="C619" s="126"/>
      <c r="D619" s="126"/>
      <c r="E619" s="126"/>
      <c r="F619" s="126"/>
      <c r="G619" s="128"/>
      <c r="H619" s="129"/>
      <c r="I619" s="133"/>
      <c r="J619" s="126"/>
      <c r="K619" s="128"/>
      <c r="L619" s="128"/>
      <c r="M619" s="128"/>
      <c r="N619" s="134"/>
      <c r="O619" s="129"/>
      <c r="P619" s="128"/>
      <c r="Q619" s="128"/>
    </row>
    <row r="620">
      <c r="A620" s="126"/>
      <c r="B620" s="126"/>
      <c r="C620" s="126"/>
      <c r="D620" s="126"/>
      <c r="E620" s="126"/>
      <c r="F620" s="126"/>
      <c r="G620" s="128"/>
      <c r="H620" s="129"/>
      <c r="I620" s="133"/>
      <c r="J620" s="126"/>
      <c r="K620" s="128"/>
      <c r="L620" s="128"/>
      <c r="M620" s="128"/>
      <c r="N620" s="134"/>
      <c r="O620" s="129"/>
      <c r="P620" s="128"/>
      <c r="Q620" s="128"/>
    </row>
    <row r="621">
      <c r="A621" s="126"/>
      <c r="B621" s="126"/>
      <c r="C621" s="126"/>
      <c r="D621" s="126"/>
      <c r="E621" s="126"/>
      <c r="F621" s="126"/>
      <c r="G621" s="128"/>
      <c r="H621" s="129"/>
      <c r="I621" s="133"/>
      <c r="J621" s="126"/>
      <c r="K621" s="128"/>
      <c r="L621" s="128"/>
      <c r="M621" s="128"/>
      <c r="N621" s="134"/>
      <c r="O621" s="129"/>
      <c r="P621" s="128"/>
      <c r="Q621" s="128"/>
    </row>
    <row r="622">
      <c r="A622" s="126"/>
      <c r="B622" s="126"/>
      <c r="C622" s="126"/>
      <c r="D622" s="126"/>
      <c r="E622" s="126"/>
      <c r="F622" s="126"/>
      <c r="G622" s="128"/>
      <c r="H622" s="129"/>
      <c r="I622" s="133"/>
      <c r="J622" s="126"/>
      <c r="K622" s="128"/>
      <c r="L622" s="128"/>
      <c r="M622" s="128"/>
      <c r="N622" s="134"/>
      <c r="O622" s="129"/>
      <c r="P622" s="128"/>
      <c r="Q622" s="128"/>
    </row>
    <row r="623">
      <c r="A623" s="126"/>
      <c r="B623" s="126"/>
      <c r="C623" s="126"/>
      <c r="D623" s="126"/>
      <c r="E623" s="126"/>
      <c r="F623" s="126"/>
      <c r="G623" s="128"/>
      <c r="H623" s="129"/>
      <c r="I623" s="133"/>
      <c r="J623" s="126"/>
      <c r="K623" s="128"/>
      <c r="L623" s="128"/>
      <c r="M623" s="128"/>
      <c r="N623" s="134"/>
      <c r="O623" s="129"/>
      <c r="P623" s="128"/>
      <c r="Q623" s="128"/>
    </row>
    <row r="624">
      <c r="A624" s="126"/>
      <c r="B624" s="126"/>
      <c r="C624" s="126"/>
      <c r="D624" s="126"/>
      <c r="E624" s="126"/>
      <c r="F624" s="126"/>
      <c r="G624" s="128"/>
      <c r="H624" s="129"/>
      <c r="I624" s="133"/>
      <c r="J624" s="126"/>
      <c r="K624" s="128"/>
      <c r="L624" s="128"/>
      <c r="M624" s="128"/>
      <c r="N624" s="134"/>
      <c r="O624" s="129"/>
      <c r="P624" s="128"/>
      <c r="Q624" s="128"/>
    </row>
    <row r="625">
      <c r="A625" s="126"/>
      <c r="B625" s="126"/>
      <c r="C625" s="126"/>
      <c r="D625" s="126"/>
      <c r="E625" s="126"/>
      <c r="F625" s="126"/>
      <c r="G625" s="128"/>
      <c r="H625" s="129"/>
      <c r="I625" s="133"/>
      <c r="J625" s="126"/>
      <c r="K625" s="128"/>
      <c r="L625" s="128"/>
      <c r="M625" s="128"/>
      <c r="N625" s="134"/>
      <c r="O625" s="129"/>
      <c r="P625" s="128"/>
      <c r="Q625" s="128"/>
    </row>
    <row r="626">
      <c r="A626" s="126"/>
      <c r="B626" s="126"/>
      <c r="C626" s="126"/>
      <c r="D626" s="126"/>
      <c r="E626" s="126"/>
      <c r="F626" s="126"/>
      <c r="G626" s="128"/>
      <c r="H626" s="129"/>
      <c r="I626" s="133"/>
      <c r="J626" s="126"/>
      <c r="K626" s="128"/>
      <c r="L626" s="128"/>
      <c r="M626" s="128"/>
      <c r="N626" s="134"/>
      <c r="O626" s="129"/>
      <c r="P626" s="128"/>
      <c r="Q626" s="128"/>
    </row>
    <row r="627">
      <c r="A627" s="126"/>
      <c r="B627" s="126"/>
      <c r="C627" s="126"/>
      <c r="D627" s="126"/>
      <c r="E627" s="126"/>
      <c r="F627" s="126"/>
      <c r="G627" s="128"/>
      <c r="H627" s="129"/>
      <c r="I627" s="133"/>
      <c r="J627" s="126"/>
      <c r="K627" s="128"/>
      <c r="L627" s="128"/>
      <c r="M627" s="128"/>
      <c r="N627" s="134"/>
      <c r="O627" s="129"/>
      <c r="P627" s="128"/>
      <c r="Q627" s="128"/>
    </row>
    <row r="628">
      <c r="A628" s="126"/>
      <c r="B628" s="126"/>
      <c r="C628" s="126"/>
      <c r="D628" s="126"/>
      <c r="E628" s="126"/>
      <c r="F628" s="126"/>
      <c r="G628" s="128"/>
      <c r="H628" s="129"/>
      <c r="I628" s="133"/>
      <c r="J628" s="126"/>
      <c r="K628" s="128"/>
      <c r="L628" s="128"/>
      <c r="M628" s="128"/>
      <c r="N628" s="134"/>
      <c r="O628" s="129"/>
      <c r="P628" s="128"/>
      <c r="Q628" s="128"/>
    </row>
    <row r="629">
      <c r="A629" s="126"/>
      <c r="B629" s="126"/>
      <c r="C629" s="126"/>
      <c r="D629" s="126"/>
      <c r="E629" s="126"/>
      <c r="F629" s="126"/>
      <c r="G629" s="128"/>
      <c r="H629" s="129"/>
      <c r="I629" s="133"/>
      <c r="J629" s="126"/>
      <c r="K629" s="128"/>
      <c r="L629" s="128"/>
      <c r="M629" s="128"/>
      <c r="N629" s="134"/>
      <c r="O629" s="129"/>
      <c r="P629" s="128"/>
      <c r="Q629" s="128"/>
    </row>
    <row r="630">
      <c r="A630" s="126"/>
      <c r="B630" s="126"/>
      <c r="C630" s="126"/>
      <c r="D630" s="126"/>
      <c r="E630" s="126"/>
      <c r="F630" s="126"/>
      <c r="G630" s="128"/>
      <c r="H630" s="129"/>
      <c r="I630" s="133"/>
      <c r="J630" s="126"/>
      <c r="K630" s="128"/>
      <c r="L630" s="128"/>
      <c r="M630" s="128"/>
      <c r="N630" s="134"/>
      <c r="O630" s="129"/>
      <c r="P630" s="128"/>
      <c r="Q630" s="128"/>
    </row>
    <row r="631">
      <c r="A631" s="126"/>
      <c r="B631" s="126"/>
      <c r="C631" s="126"/>
      <c r="D631" s="126"/>
      <c r="E631" s="126"/>
      <c r="F631" s="126"/>
      <c r="G631" s="128"/>
      <c r="H631" s="129"/>
      <c r="I631" s="133"/>
      <c r="J631" s="126"/>
      <c r="K631" s="128"/>
      <c r="L631" s="128"/>
      <c r="M631" s="128"/>
      <c r="N631" s="134"/>
      <c r="O631" s="129"/>
      <c r="P631" s="128"/>
      <c r="Q631" s="128"/>
    </row>
    <row r="632">
      <c r="A632" s="126"/>
      <c r="B632" s="126"/>
      <c r="C632" s="126"/>
      <c r="D632" s="126"/>
      <c r="E632" s="126"/>
      <c r="F632" s="126"/>
      <c r="G632" s="128"/>
      <c r="H632" s="129"/>
      <c r="I632" s="133"/>
      <c r="J632" s="126"/>
      <c r="K632" s="128"/>
      <c r="L632" s="128"/>
      <c r="M632" s="128"/>
      <c r="N632" s="134"/>
      <c r="O632" s="129"/>
      <c r="P632" s="128"/>
      <c r="Q632" s="128"/>
    </row>
    <row r="633">
      <c r="A633" s="126"/>
      <c r="B633" s="126"/>
      <c r="C633" s="126"/>
      <c r="D633" s="126"/>
      <c r="E633" s="126"/>
      <c r="F633" s="126"/>
      <c r="G633" s="128"/>
      <c r="H633" s="129"/>
      <c r="I633" s="133"/>
      <c r="J633" s="126"/>
      <c r="K633" s="128"/>
      <c r="L633" s="128"/>
      <c r="M633" s="128"/>
      <c r="N633" s="134"/>
      <c r="O633" s="129"/>
      <c r="P633" s="128"/>
      <c r="Q633" s="128"/>
    </row>
    <row r="634">
      <c r="A634" s="126"/>
      <c r="B634" s="126"/>
      <c r="C634" s="126"/>
      <c r="D634" s="126"/>
      <c r="E634" s="126"/>
      <c r="F634" s="126"/>
      <c r="G634" s="128"/>
      <c r="H634" s="129"/>
      <c r="I634" s="133"/>
      <c r="J634" s="126"/>
      <c r="K634" s="128"/>
      <c r="L634" s="128"/>
      <c r="M634" s="128"/>
      <c r="N634" s="134"/>
      <c r="O634" s="129"/>
      <c r="P634" s="128"/>
      <c r="Q634" s="128"/>
    </row>
    <row r="635">
      <c r="A635" s="126"/>
      <c r="B635" s="126"/>
      <c r="C635" s="126"/>
      <c r="D635" s="126"/>
      <c r="E635" s="126"/>
      <c r="F635" s="126"/>
      <c r="G635" s="128"/>
      <c r="H635" s="129"/>
      <c r="I635" s="133"/>
      <c r="J635" s="126"/>
      <c r="K635" s="128"/>
      <c r="L635" s="128"/>
      <c r="M635" s="128"/>
      <c r="N635" s="134"/>
      <c r="O635" s="129"/>
      <c r="P635" s="128"/>
      <c r="Q635" s="128"/>
    </row>
    <row r="636">
      <c r="A636" s="126"/>
      <c r="B636" s="126"/>
      <c r="C636" s="126"/>
      <c r="D636" s="126"/>
      <c r="E636" s="126"/>
      <c r="F636" s="126"/>
      <c r="G636" s="128"/>
      <c r="H636" s="129"/>
      <c r="I636" s="133"/>
      <c r="J636" s="126"/>
      <c r="K636" s="128"/>
      <c r="L636" s="128"/>
      <c r="M636" s="128"/>
      <c r="N636" s="134"/>
      <c r="O636" s="129"/>
      <c r="P636" s="128"/>
      <c r="Q636" s="128"/>
    </row>
    <row r="637">
      <c r="A637" s="126"/>
      <c r="B637" s="126"/>
      <c r="C637" s="126"/>
      <c r="D637" s="126"/>
      <c r="E637" s="126"/>
      <c r="F637" s="126"/>
      <c r="G637" s="128"/>
      <c r="H637" s="129"/>
      <c r="I637" s="133"/>
      <c r="J637" s="126"/>
      <c r="K637" s="128"/>
      <c r="L637" s="128"/>
      <c r="M637" s="128"/>
      <c r="N637" s="134"/>
      <c r="O637" s="129"/>
      <c r="P637" s="128"/>
      <c r="Q637" s="128"/>
    </row>
    <row r="638">
      <c r="A638" s="126"/>
      <c r="B638" s="126"/>
      <c r="C638" s="126"/>
      <c r="D638" s="126"/>
      <c r="E638" s="126"/>
      <c r="F638" s="126"/>
      <c r="G638" s="128"/>
      <c r="H638" s="129"/>
      <c r="I638" s="133"/>
      <c r="J638" s="126"/>
      <c r="K638" s="128"/>
      <c r="L638" s="128"/>
      <c r="M638" s="128"/>
      <c r="N638" s="134"/>
      <c r="O638" s="129"/>
      <c r="P638" s="128"/>
      <c r="Q638" s="128"/>
    </row>
    <row r="639">
      <c r="A639" s="126"/>
      <c r="B639" s="126"/>
      <c r="C639" s="126"/>
      <c r="D639" s="126"/>
      <c r="E639" s="126"/>
      <c r="F639" s="126"/>
      <c r="G639" s="128"/>
      <c r="H639" s="129"/>
      <c r="I639" s="133"/>
      <c r="J639" s="126"/>
      <c r="K639" s="128"/>
      <c r="L639" s="128"/>
      <c r="M639" s="128"/>
      <c r="N639" s="134"/>
      <c r="O639" s="129"/>
      <c r="P639" s="128"/>
      <c r="Q639" s="128"/>
    </row>
    <row r="640">
      <c r="A640" s="126"/>
      <c r="B640" s="126"/>
      <c r="C640" s="126"/>
      <c r="D640" s="126"/>
      <c r="E640" s="126"/>
      <c r="F640" s="126"/>
      <c r="G640" s="128"/>
      <c r="H640" s="129"/>
      <c r="I640" s="133"/>
      <c r="J640" s="126"/>
      <c r="K640" s="128"/>
      <c r="L640" s="128"/>
      <c r="M640" s="128"/>
      <c r="N640" s="134"/>
      <c r="O640" s="129"/>
      <c r="P640" s="128"/>
      <c r="Q640" s="128"/>
    </row>
    <row r="641">
      <c r="A641" s="126"/>
      <c r="B641" s="126"/>
      <c r="C641" s="126"/>
      <c r="D641" s="126"/>
      <c r="E641" s="126"/>
      <c r="F641" s="126"/>
      <c r="G641" s="128"/>
      <c r="H641" s="129"/>
      <c r="I641" s="133"/>
      <c r="J641" s="126"/>
      <c r="K641" s="128"/>
      <c r="L641" s="128"/>
      <c r="M641" s="128"/>
      <c r="N641" s="134"/>
      <c r="O641" s="129"/>
      <c r="P641" s="128"/>
      <c r="Q641" s="128"/>
    </row>
    <row r="642">
      <c r="A642" s="126"/>
      <c r="B642" s="126"/>
      <c r="C642" s="126"/>
      <c r="D642" s="126"/>
      <c r="E642" s="126"/>
      <c r="F642" s="126"/>
      <c r="G642" s="128"/>
      <c r="H642" s="129"/>
      <c r="I642" s="133"/>
      <c r="J642" s="126"/>
      <c r="K642" s="128"/>
      <c r="L642" s="128"/>
      <c r="M642" s="128"/>
      <c r="N642" s="134"/>
      <c r="O642" s="129"/>
      <c r="P642" s="128"/>
      <c r="Q642" s="128"/>
    </row>
    <row r="643">
      <c r="A643" s="126"/>
      <c r="B643" s="126"/>
      <c r="C643" s="126"/>
      <c r="D643" s="126"/>
      <c r="E643" s="126"/>
      <c r="F643" s="126"/>
      <c r="G643" s="128"/>
      <c r="H643" s="129"/>
      <c r="I643" s="133"/>
      <c r="J643" s="126"/>
      <c r="K643" s="128"/>
      <c r="L643" s="128"/>
      <c r="M643" s="128"/>
      <c r="N643" s="134"/>
      <c r="O643" s="129"/>
      <c r="P643" s="128"/>
      <c r="Q643" s="128"/>
    </row>
    <row r="644">
      <c r="A644" s="126"/>
      <c r="B644" s="126"/>
      <c r="C644" s="126"/>
      <c r="D644" s="126"/>
      <c r="E644" s="126"/>
      <c r="F644" s="126"/>
      <c r="G644" s="128"/>
      <c r="H644" s="129"/>
      <c r="I644" s="133"/>
      <c r="J644" s="126"/>
      <c r="K644" s="128"/>
      <c r="L644" s="128"/>
      <c r="M644" s="128"/>
      <c r="N644" s="134"/>
      <c r="O644" s="129"/>
      <c r="P644" s="128"/>
      <c r="Q644" s="128"/>
    </row>
    <row r="645">
      <c r="A645" s="126"/>
      <c r="B645" s="126"/>
      <c r="C645" s="126"/>
      <c r="D645" s="126"/>
      <c r="E645" s="126"/>
      <c r="F645" s="126"/>
      <c r="G645" s="128"/>
      <c r="H645" s="129"/>
      <c r="I645" s="133"/>
      <c r="J645" s="126"/>
      <c r="K645" s="128"/>
      <c r="L645" s="128"/>
      <c r="M645" s="128"/>
      <c r="N645" s="134"/>
      <c r="O645" s="129"/>
      <c r="P645" s="128"/>
      <c r="Q645" s="128"/>
    </row>
    <row r="646">
      <c r="A646" s="126"/>
      <c r="B646" s="126"/>
      <c r="C646" s="126"/>
      <c r="D646" s="126"/>
      <c r="E646" s="126"/>
      <c r="F646" s="126"/>
      <c r="G646" s="128"/>
      <c r="H646" s="129"/>
      <c r="I646" s="133"/>
      <c r="J646" s="126"/>
      <c r="K646" s="128"/>
      <c r="L646" s="128"/>
      <c r="M646" s="128"/>
      <c r="N646" s="134"/>
      <c r="O646" s="129"/>
      <c r="P646" s="128"/>
      <c r="Q646" s="128"/>
    </row>
    <row r="647">
      <c r="A647" s="126"/>
      <c r="B647" s="126"/>
      <c r="C647" s="126"/>
      <c r="D647" s="126"/>
      <c r="E647" s="126"/>
      <c r="F647" s="126"/>
      <c r="G647" s="128"/>
      <c r="H647" s="129"/>
      <c r="I647" s="133"/>
      <c r="J647" s="126"/>
      <c r="K647" s="128"/>
      <c r="L647" s="128"/>
      <c r="M647" s="128"/>
      <c r="N647" s="134"/>
      <c r="O647" s="129"/>
      <c r="P647" s="128"/>
      <c r="Q647" s="128"/>
    </row>
    <row r="648">
      <c r="A648" s="126"/>
      <c r="B648" s="126"/>
      <c r="C648" s="126"/>
      <c r="D648" s="126"/>
      <c r="E648" s="126"/>
      <c r="F648" s="126"/>
      <c r="G648" s="128"/>
      <c r="H648" s="129"/>
      <c r="I648" s="133"/>
      <c r="J648" s="126"/>
      <c r="K648" s="128"/>
      <c r="L648" s="128"/>
      <c r="M648" s="128"/>
      <c r="N648" s="134"/>
      <c r="O648" s="129"/>
      <c r="P648" s="128"/>
      <c r="Q648" s="128"/>
    </row>
    <row r="649">
      <c r="A649" s="126"/>
      <c r="B649" s="126"/>
      <c r="C649" s="126"/>
      <c r="D649" s="126"/>
      <c r="E649" s="126"/>
      <c r="F649" s="126"/>
      <c r="G649" s="128"/>
      <c r="H649" s="129"/>
      <c r="I649" s="133"/>
      <c r="J649" s="126"/>
      <c r="K649" s="128"/>
      <c r="L649" s="128"/>
      <c r="M649" s="128"/>
      <c r="N649" s="134"/>
      <c r="O649" s="129"/>
      <c r="P649" s="128"/>
      <c r="Q649" s="128"/>
    </row>
    <row r="650">
      <c r="A650" s="126"/>
      <c r="B650" s="126"/>
      <c r="C650" s="126"/>
      <c r="D650" s="126"/>
      <c r="E650" s="126"/>
      <c r="F650" s="126"/>
      <c r="G650" s="128"/>
      <c r="H650" s="129"/>
      <c r="I650" s="133"/>
      <c r="J650" s="126"/>
      <c r="K650" s="128"/>
      <c r="L650" s="128"/>
      <c r="M650" s="128"/>
      <c r="N650" s="134"/>
      <c r="O650" s="129"/>
      <c r="P650" s="128"/>
      <c r="Q650" s="128"/>
    </row>
    <row r="651">
      <c r="A651" s="126"/>
      <c r="B651" s="126"/>
      <c r="C651" s="126"/>
      <c r="D651" s="126"/>
      <c r="E651" s="126"/>
      <c r="F651" s="126"/>
      <c r="G651" s="128"/>
      <c r="H651" s="129"/>
      <c r="I651" s="133"/>
      <c r="J651" s="126"/>
      <c r="K651" s="128"/>
      <c r="L651" s="128"/>
      <c r="M651" s="128"/>
      <c r="N651" s="134"/>
      <c r="O651" s="129"/>
      <c r="P651" s="128"/>
      <c r="Q651" s="128"/>
    </row>
    <row r="652">
      <c r="A652" s="126"/>
      <c r="B652" s="126"/>
      <c r="C652" s="126"/>
      <c r="D652" s="126"/>
      <c r="E652" s="126"/>
      <c r="F652" s="126"/>
      <c r="G652" s="128"/>
      <c r="H652" s="129"/>
      <c r="I652" s="133"/>
      <c r="J652" s="126"/>
      <c r="K652" s="128"/>
      <c r="L652" s="128"/>
      <c r="M652" s="128"/>
      <c r="N652" s="134"/>
      <c r="O652" s="129"/>
      <c r="P652" s="128"/>
      <c r="Q652" s="128"/>
    </row>
    <row r="653">
      <c r="A653" s="126"/>
      <c r="B653" s="126"/>
      <c r="C653" s="126"/>
      <c r="D653" s="126"/>
      <c r="E653" s="126"/>
      <c r="F653" s="126"/>
      <c r="G653" s="128"/>
      <c r="H653" s="129"/>
      <c r="I653" s="133"/>
      <c r="J653" s="126"/>
      <c r="K653" s="128"/>
      <c r="L653" s="128"/>
      <c r="M653" s="128"/>
      <c r="N653" s="134"/>
      <c r="O653" s="129"/>
      <c r="P653" s="128"/>
      <c r="Q653" s="128"/>
    </row>
    <row r="654">
      <c r="A654" s="126"/>
      <c r="B654" s="126"/>
      <c r="C654" s="126"/>
      <c r="D654" s="126"/>
      <c r="E654" s="126"/>
      <c r="F654" s="126"/>
      <c r="G654" s="128"/>
      <c r="H654" s="129"/>
      <c r="I654" s="133"/>
      <c r="J654" s="126"/>
      <c r="K654" s="128"/>
      <c r="L654" s="128"/>
      <c r="M654" s="128"/>
      <c r="N654" s="134"/>
      <c r="O654" s="129"/>
      <c r="P654" s="128"/>
      <c r="Q654" s="128"/>
    </row>
    <row r="655">
      <c r="A655" s="126"/>
      <c r="B655" s="126"/>
      <c r="C655" s="126"/>
      <c r="D655" s="126"/>
      <c r="E655" s="126"/>
      <c r="F655" s="126"/>
      <c r="G655" s="128"/>
      <c r="H655" s="129"/>
      <c r="I655" s="133"/>
      <c r="J655" s="126"/>
      <c r="K655" s="128"/>
      <c r="L655" s="128"/>
      <c r="M655" s="128"/>
      <c r="N655" s="134"/>
      <c r="O655" s="129"/>
      <c r="P655" s="128"/>
      <c r="Q655" s="128"/>
    </row>
    <row r="656">
      <c r="A656" s="126"/>
      <c r="B656" s="126"/>
      <c r="C656" s="126"/>
      <c r="D656" s="126"/>
      <c r="E656" s="126"/>
      <c r="F656" s="126"/>
      <c r="G656" s="128"/>
      <c r="H656" s="129"/>
      <c r="I656" s="133"/>
      <c r="J656" s="126"/>
      <c r="K656" s="128"/>
      <c r="L656" s="128"/>
      <c r="M656" s="128"/>
      <c r="N656" s="134"/>
      <c r="O656" s="129"/>
      <c r="P656" s="128"/>
      <c r="Q656" s="128"/>
    </row>
    <row r="657">
      <c r="A657" s="126"/>
      <c r="B657" s="126"/>
      <c r="C657" s="126"/>
      <c r="D657" s="126"/>
      <c r="E657" s="126"/>
      <c r="F657" s="126"/>
      <c r="G657" s="128"/>
      <c r="H657" s="129"/>
      <c r="I657" s="133"/>
      <c r="J657" s="126"/>
      <c r="K657" s="128"/>
      <c r="L657" s="128"/>
      <c r="M657" s="128"/>
      <c r="N657" s="134"/>
      <c r="O657" s="129"/>
      <c r="P657" s="128"/>
      <c r="Q657" s="128"/>
    </row>
    <row r="658">
      <c r="A658" s="126"/>
      <c r="B658" s="126"/>
      <c r="C658" s="126"/>
      <c r="D658" s="126"/>
      <c r="E658" s="126"/>
      <c r="F658" s="126"/>
      <c r="G658" s="128"/>
      <c r="H658" s="129"/>
      <c r="I658" s="133"/>
      <c r="J658" s="126"/>
      <c r="K658" s="128"/>
      <c r="L658" s="128"/>
      <c r="M658" s="128"/>
      <c r="N658" s="134"/>
      <c r="O658" s="129"/>
      <c r="P658" s="128"/>
      <c r="Q658" s="128"/>
    </row>
    <row r="659">
      <c r="A659" s="126"/>
      <c r="B659" s="126"/>
      <c r="C659" s="126"/>
      <c r="D659" s="126"/>
      <c r="E659" s="126"/>
      <c r="F659" s="126"/>
      <c r="G659" s="128"/>
      <c r="H659" s="129"/>
      <c r="I659" s="133"/>
      <c r="J659" s="126"/>
      <c r="K659" s="128"/>
      <c r="L659" s="128"/>
      <c r="M659" s="128"/>
      <c r="N659" s="134"/>
      <c r="O659" s="129"/>
      <c r="P659" s="128"/>
      <c r="Q659" s="128"/>
    </row>
    <row r="660">
      <c r="A660" s="126"/>
      <c r="B660" s="126"/>
      <c r="C660" s="126"/>
      <c r="D660" s="126"/>
      <c r="E660" s="126"/>
      <c r="F660" s="126"/>
      <c r="G660" s="128"/>
      <c r="H660" s="129"/>
      <c r="I660" s="133"/>
      <c r="J660" s="126"/>
      <c r="K660" s="128"/>
      <c r="L660" s="128"/>
      <c r="M660" s="128"/>
      <c r="N660" s="134"/>
      <c r="O660" s="129"/>
      <c r="P660" s="128"/>
      <c r="Q660" s="128"/>
    </row>
    <row r="661">
      <c r="A661" s="126"/>
      <c r="B661" s="126"/>
      <c r="C661" s="126"/>
      <c r="D661" s="126"/>
      <c r="E661" s="126"/>
      <c r="F661" s="126"/>
      <c r="G661" s="128"/>
      <c r="H661" s="129"/>
      <c r="I661" s="133"/>
      <c r="J661" s="126"/>
      <c r="K661" s="128"/>
      <c r="L661" s="128"/>
      <c r="M661" s="128"/>
      <c r="N661" s="134"/>
      <c r="O661" s="129"/>
      <c r="P661" s="128"/>
      <c r="Q661" s="128"/>
    </row>
    <row r="662">
      <c r="A662" s="126"/>
      <c r="B662" s="126"/>
      <c r="C662" s="126"/>
      <c r="D662" s="126"/>
      <c r="E662" s="126"/>
      <c r="F662" s="126"/>
      <c r="G662" s="128"/>
      <c r="H662" s="129"/>
      <c r="I662" s="133"/>
      <c r="J662" s="126"/>
      <c r="K662" s="128"/>
      <c r="L662" s="128"/>
      <c r="M662" s="128"/>
      <c r="N662" s="134"/>
      <c r="O662" s="129"/>
      <c r="P662" s="128"/>
      <c r="Q662" s="128"/>
    </row>
    <row r="663">
      <c r="A663" s="126"/>
      <c r="B663" s="126"/>
      <c r="C663" s="126"/>
      <c r="D663" s="126"/>
      <c r="E663" s="126"/>
      <c r="F663" s="126"/>
      <c r="G663" s="128"/>
      <c r="H663" s="129"/>
      <c r="I663" s="133"/>
      <c r="J663" s="126"/>
      <c r="K663" s="128"/>
      <c r="L663" s="128"/>
      <c r="M663" s="128"/>
      <c r="N663" s="134"/>
      <c r="O663" s="129"/>
      <c r="P663" s="128"/>
      <c r="Q663" s="128"/>
    </row>
    <row r="664">
      <c r="A664" s="126"/>
      <c r="B664" s="126"/>
      <c r="C664" s="126"/>
      <c r="D664" s="126"/>
      <c r="E664" s="126"/>
      <c r="F664" s="126"/>
      <c r="G664" s="128"/>
      <c r="H664" s="129"/>
      <c r="I664" s="133"/>
      <c r="J664" s="126"/>
      <c r="K664" s="128"/>
      <c r="L664" s="128"/>
      <c r="M664" s="128"/>
      <c r="N664" s="134"/>
      <c r="O664" s="129"/>
      <c r="P664" s="128"/>
      <c r="Q664" s="128"/>
    </row>
    <row r="665">
      <c r="A665" s="126"/>
      <c r="B665" s="126"/>
      <c r="C665" s="126"/>
      <c r="D665" s="126"/>
      <c r="E665" s="126"/>
      <c r="F665" s="126"/>
      <c r="G665" s="128"/>
      <c r="H665" s="129"/>
      <c r="I665" s="133"/>
      <c r="J665" s="126"/>
      <c r="K665" s="128"/>
      <c r="L665" s="128"/>
      <c r="M665" s="128"/>
      <c r="N665" s="134"/>
      <c r="O665" s="129"/>
      <c r="P665" s="128"/>
      <c r="Q665" s="128"/>
    </row>
    <row r="666">
      <c r="A666" s="126"/>
      <c r="B666" s="126"/>
      <c r="C666" s="126"/>
      <c r="D666" s="126"/>
      <c r="E666" s="126"/>
      <c r="F666" s="126"/>
      <c r="G666" s="128"/>
      <c r="H666" s="129"/>
      <c r="I666" s="133"/>
      <c r="J666" s="126"/>
      <c r="K666" s="128"/>
      <c r="L666" s="128"/>
      <c r="M666" s="128"/>
      <c r="N666" s="134"/>
      <c r="O666" s="129"/>
      <c r="P666" s="128"/>
      <c r="Q666" s="128"/>
    </row>
    <row r="667">
      <c r="A667" s="126"/>
      <c r="B667" s="126"/>
      <c r="C667" s="126"/>
      <c r="D667" s="126"/>
      <c r="E667" s="126"/>
      <c r="F667" s="126"/>
      <c r="G667" s="128"/>
      <c r="H667" s="129"/>
      <c r="I667" s="133"/>
      <c r="J667" s="126"/>
      <c r="K667" s="128"/>
      <c r="L667" s="128"/>
      <c r="M667" s="128"/>
      <c r="N667" s="134"/>
      <c r="O667" s="129"/>
      <c r="P667" s="128"/>
      <c r="Q667" s="128"/>
    </row>
    <row r="668">
      <c r="A668" s="126"/>
      <c r="B668" s="126"/>
      <c r="C668" s="126"/>
      <c r="D668" s="126"/>
      <c r="E668" s="126"/>
      <c r="F668" s="126"/>
      <c r="G668" s="128"/>
      <c r="H668" s="129"/>
      <c r="I668" s="133"/>
      <c r="J668" s="126"/>
      <c r="K668" s="128"/>
      <c r="L668" s="128"/>
      <c r="M668" s="128"/>
      <c r="N668" s="134"/>
      <c r="O668" s="129"/>
      <c r="P668" s="128"/>
      <c r="Q668" s="128"/>
    </row>
    <row r="669">
      <c r="A669" s="126"/>
      <c r="B669" s="126"/>
      <c r="C669" s="126"/>
      <c r="D669" s="126"/>
      <c r="E669" s="126"/>
      <c r="F669" s="126"/>
      <c r="G669" s="128"/>
      <c r="H669" s="129"/>
      <c r="I669" s="133"/>
      <c r="J669" s="126"/>
      <c r="K669" s="128"/>
      <c r="L669" s="128"/>
      <c r="M669" s="128"/>
      <c r="N669" s="134"/>
      <c r="O669" s="129"/>
      <c r="P669" s="128"/>
      <c r="Q669" s="128"/>
    </row>
    <row r="670">
      <c r="A670" s="126"/>
      <c r="B670" s="126"/>
      <c r="C670" s="126"/>
      <c r="D670" s="126"/>
      <c r="E670" s="126"/>
      <c r="F670" s="126"/>
      <c r="G670" s="128"/>
      <c r="H670" s="129"/>
      <c r="I670" s="133"/>
      <c r="J670" s="126"/>
      <c r="K670" s="128"/>
      <c r="L670" s="128"/>
      <c r="M670" s="128"/>
      <c r="N670" s="134"/>
      <c r="O670" s="129"/>
      <c r="P670" s="128"/>
      <c r="Q670" s="128"/>
    </row>
    <row r="671">
      <c r="A671" s="126"/>
      <c r="B671" s="126"/>
      <c r="C671" s="126"/>
      <c r="D671" s="126"/>
      <c r="E671" s="126"/>
      <c r="F671" s="126"/>
      <c r="G671" s="128"/>
      <c r="H671" s="129"/>
      <c r="I671" s="133"/>
      <c r="J671" s="126"/>
      <c r="K671" s="128"/>
      <c r="L671" s="128"/>
      <c r="M671" s="128"/>
      <c r="N671" s="134"/>
      <c r="O671" s="129"/>
      <c r="P671" s="128"/>
      <c r="Q671" s="128"/>
    </row>
    <row r="672">
      <c r="A672" s="126"/>
      <c r="B672" s="126"/>
      <c r="C672" s="126"/>
      <c r="D672" s="126"/>
      <c r="E672" s="126"/>
      <c r="F672" s="126"/>
      <c r="G672" s="128"/>
      <c r="H672" s="129"/>
      <c r="I672" s="133"/>
      <c r="J672" s="126"/>
      <c r="K672" s="128"/>
      <c r="L672" s="128"/>
      <c r="M672" s="128"/>
      <c r="N672" s="134"/>
      <c r="O672" s="129"/>
      <c r="P672" s="128"/>
      <c r="Q672" s="128"/>
    </row>
    <row r="673">
      <c r="A673" s="126"/>
      <c r="B673" s="126"/>
      <c r="C673" s="126"/>
      <c r="D673" s="126"/>
      <c r="E673" s="126"/>
      <c r="F673" s="126"/>
      <c r="G673" s="128"/>
      <c r="H673" s="129"/>
      <c r="I673" s="133"/>
      <c r="J673" s="126"/>
      <c r="K673" s="128"/>
      <c r="L673" s="128"/>
      <c r="M673" s="128"/>
      <c r="N673" s="134"/>
      <c r="O673" s="129"/>
      <c r="P673" s="128"/>
      <c r="Q673" s="128"/>
    </row>
    <row r="674">
      <c r="A674" s="126"/>
      <c r="B674" s="126"/>
      <c r="C674" s="126"/>
      <c r="D674" s="126"/>
      <c r="E674" s="126"/>
      <c r="F674" s="126"/>
      <c r="G674" s="128"/>
      <c r="H674" s="129"/>
      <c r="I674" s="133"/>
      <c r="J674" s="126"/>
      <c r="K674" s="128"/>
      <c r="L674" s="128"/>
      <c r="M674" s="128"/>
      <c r="N674" s="134"/>
      <c r="O674" s="129"/>
      <c r="P674" s="128"/>
      <c r="Q674" s="128"/>
    </row>
    <row r="675">
      <c r="A675" s="126"/>
      <c r="B675" s="126"/>
      <c r="C675" s="126"/>
      <c r="D675" s="126"/>
      <c r="E675" s="126"/>
      <c r="F675" s="126"/>
      <c r="G675" s="128"/>
      <c r="H675" s="129"/>
      <c r="I675" s="133"/>
      <c r="J675" s="126"/>
      <c r="K675" s="128"/>
      <c r="L675" s="128"/>
      <c r="M675" s="128"/>
      <c r="N675" s="134"/>
      <c r="O675" s="129"/>
      <c r="P675" s="128"/>
      <c r="Q675" s="128"/>
    </row>
    <row r="676">
      <c r="A676" s="126"/>
      <c r="B676" s="126"/>
      <c r="C676" s="126"/>
      <c r="D676" s="126"/>
      <c r="E676" s="126"/>
      <c r="F676" s="126"/>
      <c r="G676" s="128"/>
      <c r="H676" s="129"/>
      <c r="I676" s="133"/>
      <c r="J676" s="126"/>
      <c r="K676" s="128"/>
      <c r="L676" s="128"/>
      <c r="M676" s="128"/>
      <c r="N676" s="134"/>
      <c r="O676" s="129"/>
      <c r="P676" s="128"/>
      <c r="Q676" s="128"/>
    </row>
    <row r="677">
      <c r="A677" s="126"/>
      <c r="B677" s="126"/>
      <c r="C677" s="126"/>
      <c r="D677" s="126"/>
      <c r="E677" s="126"/>
      <c r="F677" s="126"/>
      <c r="G677" s="128"/>
      <c r="H677" s="129"/>
      <c r="I677" s="133"/>
      <c r="J677" s="126"/>
      <c r="K677" s="128"/>
      <c r="L677" s="128"/>
      <c r="M677" s="128"/>
      <c r="N677" s="134"/>
      <c r="O677" s="129"/>
      <c r="P677" s="128"/>
      <c r="Q677" s="128"/>
    </row>
    <row r="678">
      <c r="A678" s="126"/>
      <c r="B678" s="126"/>
      <c r="C678" s="126"/>
      <c r="D678" s="126"/>
      <c r="E678" s="126"/>
      <c r="F678" s="126"/>
      <c r="G678" s="128"/>
      <c r="H678" s="129"/>
      <c r="I678" s="133"/>
      <c r="J678" s="126"/>
      <c r="K678" s="128"/>
      <c r="L678" s="128"/>
      <c r="M678" s="128"/>
      <c r="N678" s="134"/>
      <c r="O678" s="129"/>
      <c r="P678" s="128"/>
      <c r="Q678" s="128"/>
    </row>
    <row r="679">
      <c r="A679" s="126"/>
      <c r="B679" s="126"/>
      <c r="C679" s="126"/>
      <c r="D679" s="126"/>
      <c r="E679" s="126"/>
      <c r="F679" s="126"/>
      <c r="G679" s="128"/>
      <c r="H679" s="129"/>
      <c r="I679" s="133"/>
      <c r="J679" s="126"/>
      <c r="K679" s="128"/>
      <c r="L679" s="128"/>
      <c r="M679" s="128"/>
      <c r="N679" s="134"/>
      <c r="O679" s="129"/>
      <c r="P679" s="128"/>
      <c r="Q679" s="128"/>
    </row>
    <row r="680">
      <c r="A680" s="126"/>
      <c r="B680" s="126"/>
      <c r="C680" s="126"/>
      <c r="D680" s="126"/>
      <c r="E680" s="126"/>
      <c r="F680" s="126"/>
      <c r="G680" s="128"/>
      <c r="H680" s="129"/>
      <c r="I680" s="133"/>
      <c r="J680" s="126"/>
      <c r="K680" s="128"/>
      <c r="L680" s="128"/>
      <c r="M680" s="128"/>
      <c r="N680" s="134"/>
      <c r="O680" s="129"/>
      <c r="P680" s="128"/>
      <c r="Q680" s="128"/>
    </row>
    <row r="681">
      <c r="A681" s="126"/>
      <c r="B681" s="126"/>
      <c r="C681" s="126"/>
      <c r="D681" s="126"/>
      <c r="E681" s="126"/>
      <c r="F681" s="126"/>
      <c r="G681" s="128"/>
      <c r="H681" s="129"/>
      <c r="I681" s="133"/>
      <c r="J681" s="126"/>
      <c r="K681" s="128"/>
      <c r="L681" s="128"/>
      <c r="M681" s="128"/>
      <c r="N681" s="134"/>
      <c r="O681" s="129"/>
      <c r="P681" s="128"/>
      <c r="Q681" s="128"/>
    </row>
    <row r="682">
      <c r="A682" s="126"/>
      <c r="B682" s="126"/>
      <c r="C682" s="126"/>
      <c r="D682" s="126"/>
      <c r="E682" s="126"/>
      <c r="F682" s="126"/>
      <c r="G682" s="128"/>
      <c r="H682" s="129"/>
      <c r="I682" s="133"/>
      <c r="J682" s="126"/>
      <c r="K682" s="128"/>
      <c r="L682" s="128"/>
      <c r="M682" s="128"/>
      <c r="N682" s="134"/>
      <c r="O682" s="129"/>
      <c r="P682" s="128"/>
      <c r="Q682" s="128"/>
    </row>
    <row r="683">
      <c r="A683" s="126"/>
      <c r="B683" s="126"/>
      <c r="C683" s="126"/>
      <c r="D683" s="126"/>
      <c r="E683" s="126"/>
      <c r="F683" s="126"/>
      <c r="G683" s="128"/>
      <c r="H683" s="129"/>
      <c r="I683" s="133"/>
      <c r="J683" s="126"/>
      <c r="K683" s="128"/>
      <c r="L683" s="128"/>
      <c r="M683" s="128"/>
      <c r="N683" s="134"/>
      <c r="O683" s="129"/>
      <c r="P683" s="128"/>
      <c r="Q683" s="128"/>
    </row>
    <row r="684">
      <c r="A684" s="126"/>
      <c r="B684" s="126"/>
      <c r="C684" s="126"/>
      <c r="D684" s="126"/>
      <c r="E684" s="126"/>
      <c r="F684" s="126"/>
      <c r="G684" s="128"/>
      <c r="H684" s="129"/>
      <c r="I684" s="133"/>
      <c r="J684" s="126"/>
      <c r="K684" s="128"/>
      <c r="L684" s="128"/>
      <c r="M684" s="128"/>
      <c r="N684" s="134"/>
      <c r="O684" s="129"/>
      <c r="P684" s="128"/>
      <c r="Q684" s="128"/>
    </row>
    <row r="685">
      <c r="A685" s="126"/>
      <c r="B685" s="126"/>
      <c r="C685" s="126"/>
      <c r="D685" s="126"/>
      <c r="E685" s="126"/>
      <c r="F685" s="126"/>
      <c r="G685" s="128"/>
      <c r="H685" s="129"/>
      <c r="I685" s="133"/>
      <c r="J685" s="126"/>
      <c r="K685" s="128"/>
      <c r="L685" s="128"/>
      <c r="M685" s="128"/>
      <c r="N685" s="134"/>
      <c r="O685" s="129"/>
      <c r="P685" s="128"/>
      <c r="Q685" s="128"/>
    </row>
    <row r="686">
      <c r="A686" s="126"/>
      <c r="B686" s="126"/>
      <c r="C686" s="126"/>
      <c r="D686" s="126"/>
      <c r="E686" s="126"/>
      <c r="F686" s="126"/>
      <c r="G686" s="128"/>
      <c r="H686" s="129"/>
      <c r="I686" s="133"/>
      <c r="J686" s="126"/>
      <c r="K686" s="128"/>
      <c r="L686" s="128"/>
      <c r="M686" s="128"/>
      <c r="N686" s="134"/>
      <c r="O686" s="129"/>
      <c r="P686" s="128"/>
      <c r="Q686" s="128"/>
    </row>
    <row r="687">
      <c r="A687" s="126"/>
      <c r="B687" s="126"/>
      <c r="C687" s="126"/>
      <c r="D687" s="126"/>
      <c r="E687" s="126"/>
      <c r="F687" s="126"/>
      <c r="G687" s="128"/>
      <c r="H687" s="129"/>
      <c r="I687" s="133"/>
      <c r="J687" s="126"/>
      <c r="K687" s="128"/>
      <c r="L687" s="128"/>
      <c r="M687" s="128"/>
      <c r="N687" s="134"/>
      <c r="O687" s="129"/>
      <c r="P687" s="128"/>
      <c r="Q687" s="128"/>
    </row>
    <row r="688">
      <c r="A688" s="126"/>
      <c r="B688" s="126"/>
      <c r="C688" s="126"/>
      <c r="D688" s="126"/>
      <c r="E688" s="126"/>
      <c r="F688" s="126"/>
      <c r="G688" s="128"/>
      <c r="H688" s="129"/>
      <c r="I688" s="133"/>
      <c r="J688" s="126"/>
      <c r="K688" s="128"/>
      <c r="L688" s="128"/>
      <c r="M688" s="128"/>
      <c r="N688" s="134"/>
      <c r="O688" s="129"/>
      <c r="P688" s="128"/>
      <c r="Q688" s="128"/>
    </row>
    <row r="689">
      <c r="A689" s="126"/>
      <c r="B689" s="126"/>
      <c r="C689" s="126"/>
      <c r="D689" s="126"/>
      <c r="E689" s="126"/>
      <c r="F689" s="126"/>
      <c r="G689" s="128"/>
      <c r="H689" s="129"/>
      <c r="I689" s="133"/>
      <c r="J689" s="126"/>
      <c r="K689" s="128"/>
      <c r="L689" s="128"/>
      <c r="M689" s="128"/>
      <c r="N689" s="134"/>
      <c r="O689" s="129"/>
      <c r="P689" s="128"/>
      <c r="Q689" s="128"/>
    </row>
    <row r="690">
      <c r="A690" s="126"/>
      <c r="B690" s="126"/>
      <c r="C690" s="126"/>
      <c r="D690" s="126"/>
      <c r="E690" s="126"/>
      <c r="F690" s="126"/>
      <c r="G690" s="128"/>
      <c r="H690" s="129"/>
      <c r="I690" s="133"/>
      <c r="J690" s="126"/>
      <c r="K690" s="128"/>
      <c r="L690" s="128"/>
      <c r="M690" s="128"/>
      <c r="N690" s="134"/>
      <c r="O690" s="129"/>
      <c r="P690" s="128"/>
      <c r="Q690" s="128"/>
    </row>
    <row r="691">
      <c r="A691" s="126"/>
      <c r="B691" s="126"/>
      <c r="C691" s="126"/>
      <c r="D691" s="126"/>
      <c r="E691" s="126"/>
      <c r="F691" s="126"/>
      <c r="G691" s="128"/>
      <c r="H691" s="129"/>
      <c r="I691" s="133"/>
      <c r="J691" s="126"/>
      <c r="K691" s="128"/>
      <c r="L691" s="128"/>
      <c r="M691" s="128"/>
      <c r="N691" s="134"/>
      <c r="O691" s="129"/>
      <c r="P691" s="128"/>
      <c r="Q691" s="128"/>
    </row>
    <row r="692">
      <c r="A692" s="126"/>
      <c r="B692" s="126"/>
      <c r="C692" s="126"/>
      <c r="D692" s="126"/>
      <c r="E692" s="126"/>
      <c r="F692" s="126"/>
      <c r="G692" s="128"/>
      <c r="H692" s="129"/>
      <c r="I692" s="133"/>
      <c r="J692" s="126"/>
      <c r="K692" s="128"/>
      <c r="L692" s="128"/>
      <c r="M692" s="128"/>
      <c r="N692" s="134"/>
      <c r="O692" s="129"/>
      <c r="P692" s="128"/>
      <c r="Q692" s="128"/>
    </row>
    <row r="693">
      <c r="A693" s="126"/>
      <c r="B693" s="126"/>
      <c r="C693" s="126"/>
      <c r="D693" s="126"/>
      <c r="E693" s="126"/>
      <c r="F693" s="126"/>
      <c r="G693" s="128"/>
      <c r="H693" s="129"/>
      <c r="I693" s="133"/>
      <c r="J693" s="126"/>
      <c r="K693" s="128"/>
      <c r="L693" s="128"/>
      <c r="M693" s="128"/>
      <c r="N693" s="134"/>
      <c r="O693" s="129"/>
      <c r="P693" s="128"/>
      <c r="Q693" s="128"/>
    </row>
    <row r="694">
      <c r="A694" s="126"/>
      <c r="B694" s="126"/>
      <c r="C694" s="126"/>
      <c r="D694" s="126"/>
      <c r="E694" s="126"/>
      <c r="F694" s="126"/>
      <c r="G694" s="128"/>
      <c r="H694" s="129"/>
      <c r="I694" s="133"/>
      <c r="J694" s="126"/>
      <c r="K694" s="128"/>
      <c r="L694" s="128"/>
      <c r="M694" s="128"/>
      <c r="N694" s="134"/>
      <c r="O694" s="129"/>
      <c r="P694" s="128"/>
      <c r="Q694" s="128"/>
    </row>
    <row r="695">
      <c r="A695" s="126"/>
      <c r="B695" s="126"/>
      <c r="C695" s="126"/>
      <c r="D695" s="126"/>
      <c r="E695" s="126"/>
      <c r="F695" s="126"/>
      <c r="G695" s="128"/>
      <c r="H695" s="129"/>
      <c r="I695" s="133"/>
      <c r="J695" s="126"/>
      <c r="K695" s="128"/>
      <c r="L695" s="128"/>
      <c r="M695" s="128"/>
      <c r="N695" s="134"/>
      <c r="O695" s="129"/>
      <c r="P695" s="128"/>
      <c r="Q695" s="128"/>
    </row>
    <row r="696">
      <c r="A696" s="126"/>
      <c r="B696" s="126"/>
      <c r="C696" s="126"/>
      <c r="D696" s="126"/>
      <c r="E696" s="126"/>
      <c r="F696" s="126"/>
      <c r="G696" s="128"/>
      <c r="H696" s="129"/>
      <c r="I696" s="133"/>
      <c r="J696" s="126"/>
      <c r="K696" s="128"/>
      <c r="L696" s="128"/>
      <c r="M696" s="128"/>
      <c r="N696" s="134"/>
      <c r="O696" s="129"/>
      <c r="P696" s="128"/>
      <c r="Q696" s="128"/>
    </row>
    <row r="697">
      <c r="A697" s="126"/>
      <c r="B697" s="126"/>
      <c r="C697" s="126"/>
      <c r="D697" s="126"/>
      <c r="E697" s="126"/>
      <c r="F697" s="126"/>
      <c r="G697" s="128"/>
      <c r="H697" s="129"/>
      <c r="I697" s="133"/>
      <c r="J697" s="126"/>
      <c r="K697" s="128"/>
      <c r="L697" s="128"/>
      <c r="M697" s="128"/>
      <c r="N697" s="134"/>
      <c r="O697" s="129"/>
      <c r="P697" s="128"/>
      <c r="Q697" s="128"/>
    </row>
    <row r="698">
      <c r="A698" s="126"/>
      <c r="B698" s="126"/>
      <c r="C698" s="126"/>
      <c r="D698" s="126"/>
      <c r="E698" s="126"/>
      <c r="F698" s="126"/>
      <c r="G698" s="128"/>
      <c r="H698" s="129"/>
      <c r="I698" s="133"/>
      <c r="J698" s="126"/>
      <c r="K698" s="128"/>
      <c r="L698" s="128"/>
      <c r="M698" s="128"/>
      <c r="N698" s="134"/>
      <c r="O698" s="129"/>
      <c r="P698" s="128"/>
      <c r="Q698" s="128"/>
    </row>
    <row r="699">
      <c r="A699" s="126"/>
      <c r="B699" s="126"/>
      <c r="C699" s="126"/>
      <c r="D699" s="126"/>
      <c r="E699" s="126"/>
      <c r="F699" s="126"/>
      <c r="G699" s="128"/>
      <c r="H699" s="129"/>
      <c r="I699" s="133"/>
      <c r="J699" s="126"/>
      <c r="K699" s="128"/>
      <c r="L699" s="128"/>
      <c r="M699" s="128"/>
      <c r="N699" s="134"/>
      <c r="O699" s="129"/>
      <c r="P699" s="128"/>
      <c r="Q699" s="128"/>
    </row>
    <row r="700">
      <c r="A700" s="126"/>
      <c r="B700" s="126"/>
      <c r="C700" s="126"/>
      <c r="D700" s="126"/>
      <c r="E700" s="126"/>
      <c r="F700" s="126"/>
      <c r="G700" s="128"/>
      <c r="H700" s="129"/>
      <c r="I700" s="133"/>
      <c r="J700" s="126"/>
      <c r="K700" s="128"/>
      <c r="L700" s="128"/>
      <c r="M700" s="128"/>
      <c r="N700" s="134"/>
      <c r="O700" s="129"/>
      <c r="P700" s="128"/>
      <c r="Q700" s="128"/>
    </row>
    <row r="701">
      <c r="A701" s="126"/>
      <c r="B701" s="126"/>
      <c r="C701" s="126"/>
      <c r="D701" s="126"/>
      <c r="E701" s="126"/>
      <c r="F701" s="126"/>
      <c r="G701" s="128"/>
      <c r="H701" s="129"/>
      <c r="I701" s="133"/>
      <c r="J701" s="126"/>
      <c r="K701" s="128"/>
      <c r="L701" s="128"/>
      <c r="M701" s="128"/>
      <c r="N701" s="134"/>
      <c r="O701" s="129"/>
      <c r="P701" s="128"/>
      <c r="Q701" s="128"/>
    </row>
    <row r="702">
      <c r="A702" s="126"/>
      <c r="B702" s="126"/>
      <c r="C702" s="126"/>
      <c r="D702" s="126"/>
      <c r="E702" s="126"/>
      <c r="F702" s="126"/>
      <c r="G702" s="128"/>
      <c r="H702" s="129"/>
      <c r="I702" s="133"/>
      <c r="J702" s="126"/>
      <c r="K702" s="128"/>
      <c r="L702" s="128"/>
      <c r="M702" s="128"/>
      <c r="N702" s="134"/>
      <c r="O702" s="129"/>
      <c r="P702" s="128"/>
      <c r="Q702" s="128"/>
    </row>
    <row r="703">
      <c r="A703" s="126"/>
      <c r="B703" s="126"/>
      <c r="C703" s="126"/>
      <c r="D703" s="126"/>
      <c r="E703" s="126"/>
      <c r="F703" s="126"/>
      <c r="G703" s="128"/>
      <c r="H703" s="129"/>
      <c r="I703" s="133"/>
      <c r="J703" s="126"/>
      <c r="K703" s="128"/>
      <c r="L703" s="128"/>
      <c r="M703" s="128"/>
      <c r="N703" s="134"/>
      <c r="O703" s="129"/>
      <c r="P703" s="128"/>
      <c r="Q703" s="128"/>
    </row>
    <row r="704">
      <c r="A704" s="126"/>
      <c r="B704" s="126"/>
      <c r="C704" s="126"/>
      <c r="D704" s="126"/>
      <c r="E704" s="126"/>
      <c r="F704" s="126"/>
      <c r="G704" s="128"/>
      <c r="H704" s="129"/>
      <c r="I704" s="133"/>
      <c r="J704" s="126"/>
      <c r="K704" s="128"/>
      <c r="L704" s="128"/>
      <c r="M704" s="128"/>
      <c r="N704" s="134"/>
      <c r="O704" s="129"/>
      <c r="P704" s="128"/>
      <c r="Q704" s="128"/>
    </row>
    <row r="705">
      <c r="A705" s="126"/>
      <c r="B705" s="126"/>
      <c r="C705" s="126"/>
      <c r="D705" s="126"/>
      <c r="E705" s="126"/>
      <c r="F705" s="126"/>
      <c r="G705" s="128"/>
      <c r="H705" s="129"/>
      <c r="I705" s="133"/>
      <c r="J705" s="126"/>
      <c r="K705" s="128"/>
      <c r="L705" s="128"/>
      <c r="M705" s="128"/>
      <c r="N705" s="134"/>
      <c r="O705" s="129"/>
      <c r="P705" s="128"/>
      <c r="Q705" s="128"/>
    </row>
    <row r="706">
      <c r="A706" s="126"/>
      <c r="B706" s="126"/>
      <c r="C706" s="126"/>
      <c r="D706" s="126"/>
      <c r="E706" s="126"/>
      <c r="F706" s="126"/>
      <c r="G706" s="128"/>
      <c r="H706" s="129"/>
      <c r="I706" s="133"/>
      <c r="J706" s="126"/>
      <c r="K706" s="128"/>
      <c r="L706" s="128"/>
      <c r="M706" s="128"/>
      <c r="N706" s="134"/>
      <c r="O706" s="129"/>
      <c r="P706" s="128"/>
      <c r="Q706" s="128"/>
    </row>
    <row r="707">
      <c r="A707" s="126"/>
      <c r="B707" s="126"/>
      <c r="C707" s="126"/>
      <c r="D707" s="126"/>
      <c r="E707" s="126"/>
      <c r="F707" s="126"/>
      <c r="G707" s="128"/>
      <c r="H707" s="129"/>
      <c r="I707" s="133"/>
      <c r="J707" s="126"/>
      <c r="K707" s="128"/>
      <c r="L707" s="128"/>
      <c r="M707" s="128"/>
      <c r="N707" s="134"/>
      <c r="O707" s="129"/>
      <c r="P707" s="128"/>
      <c r="Q707" s="128"/>
    </row>
    <row r="708">
      <c r="A708" s="126"/>
      <c r="B708" s="126"/>
      <c r="C708" s="126"/>
      <c r="D708" s="126"/>
      <c r="E708" s="126"/>
      <c r="F708" s="126"/>
      <c r="G708" s="128"/>
      <c r="H708" s="129"/>
      <c r="I708" s="133"/>
      <c r="J708" s="126"/>
      <c r="K708" s="128"/>
      <c r="L708" s="128"/>
      <c r="M708" s="128"/>
      <c r="N708" s="134"/>
      <c r="O708" s="129"/>
      <c r="P708" s="128"/>
      <c r="Q708" s="128"/>
    </row>
    <row r="709">
      <c r="A709" s="126"/>
      <c r="B709" s="126"/>
      <c r="C709" s="126"/>
      <c r="D709" s="126"/>
      <c r="E709" s="126"/>
      <c r="F709" s="126"/>
      <c r="G709" s="128"/>
      <c r="H709" s="129"/>
      <c r="I709" s="133"/>
      <c r="J709" s="126"/>
      <c r="K709" s="128"/>
      <c r="L709" s="128"/>
      <c r="M709" s="128"/>
      <c r="N709" s="134"/>
      <c r="O709" s="129"/>
      <c r="P709" s="128"/>
      <c r="Q709" s="128"/>
    </row>
    <row r="710">
      <c r="A710" s="126"/>
      <c r="B710" s="126"/>
      <c r="C710" s="126"/>
      <c r="D710" s="126"/>
      <c r="E710" s="126"/>
      <c r="F710" s="126"/>
      <c r="G710" s="128"/>
      <c r="H710" s="129"/>
      <c r="I710" s="133"/>
      <c r="J710" s="126"/>
      <c r="K710" s="128"/>
      <c r="L710" s="128"/>
      <c r="M710" s="128"/>
      <c r="N710" s="134"/>
      <c r="O710" s="129"/>
      <c r="P710" s="128"/>
      <c r="Q710" s="128"/>
    </row>
    <row r="711">
      <c r="A711" s="126"/>
      <c r="B711" s="126"/>
      <c r="C711" s="126"/>
      <c r="D711" s="126"/>
      <c r="E711" s="126"/>
      <c r="F711" s="126"/>
      <c r="G711" s="128"/>
      <c r="H711" s="129"/>
      <c r="I711" s="133"/>
      <c r="J711" s="126"/>
      <c r="K711" s="128"/>
      <c r="L711" s="128"/>
      <c r="M711" s="128"/>
      <c r="N711" s="134"/>
      <c r="O711" s="129"/>
      <c r="P711" s="128"/>
      <c r="Q711" s="128"/>
    </row>
    <row r="712">
      <c r="A712" s="126"/>
      <c r="B712" s="126"/>
      <c r="C712" s="126"/>
      <c r="D712" s="126"/>
      <c r="E712" s="126"/>
      <c r="F712" s="126"/>
      <c r="G712" s="128"/>
      <c r="H712" s="129"/>
      <c r="I712" s="133"/>
      <c r="J712" s="126"/>
      <c r="K712" s="128"/>
      <c r="L712" s="128"/>
      <c r="M712" s="128"/>
      <c r="N712" s="134"/>
      <c r="O712" s="129"/>
      <c r="P712" s="128"/>
      <c r="Q712" s="128"/>
    </row>
    <row r="713">
      <c r="A713" s="126"/>
      <c r="B713" s="126"/>
      <c r="C713" s="126"/>
      <c r="D713" s="126"/>
      <c r="E713" s="126"/>
      <c r="F713" s="126"/>
      <c r="G713" s="128"/>
      <c r="H713" s="129"/>
      <c r="I713" s="133"/>
      <c r="J713" s="126"/>
      <c r="K713" s="128"/>
      <c r="L713" s="128"/>
      <c r="M713" s="128"/>
      <c r="N713" s="134"/>
      <c r="O713" s="129"/>
      <c r="P713" s="128"/>
      <c r="Q713" s="128"/>
    </row>
    <row r="714">
      <c r="A714" s="126"/>
      <c r="B714" s="126"/>
      <c r="C714" s="126"/>
      <c r="D714" s="126"/>
      <c r="E714" s="126"/>
      <c r="F714" s="126"/>
      <c r="G714" s="128"/>
      <c r="H714" s="129"/>
      <c r="I714" s="133"/>
      <c r="J714" s="126"/>
      <c r="K714" s="128"/>
      <c r="L714" s="128"/>
      <c r="M714" s="128"/>
      <c r="N714" s="134"/>
      <c r="O714" s="129"/>
      <c r="P714" s="128"/>
      <c r="Q714" s="128"/>
    </row>
    <row r="715">
      <c r="A715" s="126"/>
      <c r="B715" s="126"/>
      <c r="C715" s="126"/>
      <c r="D715" s="126"/>
      <c r="E715" s="126"/>
      <c r="F715" s="126"/>
      <c r="G715" s="128"/>
      <c r="H715" s="129"/>
      <c r="I715" s="133"/>
      <c r="J715" s="126"/>
      <c r="K715" s="128"/>
      <c r="L715" s="128"/>
      <c r="M715" s="128"/>
      <c r="N715" s="134"/>
      <c r="O715" s="129"/>
      <c r="P715" s="128"/>
      <c r="Q715" s="128"/>
    </row>
    <row r="716">
      <c r="A716" s="126"/>
      <c r="B716" s="126"/>
      <c r="C716" s="126"/>
      <c r="D716" s="126"/>
      <c r="E716" s="126"/>
      <c r="F716" s="126"/>
      <c r="G716" s="128"/>
      <c r="H716" s="129"/>
      <c r="I716" s="133"/>
      <c r="J716" s="126"/>
      <c r="K716" s="128"/>
      <c r="L716" s="128"/>
      <c r="M716" s="128"/>
      <c r="N716" s="134"/>
      <c r="O716" s="129"/>
      <c r="P716" s="128"/>
      <c r="Q716" s="128"/>
    </row>
    <row r="717">
      <c r="A717" s="126"/>
      <c r="B717" s="126"/>
      <c r="C717" s="126"/>
      <c r="D717" s="126"/>
      <c r="E717" s="126"/>
      <c r="F717" s="126"/>
      <c r="G717" s="128"/>
      <c r="H717" s="129"/>
      <c r="I717" s="133"/>
      <c r="J717" s="126"/>
      <c r="K717" s="128"/>
      <c r="L717" s="128"/>
      <c r="M717" s="128"/>
      <c r="N717" s="134"/>
      <c r="O717" s="129"/>
      <c r="P717" s="128"/>
      <c r="Q717" s="128"/>
    </row>
    <row r="718">
      <c r="A718" s="126"/>
      <c r="B718" s="126"/>
      <c r="C718" s="126"/>
      <c r="D718" s="126"/>
      <c r="E718" s="126"/>
      <c r="F718" s="126"/>
      <c r="G718" s="128"/>
      <c r="H718" s="129"/>
      <c r="I718" s="133"/>
      <c r="J718" s="126"/>
      <c r="K718" s="128"/>
      <c r="L718" s="128"/>
      <c r="M718" s="128"/>
      <c r="N718" s="134"/>
      <c r="O718" s="129"/>
      <c r="P718" s="128"/>
      <c r="Q718" s="128"/>
    </row>
    <row r="719">
      <c r="A719" s="126"/>
      <c r="B719" s="126"/>
      <c r="C719" s="126"/>
      <c r="D719" s="126"/>
      <c r="E719" s="126"/>
      <c r="F719" s="126"/>
      <c r="G719" s="128"/>
      <c r="H719" s="129"/>
      <c r="I719" s="133"/>
      <c r="J719" s="126"/>
      <c r="K719" s="128"/>
      <c r="L719" s="128"/>
      <c r="M719" s="128"/>
      <c r="N719" s="134"/>
      <c r="O719" s="129"/>
      <c r="P719" s="128"/>
      <c r="Q719" s="128"/>
    </row>
    <row r="720">
      <c r="A720" s="126"/>
      <c r="B720" s="126"/>
      <c r="C720" s="126"/>
      <c r="D720" s="126"/>
      <c r="E720" s="126"/>
      <c r="F720" s="126"/>
      <c r="G720" s="128"/>
      <c r="H720" s="129"/>
      <c r="I720" s="133"/>
      <c r="J720" s="126"/>
      <c r="K720" s="128"/>
      <c r="L720" s="128"/>
      <c r="M720" s="128"/>
      <c r="N720" s="134"/>
      <c r="O720" s="129"/>
      <c r="P720" s="128"/>
      <c r="Q720" s="128"/>
    </row>
    <row r="721">
      <c r="A721" s="126"/>
      <c r="B721" s="126"/>
      <c r="C721" s="126"/>
      <c r="D721" s="126"/>
      <c r="E721" s="126"/>
      <c r="F721" s="126"/>
      <c r="G721" s="128"/>
      <c r="H721" s="129"/>
      <c r="I721" s="133"/>
      <c r="J721" s="126"/>
      <c r="K721" s="128"/>
      <c r="L721" s="128"/>
      <c r="M721" s="128"/>
      <c r="N721" s="134"/>
      <c r="O721" s="129"/>
      <c r="P721" s="128"/>
      <c r="Q721" s="128"/>
    </row>
    <row r="722">
      <c r="A722" s="126"/>
      <c r="B722" s="126"/>
      <c r="C722" s="126"/>
      <c r="D722" s="126"/>
      <c r="E722" s="126"/>
      <c r="F722" s="126"/>
      <c r="G722" s="128"/>
      <c r="H722" s="129"/>
      <c r="I722" s="133"/>
      <c r="J722" s="126"/>
      <c r="K722" s="128"/>
      <c r="L722" s="128"/>
      <c r="M722" s="128"/>
      <c r="N722" s="134"/>
      <c r="O722" s="129"/>
      <c r="P722" s="128"/>
      <c r="Q722" s="128"/>
    </row>
    <row r="723">
      <c r="A723" s="126"/>
      <c r="B723" s="126"/>
      <c r="C723" s="126"/>
      <c r="D723" s="126"/>
      <c r="E723" s="126"/>
      <c r="F723" s="126"/>
      <c r="G723" s="128"/>
      <c r="H723" s="129"/>
      <c r="I723" s="133"/>
      <c r="J723" s="126"/>
      <c r="K723" s="128"/>
      <c r="L723" s="128"/>
      <c r="M723" s="128"/>
      <c r="N723" s="134"/>
      <c r="O723" s="129"/>
      <c r="P723" s="128"/>
      <c r="Q723" s="128"/>
    </row>
    <row r="724">
      <c r="A724" s="126"/>
      <c r="B724" s="126"/>
      <c r="C724" s="126"/>
      <c r="D724" s="126"/>
      <c r="E724" s="126"/>
      <c r="F724" s="126"/>
      <c r="G724" s="128"/>
      <c r="H724" s="129"/>
      <c r="I724" s="133"/>
      <c r="J724" s="126"/>
      <c r="K724" s="128"/>
      <c r="L724" s="128"/>
      <c r="M724" s="128"/>
      <c r="N724" s="134"/>
      <c r="O724" s="129"/>
      <c r="P724" s="128"/>
      <c r="Q724" s="128"/>
    </row>
    <row r="725">
      <c r="A725" s="126"/>
      <c r="B725" s="126"/>
      <c r="C725" s="126"/>
      <c r="D725" s="126"/>
      <c r="E725" s="126"/>
      <c r="F725" s="126"/>
      <c r="G725" s="128"/>
      <c r="H725" s="129"/>
      <c r="I725" s="133"/>
      <c r="J725" s="126"/>
      <c r="K725" s="128"/>
      <c r="L725" s="128"/>
      <c r="M725" s="128"/>
      <c r="N725" s="134"/>
      <c r="O725" s="129"/>
      <c r="P725" s="128"/>
      <c r="Q725" s="128"/>
    </row>
    <row r="726">
      <c r="A726" s="126"/>
      <c r="B726" s="126"/>
      <c r="C726" s="126"/>
      <c r="D726" s="126"/>
      <c r="E726" s="126"/>
      <c r="F726" s="126"/>
      <c r="G726" s="128"/>
      <c r="H726" s="129"/>
      <c r="I726" s="133"/>
      <c r="J726" s="126"/>
      <c r="K726" s="128"/>
      <c r="L726" s="128"/>
      <c r="M726" s="128"/>
      <c r="N726" s="134"/>
      <c r="O726" s="129"/>
      <c r="P726" s="128"/>
      <c r="Q726" s="128"/>
    </row>
    <row r="727">
      <c r="A727" s="126"/>
      <c r="B727" s="126"/>
      <c r="C727" s="126"/>
      <c r="D727" s="126"/>
      <c r="E727" s="126"/>
      <c r="F727" s="126"/>
      <c r="G727" s="128"/>
      <c r="H727" s="129"/>
      <c r="I727" s="133"/>
      <c r="J727" s="126"/>
      <c r="K727" s="128"/>
      <c r="L727" s="128"/>
      <c r="M727" s="128"/>
      <c r="N727" s="134"/>
      <c r="O727" s="129"/>
      <c r="P727" s="128"/>
      <c r="Q727" s="128"/>
    </row>
    <row r="728">
      <c r="A728" s="126"/>
      <c r="B728" s="126"/>
      <c r="C728" s="126"/>
      <c r="D728" s="126"/>
      <c r="E728" s="126"/>
      <c r="F728" s="126"/>
      <c r="G728" s="128"/>
      <c r="H728" s="129"/>
      <c r="I728" s="133"/>
      <c r="J728" s="126"/>
      <c r="K728" s="128"/>
      <c r="L728" s="128"/>
      <c r="M728" s="128"/>
      <c r="N728" s="134"/>
      <c r="O728" s="129"/>
      <c r="P728" s="128"/>
      <c r="Q728" s="128"/>
    </row>
    <row r="729">
      <c r="A729" s="126"/>
      <c r="B729" s="126"/>
      <c r="C729" s="126"/>
      <c r="D729" s="126"/>
      <c r="E729" s="126"/>
      <c r="F729" s="126"/>
      <c r="G729" s="128"/>
      <c r="H729" s="129"/>
      <c r="I729" s="133"/>
      <c r="J729" s="126"/>
      <c r="K729" s="128"/>
      <c r="L729" s="128"/>
      <c r="M729" s="128"/>
      <c r="N729" s="134"/>
      <c r="O729" s="129"/>
      <c r="P729" s="128"/>
      <c r="Q729" s="128"/>
    </row>
    <row r="730">
      <c r="A730" s="126"/>
      <c r="B730" s="126"/>
      <c r="C730" s="126"/>
      <c r="D730" s="126"/>
      <c r="E730" s="126"/>
      <c r="F730" s="126"/>
      <c r="G730" s="128"/>
      <c r="H730" s="129"/>
      <c r="I730" s="133"/>
      <c r="J730" s="126"/>
      <c r="K730" s="128"/>
      <c r="L730" s="128"/>
      <c r="M730" s="128"/>
      <c r="N730" s="134"/>
      <c r="O730" s="129"/>
      <c r="P730" s="128"/>
      <c r="Q730" s="128"/>
    </row>
    <row r="731">
      <c r="A731" s="126"/>
      <c r="B731" s="126"/>
      <c r="C731" s="126"/>
      <c r="D731" s="126"/>
      <c r="E731" s="126"/>
      <c r="F731" s="126"/>
      <c r="G731" s="128"/>
      <c r="H731" s="129"/>
      <c r="I731" s="133"/>
      <c r="J731" s="126"/>
      <c r="K731" s="128"/>
      <c r="L731" s="128"/>
      <c r="M731" s="128"/>
      <c r="N731" s="134"/>
      <c r="O731" s="129"/>
      <c r="P731" s="128"/>
      <c r="Q731" s="128"/>
    </row>
    <row r="732">
      <c r="A732" s="126"/>
      <c r="B732" s="126"/>
      <c r="C732" s="126"/>
      <c r="D732" s="126"/>
      <c r="E732" s="126"/>
      <c r="F732" s="126"/>
      <c r="G732" s="128"/>
      <c r="H732" s="129"/>
      <c r="I732" s="133"/>
      <c r="J732" s="126"/>
      <c r="K732" s="128"/>
      <c r="L732" s="128"/>
      <c r="M732" s="128"/>
      <c r="N732" s="134"/>
      <c r="O732" s="129"/>
      <c r="P732" s="128"/>
      <c r="Q732" s="128"/>
    </row>
    <row r="733">
      <c r="A733" s="126"/>
      <c r="B733" s="126"/>
      <c r="C733" s="126"/>
      <c r="D733" s="126"/>
      <c r="E733" s="126"/>
      <c r="F733" s="126"/>
      <c r="G733" s="128"/>
      <c r="H733" s="129"/>
      <c r="I733" s="133"/>
      <c r="J733" s="126"/>
      <c r="K733" s="128"/>
      <c r="L733" s="128"/>
      <c r="M733" s="128"/>
      <c r="N733" s="134"/>
      <c r="O733" s="129"/>
      <c r="P733" s="128"/>
      <c r="Q733" s="128"/>
    </row>
    <row r="734">
      <c r="A734" s="126"/>
      <c r="B734" s="126"/>
      <c r="C734" s="126"/>
      <c r="D734" s="126"/>
      <c r="E734" s="126"/>
      <c r="F734" s="126"/>
      <c r="G734" s="128"/>
      <c r="H734" s="129"/>
      <c r="I734" s="133"/>
      <c r="J734" s="126"/>
      <c r="K734" s="128"/>
      <c r="L734" s="128"/>
      <c r="M734" s="128"/>
      <c r="N734" s="134"/>
      <c r="O734" s="129"/>
      <c r="P734" s="128"/>
      <c r="Q734" s="128"/>
    </row>
    <row r="735">
      <c r="A735" s="126"/>
      <c r="B735" s="126"/>
      <c r="C735" s="126"/>
      <c r="D735" s="126"/>
      <c r="E735" s="126"/>
      <c r="F735" s="126"/>
      <c r="G735" s="128"/>
      <c r="H735" s="129"/>
      <c r="I735" s="133"/>
      <c r="J735" s="126"/>
      <c r="K735" s="128"/>
      <c r="L735" s="128"/>
      <c r="M735" s="128"/>
      <c r="N735" s="134"/>
      <c r="O735" s="129"/>
      <c r="P735" s="128"/>
      <c r="Q735" s="128"/>
    </row>
    <row r="736">
      <c r="A736" s="126"/>
      <c r="B736" s="126"/>
      <c r="C736" s="126"/>
      <c r="D736" s="126"/>
      <c r="E736" s="126"/>
      <c r="F736" s="126"/>
      <c r="G736" s="128"/>
      <c r="H736" s="129"/>
      <c r="I736" s="133"/>
      <c r="J736" s="126"/>
      <c r="K736" s="128"/>
      <c r="L736" s="128"/>
      <c r="M736" s="128"/>
      <c r="N736" s="134"/>
      <c r="O736" s="129"/>
      <c r="P736" s="128"/>
      <c r="Q736" s="128"/>
    </row>
    <row r="737">
      <c r="A737" s="126"/>
      <c r="B737" s="126"/>
      <c r="C737" s="126"/>
      <c r="D737" s="126"/>
      <c r="E737" s="126"/>
      <c r="F737" s="126"/>
      <c r="G737" s="128"/>
      <c r="H737" s="129"/>
      <c r="I737" s="133"/>
      <c r="J737" s="126"/>
      <c r="K737" s="128"/>
      <c r="L737" s="128"/>
      <c r="M737" s="128"/>
      <c r="N737" s="134"/>
      <c r="O737" s="129"/>
      <c r="P737" s="128"/>
      <c r="Q737" s="128"/>
    </row>
    <row r="738">
      <c r="A738" s="126"/>
      <c r="B738" s="126"/>
      <c r="C738" s="126"/>
      <c r="D738" s="126"/>
      <c r="E738" s="126"/>
      <c r="F738" s="126"/>
      <c r="G738" s="128"/>
      <c r="H738" s="129"/>
      <c r="I738" s="133"/>
      <c r="J738" s="126"/>
      <c r="K738" s="128"/>
      <c r="L738" s="128"/>
      <c r="M738" s="128"/>
      <c r="N738" s="134"/>
      <c r="O738" s="129"/>
      <c r="P738" s="128"/>
      <c r="Q738" s="128"/>
    </row>
    <row r="739">
      <c r="A739" s="126"/>
      <c r="B739" s="126"/>
      <c r="C739" s="126"/>
      <c r="D739" s="126"/>
      <c r="E739" s="126"/>
      <c r="F739" s="126"/>
      <c r="G739" s="128"/>
      <c r="H739" s="129"/>
      <c r="I739" s="133"/>
      <c r="J739" s="126"/>
      <c r="K739" s="128"/>
      <c r="L739" s="128"/>
      <c r="M739" s="128"/>
      <c r="N739" s="134"/>
      <c r="O739" s="129"/>
      <c r="P739" s="128"/>
      <c r="Q739" s="128"/>
    </row>
    <row r="740">
      <c r="A740" s="126"/>
      <c r="B740" s="126"/>
      <c r="C740" s="126"/>
      <c r="D740" s="126"/>
      <c r="E740" s="126"/>
      <c r="F740" s="126"/>
      <c r="G740" s="128"/>
      <c r="H740" s="129"/>
      <c r="I740" s="133"/>
      <c r="J740" s="126"/>
      <c r="K740" s="128"/>
      <c r="L740" s="128"/>
      <c r="M740" s="128"/>
      <c r="N740" s="134"/>
      <c r="O740" s="129"/>
      <c r="P740" s="128"/>
      <c r="Q740" s="128"/>
    </row>
    <row r="741">
      <c r="A741" s="126"/>
      <c r="B741" s="126"/>
      <c r="C741" s="126"/>
      <c r="D741" s="126"/>
      <c r="E741" s="126"/>
      <c r="F741" s="126"/>
      <c r="G741" s="128"/>
      <c r="H741" s="129"/>
      <c r="I741" s="133"/>
      <c r="J741" s="126"/>
      <c r="K741" s="128"/>
      <c r="L741" s="128"/>
      <c r="M741" s="128"/>
      <c r="N741" s="134"/>
      <c r="O741" s="129"/>
      <c r="P741" s="128"/>
      <c r="Q741" s="128"/>
    </row>
    <row r="742">
      <c r="A742" s="126"/>
      <c r="B742" s="126"/>
      <c r="C742" s="126"/>
      <c r="D742" s="126"/>
      <c r="E742" s="126"/>
      <c r="F742" s="126"/>
      <c r="G742" s="128"/>
      <c r="H742" s="129"/>
      <c r="I742" s="133"/>
      <c r="J742" s="126"/>
      <c r="K742" s="128"/>
      <c r="L742" s="128"/>
      <c r="M742" s="128"/>
      <c r="N742" s="134"/>
      <c r="O742" s="129"/>
      <c r="P742" s="128"/>
      <c r="Q742" s="128"/>
    </row>
    <row r="743">
      <c r="A743" s="126"/>
      <c r="B743" s="126"/>
      <c r="C743" s="126"/>
      <c r="D743" s="126"/>
      <c r="E743" s="126"/>
      <c r="F743" s="126"/>
      <c r="G743" s="128"/>
      <c r="H743" s="129"/>
      <c r="I743" s="133"/>
      <c r="J743" s="126"/>
      <c r="K743" s="128"/>
      <c r="L743" s="128"/>
      <c r="M743" s="128"/>
      <c r="N743" s="134"/>
      <c r="O743" s="129"/>
      <c r="P743" s="128"/>
      <c r="Q743" s="128"/>
    </row>
    <row r="744">
      <c r="A744" s="126"/>
      <c r="B744" s="126"/>
      <c r="C744" s="126"/>
      <c r="D744" s="126"/>
      <c r="E744" s="126"/>
      <c r="F744" s="126"/>
      <c r="G744" s="128"/>
      <c r="H744" s="129"/>
      <c r="I744" s="133"/>
      <c r="J744" s="126"/>
      <c r="K744" s="128"/>
      <c r="L744" s="128"/>
      <c r="M744" s="128"/>
      <c r="N744" s="134"/>
      <c r="O744" s="129"/>
      <c r="P744" s="128"/>
      <c r="Q744" s="128"/>
    </row>
    <row r="745">
      <c r="A745" s="126"/>
      <c r="B745" s="126"/>
      <c r="C745" s="126"/>
      <c r="D745" s="126"/>
      <c r="E745" s="126"/>
      <c r="F745" s="126"/>
      <c r="G745" s="128"/>
      <c r="H745" s="129"/>
      <c r="I745" s="133"/>
      <c r="J745" s="126"/>
      <c r="K745" s="128"/>
      <c r="L745" s="128"/>
      <c r="M745" s="128"/>
      <c r="N745" s="134"/>
      <c r="O745" s="129"/>
      <c r="P745" s="128"/>
      <c r="Q745" s="128"/>
    </row>
    <row r="746">
      <c r="A746" s="126"/>
      <c r="B746" s="126"/>
      <c r="C746" s="126"/>
      <c r="D746" s="126"/>
      <c r="E746" s="126"/>
      <c r="F746" s="126"/>
      <c r="G746" s="128"/>
      <c r="H746" s="129"/>
      <c r="I746" s="133"/>
      <c r="J746" s="126"/>
      <c r="K746" s="128"/>
      <c r="L746" s="128"/>
      <c r="M746" s="128"/>
      <c r="N746" s="134"/>
      <c r="O746" s="129"/>
      <c r="P746" s="128"/>
      <c r="Q746" s="128"/>
    </row>
    <row r="747">
      <c r="A747" s="126"/>
      <c r="B747" s="126"/>
      <c r="C747" s="126"/>
      <c r="D747" s="126"/>
      <c r="E747" s="126"/>
      <c r="F747" s="126"/>
      <c r="G747" s="128"/>
      <c r="H747" s="129"/>
      <c r="I747" s="133"/>
      <c r="J747" s="126"/>
      <c r="K747" s="128"/>
      <c r="L747" s="128"/>
      <c r="M747" s="128"/>
      <c r="N747" s="134"/>
      <c r="O747" s="129"/>
      <c r="P747" s="128"/>
      <c r="Q747" s="128"/>
    </row>
    <row r="748">
      <c r="A748" s="126"/>
      <c r="B748" s="126"/>
      <c r="C748" s="126"/>
      <c r="D748" s="126"/>
      <c r="E748" s="126"/>
      <c r="F748" s="126"/>
      <c r="G748" s="128"/>
      <c r="H748" s="129"/>
      <c r="I748" s="133"/>
      <c r="J748" s="126"/>
      <c r="K748" s="128"/>
      <c r="L748" s="128"/>
      <c r="M748" s="128"/>
      <c r="N748" s="134"/>
      <c r="O748" s="129"/>
      <c r="P748" s="128"/>
      <c r="Q748" s="128"/>
    </row>
    <row r="749">
      <c r="A749" s="126"/>
      <c r="B749" s="126"/>
      <c r="C749" s="126"/>
      <c r="D749" s="126"/>
      <c r="E749" s="126"/>
      <c r="F749" s="126"/>
      <c r="G749" s="128"/>
      <c r="H749" s="129"/>
      <c r="I749" s="133"/>
      <c r="J749" s="126"/>
      <c r="K749" s="128"/>
      <c r="L749" s="128"/>
      <c r="M749" s="128"/>
      <c r="N749" s="134"/>
      <c r="O749" s="129"/>
      <c r="P749" s="128"/>
      <c r="Q749" s="128"/>
    </row>
    <row r="750">
      <c r="A750" s="126"/>
      <c r="B750" s="126"/>
      <c r="C750" s="126"/>
      <c r="D750" s="126"/>
      <c r="E750" s="126"/>
      <c r="F750" s="126"/>
      <c r="G750" s="128"/>
      <c r="H750" s="129"/>
      <c r="I750" s="133"/>
      <c r="J750" s="126"/>
      <c r="K750" s="128"/>
      <c r="L750" s="128"/>
      <c r="M750" s="128"/>
      <c r="N750" s="134"/>
      <c r="O750" s="129"/>
      <c r="P750" s="128"/>
      <c r="Q750" s="128"/>
    </row>
    <row r="751">
      <c r="A751" s="126"/>
      <c r="B751" s="126"/>
      <c r="C751" s="126"/>
      <c r="D751" s="126"/>
      <c r="E751" s="126"/>
      <c r="F751" s="126"/>
      <c r="G751" s="128"/>
      <c r="H751" s="129"/>
      <c r="I751" s="133"/>
      <c r="J751" s="126"/>
      <c r="K751" s="128"/>
      <c r="L751" s="128"/>
      <c r="M751" s="128"/>
      <c r="N751" s="134"/>
      <c r="O751" s="129"/>
      <c r="P751" s="128"/>
      <c r="Q751" s="128"/>
    </row>
    <row r="752">
      <c r="A752" s="126"/>
      <c r="B752" s="126"/>
      <c r="C752" s="126"/>
      <c r="D752" s="126"/>
      <c r="E752" s="126"/>
      <c r="F752" s="126"/>
      <c r="G752" s="128"/>
      <c r="H752" s="129"/>
      <c r="I752" s="133"/>
      <c r="J752" s="126"/>
      <c r="K752" s="128"/>
      <c r="L752" s="128"/>
      <c r="M752" s="128"/>
      <c r="N752" s="134"/>
      <c r="O752" s="129"/>
      <c r="P752" s="128"/>
      <c r="Q752" s="128"/>
    </row>
    <row r="753">
      <c r="A753" s="126"/>
      <c r="B753" s="126"/>
      <c r="C753" s="126"/>
      <c r="D753" s="126"/>
      <c r="E753" s="126"/>
      <c r="F753" s="126"/>
      <c r="G753" s="128"/>
      <c r="H753" s="129"/>
      <c r="I753" s="133"/>
      <c r="J753" s="126"/>
      <c r="K753" s="128"/>
      <c r="L753" s="128"/>
      <c r="M753" s="128"/>
      <c r="N753" s="134"/>
      <c r="O753" s="129"/>
      <c r="P753" s="128"/>
      <c r="Q753" s="128"/>
    </row>
    <row r="754">
      <c r="A754" s="126"/>
      <c r="B754" s="126"/>
      <c r="C754" s="126"/>
      <c r="D754" s="126"/>
      <c r="E754" s="126"/>
      <c r="F754" s="126"/>
      <c r="G754" s="128"/>
      <c r="H754" s="129"/>
      <c r="I754" s="133"/>
      <c r="J754" s="126"/>
      <c r="K754" s="128"/>
      <c r="L754" s="128"/>
      <c r="M754" s="128"/>
      <c r="N754" s="134"/>
      <c r="O754" s="129"/>
      <c r="P754" s="128"/>
      <c r="Q754" s="128"/>
    </row>
    <row r="755">
      <c r="A755" s="126"/>
      <c r="B755" s="126"/>
      <c r="C755" s="126"/>
      <c r="D755" s="126"/>
      <c r="E755" s="126"/>
      <c r="F755" s="126"/>
      <c r="G755" s="128"/>
      <c r="H755" s="129"/>
      <c r="I755" s="133"/>
      <c r="J755" s="126"/>
      <c r="K755" s="128"/>
      <c r="L755" s="128"/>
      <c r="M755" s="128"/>
      <c r="N755" s="134"/>
      <c r="O755" s="129"/>
      <c r="P755" s="128"/>
      <c r="Q755" s="128"/>
    </row>
    <row r="756">
      <c r="A756" s="126"/>
      <c r="B756" s="126"/>
      <c r="C756" s="126"/>
      <c r="D756" s="126"/>
      <c r="E756" s="126"/>
      <c r="F756" s="126"/>
      <c r="G756" s="128"/>
      <c r="H756" s="129"/>
      <c r="I756" s="133"/>
      <c r="J756" s="126"/>
      <c r="K756" s="128"/>
      <c r="L756" s="128"/>
      <c r="M756" s="128"/>
      <c r="N756" s="134"/>
      <c r="O756" s="129"/>
      <c r="P756" s="128"/>
      <c r="Q756" s="128"/>
    </row>
    <row r="757">
      <c r="A757" s="126"/>
      <c r="B757" s="126"/>
      <c r="C757" s="126"/>
      <c r="D757" s="126"/>
      <c r="E757" s="126"/>
      <c r="F757" s="126"/>
      <c r="G757" s="128"/>
      <c r="H757" s="129"/>
      <c r="I757" s="133"/>
      <c r="J757" s="126"/>
      <c r="K757" s="128"/>
      <c r="L757" s="128"/>
      <c r="M757" s="128"/>
      <c r="N757" s="134"/>
      <c r="O757" s="129"/>
      <c r="P757" s="128"/>
      <c r="Q757" s="128"/>
    </row>
    <row r="758">
      <c r="A758" s="126"/>
      <c r="B758" s="126"/>
      <c r="C758" s="126"/>
      <c r="D758" s="126"/>
      <c r="E758" s="126"/>
      <c r="F758" s="126"/>
      <c r="G758" s="128"/>
      <c r="H758" s="129"/>
      <c r="I758" s="133"/>
      <c r="J758" s="126"/>
      <c r="K758" s="128"/>
      <c r="L758" s="128"/>
      <c r="M758" s="128"/>
      <c r="N758" s="134"/>
      <c r="O758" s="129"/>
      <c r="P758" s="128"/>
      <c r="Q758" s="128"/>
    </row>
    <row r="759">
      <c r="A759" s="126"/>
      <c r="B759" s="126"/>
      <c r="C759" s="126"/>
      <c r="D759" s="126"/>
      <c r="E759" s="126"/>
      <c r="F759" s="126"/>
      <c r="G759" s="128"/>
      <c r="H759" s="129"/>
      <c r="I759" s="133"/>
      <c r="J759" s="126"/>
      <c r="K759" s="128"/>
      <c r="L759" s="128"/>
      <c r="M759" s="128"/>
      <c r="N759" s="134"/>
      <c r="O759" s="129"/>
      <c r="P759" s="128"/>
      <c r="Q759" s="128"/>
    </row>
    <row r="760">
      <c r="A760" s="126"/>
      <c r="B760" s="126"/>
      <c r="C760" s="126"/>
      <c r="D760" s="126"/>
      <c r="E760" s="126"/>
      <c r="F760" s="126"/>
      <c r="G760" s="128"/>
      <c r="H760" s="129"/>
      <c r="I760" s="133"/>
      <c r="J760" s="126"/>
      <c r="K760" s="128"/>
      <c r="L760" s="128"/>
      <c r="M760" s="128"/>
      <c r="N760" s="134"/>
      <c r="O760" s="129"/>
      <c r="P760" s="128"/>
      <c r="Q760" s="128"/>
    </row>
    <row r="761">
      <c r="A761" s="126"/>
      <c r="B761" s="126"/>
      <c r="C761" s="126"/>
      <c r="D761" s="126"/>
      <c r="E761" s="126"/>
      <c r="F761" s="126"/>
      <c r="G761" s="128"/>
      <c r="H761" s="129"/>
      <c r="I761" s="133"/>
      <c r="J761" s="126"/>
      <c r="K761" s="128"/>
      <c r="L761" s="128"/>
      <c r="M761" s="128"/>
      <c r="N761" s="134"/>
      <c r="O761" s="129"/>
      <c r="P761" s="128"/>
      <c r="Q761" s="128"/>
    </row>
    <row r="762">
      <c r="A762" s="126"/>
      <c r="B762" s="126"/>
      <c r="C762" s="126"/>
      <c r="D762" s="126"/>
      <c r="E762" s="126"/>
      <c r="F762" s="126"/>
      <c r="G762" s="128"/>
      <c r="H762" s="129"/>
      <c r="I762" s="133"/>
      <c r="J762" s="126"/>
      <c r="K762" s="128"/>
      <c r="L762" s="128"/>
      <c r="M762" s="128"/>
      <c r="N762" s="134"/>
      <c r="O762" s="129"/>
      <c r="P762" s="128"/>
      <c r="Q762" s="128"/>
    </row>
    <row r="763">
      <c r="A763" s="126"/>
      <c r="B763" s="126"/>
      <c r="C763" s="126"/>
      <c r="D763" s="126"/>
      <c r="E763" s="126"/>
      <c r="F763" s="126"/>
      <c r="G763" s="128"/>
      <c r="H763" s="129"/>
      <c r="I763" s="133"/>
      <c r="J763" s="126"/>
      <c r="K763" s="128"/>
      <c r="L763" s="128"/>
      <c r="M763" s="128"/>
      <c r="N763" s="134"/>
      <c r="O763" s="129"/>
      <c r="P763" s="128"/>
      <c r="Q763" s="128"/>
    </row>
    <row r="764">
      <c r="A764" s="126"/>
      <c r="B764" s="126"/>
      <c r="C764" s="126"/>
      <c r="D764" s="126"/>
      <c r="E764" s="126"/>
      <c r="F764" s="126"/>
      <c r="G764" s="128"/>
      <c r="H764" s="129"/>
      <c r="I764" s="133"/>
      <c r="J764" s="126"/>
      <c r="K764" s="128"/>
      <c r="L764" s="128"/>
      <c r="M764" s="128"/>
      <c r="N764" s="134"/>
      <c r="O764" s="129"/>
      <c r="P764" s="128"/>
      <c r="Q764" s="128"/>
    </row>
    <row r="765">
      <c r="A765" s="126"/>
      <c r="B765" s="126"/>
      <c r="C765" s="126"/>
      <c r="D765" s="126"/>
      <c r="E765" s="126"/>
      <c r="F765" s="126"/>
      <c r="G765" s="128"/>
      <c r="H765" s="129"/>
      <c r="I765" s="133"/>
      <c r="J765" s="126"/>
      <c r="K765" s="128"/>
      <c r="L765" s="128"/>
      <c r="M765" s="128"/>
      <c r="N765" s="134"/>
      <c r="O765" s="129"/>
      <c r="P765" s="128"/>
      <c r="Q765" s="128"/>
    </row>
    <row r="766">
      <c r="A766" s="126"/>
      <c r="B766" s="126"/>
      <c r="C766" s="126"/>
      <c r="D766" s="126"/>
      <c r="E766" s="126"/>
      <c r="F766" s="126"/>
      <c r="G766" s="128"/>
      <c r="H766" s="129"/>
      <c r="I766" s="133"/>
      <c r="J766" s="126"/>
      <c r="K766" s="128"/>
      <c r="L766" s="128"/>
      <c r="M766" s="128"/>
      <c r="N766" s="134"/>
      <c r="O766" s="129"/>
      <c r="P766" s="128"/>
      <c r="Q766" s="128"/>
    </row>
    <row r="767">
      <c r="A767" s="126"/>
      <c r="B767" s="126"/>
      <c r="C767" s="126"/>
      <c r="D767" s="126"/>
      <c r="E767" s="126"/>
      <c r="F767" s="126"/>
      <c r="G767" s="128"/>
      <c r="H767" s="129"/>
      <c r="I767" s="133"/>
      <c r="J767" s="126"/>
      <c r="K767" s="128"/>
      <c r="L767" s="128"/>
      <c r="M767" s="128"/>
      <c r="N767" s="134"/>
      <c r="O767" s="129"/>
      <c r="P767" s="128"/>
      <c r="Q767" s="128"/>
    </row>
    <row r="768">
      <c r="A768" s="126"/>
      <c r="B768" s="126"/>
      <c r="C768" s="126"/>
      <c r="D768" s="126"/>
      <c r="E768" s="126"/>
      <c r="F768" s="126"/>
      <c r="G768" s="128"/>
      <c r="H768" s="129"/>
      <c r="I768" s="133"/>
      <c r="J768" s="126"/>
      <c r="K768" s="128"/>
      <c r="L768" s="128"/>
      <c r="M768" s="128"/>
      <c r="N768" s="134"/>
      <c r="O768" s="129"/>
      <c r="P768" s="128"/>
      <c r="Q768" s="128"/>
    </row>
    <row r="769">
      <c r="A769" s="126"/>
      <c r="B769" s="126"/>
      <c r="C769" s="126"/>
      <c r="D769" s="126"/>
      <c r="E769" s="126"/>
      <c r="F769" s="126"/>
      <c r="G769" s="128"/>
      <c r="H769" s="129"/>
      <c r="I769" s="133"/>
      <c r="J769" s="126"/>
      <c r="K769" s="128"/>
      <c r="L769" s="128"/>
      <c r="M769" s="128"/>
      <c r="N769" s="134"/>
      <c r="O769" s="129"/>
      <c r="P769" s="128"/>
      <c r="Q769" s="128"/>
    </row>
    <row r="770">
      <c r="A770" s="126"/>
      <c r="B770" s="126"/>
      <c r="C770" s="126"/>
      <c r="D770" s="126"/>
      <c r="E770" s="126"/>
      <c r="F770" s="126"/>
      <c r="G770" s="128"/>
      <c r="H770" s="129"/>
      <c r="I770" s="133"/>
      <c r="J770" s="126"/>
      <c r="K770" s="128"/>
      <c r="L770" s="128"/>
      <c r="M770" s="128"/>
      <c r="N770" s="134"/>
      <c r="O770" s="129"/>
      <c r="P770" s="128"/>
      <c r="Q770" s="128"/>
    </row>
    <row r="771">
      <c r="A771" s="126"/>
      <c r="B771" s="126"/>
      <c r="C771" s="126"/>
      <c r="D771" s="126"/>
      <c r="E771" s="126"/>
      <c r="F771" s="126"/>
      <c r="G771" s="128"/>
      <c r="H771" s="129"/>
      <c r="I771" s="133"/>
      <c r="J771" s="126"/>
      <c r="K771" s="128"/>
      <c r="L771" s="128"/>
      <c r="M771" s="128"/>
      <c r="N771" s="134"/>
      <c r="O771" s="129"/>
      <c r="P771" s="128"/>
      <c r="Q771" s="128"/>
    </row>
    <row r="772">
      <c r="A772" s="126"/>
      <c r="B772" s="126"/>
      <c r="C772" s="126"/>
      <c r="D772" s="126"/>
      <c r="E772" s="126"/>
      <c r="F772" s="126"/>
      <c r="G772" s="128"/>
      <c r="H772" s="129"/>
      <c r="I772" s="133"/>
      <c r="J772" s="126"/>
      <c r="K772" s="128"/>
      <c r="L772" s="128"/>
      <c r="M772" s="128"/>
      <c r="N772" s="134"/>
      <c r="O772" s="129"/>
      <c r="P772" s="128"/>
      <c r="Q772" s="128"/>
    </row>
    <row r="773">
      <c r="A773" s="126"/>
      <c r="B773" s="126"/>
      <c r="C773" s="126"/>
      <c r="D773" s="126"/>
      <c r="E773" s="126"/>
      <c r="F773" s="126"/>
      <c r="G773" s="128"/>
      <c r="H773" s="129"/>
      <c r="I773" s="133"/>
      <c r="J773" s="126"/>
      <c r="K773" s="128"/>
      <c r="L773" s="128"/>
      <c r="M773" s="128"/>
      <c r="N773" s="134"/>
      <c r="O773" s="129"/>
      <c r="P773" s="128"/>
      <c r="Q773" s="128"/>
    </row>
    <row r="774">
      <c r="A774" s="126"/>
      <c r="B774" s="126"/>
      <c r="C774" s="126"/>
      <c r="D774" s="126"/>
      <c r="E774" s="126"/>
      <c r="F774" s="126"/>
      <c r="G774" s="128"/>
      <c r="H774" s="129"/>
      <c r="I774" s="133"/>
      <c r="J774" s="126"/>
      <c r="K774" s="128"/>
      <c r="L774" s="128"/>
      <c r="M774" s="128"/>
      <c r="N774" s="134"/>
      <c r="O774" s="129"/>
      <c r="P774" s="128"/>
      <c r="Q774" s="128"/>
    </row>
    <row r="775">
      <c r="A775" s="126"/>
      <c r="B775" s="126"/>
      <c r="C775" s="126"/>
      <c r="D775" s="126"/>
      <c r="E775" s="126"/>
      <c r="F775" s="126"/>
      <c r="G775" s="128"/>
      <c r="H775" s="129"/>
      <c r="I775" s="133"/>
      <c r="J775" s="126"/>
      <c r="K775" s="128"/>
      <c r="L775" s="128"/>
      <c r="M775" s="128"/>
      <c r="N775" s="134"/>
      <c r="O775" s="129"/>
      <c r="P775" s="128"/>
      <c r="Q775" s="128"/>
    </row>
    <row r="776">
      <c r="A776" s="126"/>
      <c r="B776" s="126"/>
      <c r="C776" s="126"/>
      <c r="D776" s="126"/>
      <c r="E776" s="126"/>
      <c r="F776" s="126"/>
      <c r="G776" s="128"/>
      <c r="H776" s="129"/>
      <c r="I776" s="133"/>
      <c r="J776" s="126"/>
      <c r="K776" s="128"/>
      <c r="L776" s="128"/>
      <c r="M776" s="128"/>
      <c r="N776" s="134"/>
      <c r="O776" s="129"/>
      <c r="P776" s="128"/>
      <c r="Q776" s="128"/>
    </row>
    <row r="777">
      <c r="A777" s="126"/>
      <c r="B777" s="126"/>
      <c r="C777" s="126"/>
      <c r="D777" s="126"/>
      <c r="E777" s="126"/>
      <c r="F777" s="126"/>
      <c r="G777" s="128"/>
      <c r="H777" s="129"/>
      <c r="I777" s="133"/>
      <c r="J777" s="126"/>
      <c r="K777" s="128"/>
      <c r="L777" s="128"/>
      <c r="M777" s="128"/>
      <c r="N777" s="134"/>
      <c r="O777" s="129"/>
      <c r="P777" s="128"/>
      <c r="Q777" s="128"/>
    </row>
    <row r="778">
      <c r="A778" s="126"/>
      <c r="B778" s="126"/>
      <c r="C778" s="126"/>
      <c r="D778" s="126"/>
      <c r="E778" s="126"/>
      <c r="F778" s="126"/>
      <c r="G778" s="128"/>
      <c r="H778" s="129"/>
      <c r="I778" s="133"/>
      <c r="J778" s="126"/>
      <c r="K778" s="128"/>
      <c r="L778" s="128"/>
      <c r="M778" s="128"/>
      <c r="N778" s="134"/>
      <c r="O778" s="129"/>
      <c r="P778" s="128"/>
      <c r="Q778" s="128"/>
    </row>
    <row r="779">
      <c r="A779" s="126"/>
      <c r="B779" s="126"/>
      <c r="C779" s="126"/>
      <c r="D779" s="126"/>
      <c r="E779" s="126"/>
      <c r="F779" s="126"/>
      <c r="G779" s="128"/>
      <c r="H779" s="129"/>
      <c r="I779" s="133"/>
      <c r="J779" s="126"/>
      <c r="K779" s="128"/>
      <c r="L779" s="128"/>
      <c r="M779" s="128"/>
      <c r="N779" s="134"/>
      <c r="O779" s="129"/>
      <c r="P779" s="128"/>
      <c r="Q779" s="128"/>
    </row>
    <row r="780">
      <c r="A780" s="126"/>
      <c r="B780" s="126"/>
      <c r="C780" s="126"/>
      <c r="D780" s="126"/>
      <c r="E780" s="126"/>
      <c r="F780" s="126"/>
      <c r="G780" s="128"/>
      <c r="H780" s="129"/>
      <c r="I780" s="133"/>
      <c r="J780" s="126"/>
      <c r="K780" s="128"/>
      <c r="L780" s="128"/>
      <c r="M780" s="128"/>
      <c r="N780" s="134"/>
      <c r="O780" s="129"/>
      <c r="P780" s="128"/>
      <c r="Q780" s="128"/>
    </row>
    <row r="781">
      <c r="A781" s="126"/>
      <c r="B781" s="126"/>
      <c r="C781" s="126"/>
      <c r="D781" s="126"/>
      <c r="E781" s="126"/>
      <c r="F781" s="126"/>
      <c r="G781" s="128"/>
      <c r="H781" s="129"/>
      <c r="I781" s="133"/>
      <c r="J781" s="126"/>
      <c r="K781" s="128"/>
      <c r="L781" s="128"/>
      <c r="M781" s="128"/>
      <c r="N781" s="134"/>
      <c r="O781" s="129"/>
      <c r="P781" s="128"/>
      <c r="Q781" s="128"/>
    </row>
    <row r="782">
      <c r="A782" s="126"/>
      <c r="B782" s="126"/>
      <c r="C782" s="126"/>
      <c r="D782" s="126"/>
      <c r="E782" s="126"/>
      <c r="F782" s="126"/>
      <c r="G782" s="128"/>
      <c r="H782" s="129"/>
      <c r="I782" s="133"/>
      <c r="J782" s="126"/>
      <c r="K782" s="128"/>
      <c r="L782" s="128"/>
      <c r="M782" s="128"/>
      <c r="N782" s="134"/>
      <c r="O782" s="129"/>
      <c r="P782" s="128"/>
      <c r="Q782" s="128"/>
    </row>
    <row r="783">
      <c r="A783" s="126"/>
      <c r="B783" s="126"/>
      <c r="C783" s="126"/>
      <c r="D783" s="126"/>
      <c r="E783" s="126"/>
      <c r="F783" s="126"/>
      <c r="G783" s="128"/>
      <c r="H783" s="129"/>
      <c r="I783" s="133"/>
      <c r="J783" s="126"/>
      <c r="K783" s="128"/>
      <c r="L783" s="128"/>
      <c r="M783" s="128"/>
      <c r="N783" s="134"/>
      <c r="O783" s="129"/>
      <c r="P783" s="128"/>
      <c r="Q783" s="128"/>
    </row>
    <row r="784">
      <c r="A784" s="126"/>
      <c r="B784" s="126"/>
      <c r="C784" s="126"/>
      <c r="D784" s="126"/>
      <c r="E784" s="126"/>
      <c r="F784" s="126"/>
      <c r="G784" s="128"/>
      <c r="H784" s="129"/>
      <c r="I784" s="133"/>
      <c r="J784" s="126"/>
      <c r="K784" s="128"/>
      <c r="L784" s="128"/>
      <c r="M784" s="128"/>
      <c r="N784" s="134"/>
      <c r="O784" s="129"/>
      <c r="P784" s="128"/>
      <c r="Q784" s="128"/>
    </row>
    <row r="785">
      <c r="A785" s="126"/>
      <c r="B785" s="126"/>
      <c r="C785" s="126"/>
      <c r="D785" s="126"/>
      <c r="E785" s="126"/>
      <c r="F785" s="126"/>
      <c r="G785" s="128"/>
      <c r="H785" s="129"/>
      <c r="I785" s="133"/>
      <c r="J785" s="126"/>
      <c r="K785" s="128"/>
      <c r="L785" s="128"/>
      <c r="M785" s="128"/>
      <c r="N785" s="134"/>
      <c r="O785" s="129"/>
      <c r="P785" s="128"/>
      <c r="Q785" s="128"/>
    </row>
    <row r="786">
      <c r="A786" s="126"/>
      <c r="B786" s="126"/>
      <c r="C786" s="126"/>
      <c r="D786" s="126"/>
      <c r="E786" s="126"/>
      <c r="F786" s="126"/>
      <c r="G786" s="128"/>
      <c r="H786" s="129"/>
      <c r="I786" s="133"/>
      <c r="J786" s="126"/>
      <c r="K786" s="128"/>
      <c r="L786" s="128"/>
      <c r="M786" s="128"/>
      <c r="N786" s="134"/>
      <c r="O786" s="129"/>
      <c r="P786" s="128"/>
      <c r="Q786" s="128"/>
    </row>
    <row r="787">
      <c r="A787" s="126"/>
      <c r="B787" s="126"/>
      <c r="C787" s="126"/>
      <c r="D787" s="126"/>
      <c r="E787" s="126"/>
      <c r="F787" s="126"/>
      <c r="G787" s="128"/>
      <c r="H787" s="129"/>
      <c r="I787" s="133"/>
      <c r="J787" s="126"/>
      <c r="K787" s="128"/>
      <c r="L787" s="128"/>
      <c r="M787" s="128"/>
      <c r="N787" s="134"/>
      <c r="O787" s="129"/>
      <c r="P787" s="128"/>
      <c r="Q787" s="128"/>
    </row>
    <row r="788">
      <c r="A788" s="126"/>
      <c r="B788" s="126"/>
      <c r="C788" s="126"/>
      <c r="D788" s="126"/>
      <c r="E788" s="126"/>
      <c r="F788" s="126"/>
      <c r="G788" s="128"/>
      <c r="H788" s="129"/>
      <c r="I788" s="133"/>
      <c r="J788" s="126"/>
      <c r="K788" s="128"/>
      <c r="L788" s="128"/>
      <c r="M788" s="128"/>
      <c r="N788" s="134"/>
      <c r="O788" s="129"/>
      <c r="P788" s="128"/>
      <c r="Q788" s="128"/>
    </row>
    <row r="789">
      <c r="A789" s="126"/>
      <c r="B789" s="126"/>
      <c r="C789" s="126"/>
      <c r="D789" s="126"/>
      <c r="E789" s="126"/>
      <c r="F789" s="126"/>
      <c r="G789" s="128"/>
      <c r="H789" s="129"/>
      <c r="I789" s="133"/>
      <c r="J789" s="126"/>
      <c r="K789" s="128"/>
      <c r="L789" s="128"/>
      <c r="M789" s="128"/>
      <c r="N789" s="134"/>
      <c r="O789" s="129"/>
      <c r="P789" s="128"/>
      <c r="Q789" s="128"/>
    </row>
    <row r="790">
      <c r="A790" s="126"/>
      <c r="B790" s="126"/>
      <c r="C790" s="126"/>
      <c r="D790" s="126"/>
      <c r="E790" s="126"/>
      <c r="F790" s="126"/>
      <c r="G790" s="128"/>
      <c r="H790" s="129"/>
      <c r="I790" s="133"/>
      <c r="J790" s="126"/>
      <c r="K790" s="128"/>
      <c r="L790" s="128"/>
      <c r="M790" s="128"/>
      <c r="N790" s="134"/>
      <c r="O790" s="129"/>
      <c r="P790" s="128"/>
      <c r="Q790" s="128"/>
    </row>
    <row r="791">
      <c r="A791" s="126"/>
      <c r="B791" s="126"/>
      <c r="C791" s="126"/>
      <c r="D791" s="126"/>
      <c r="E791" s="126"/>
      <c r="F791" s="126"/>
      <c r="G791" s="128"/>
      <c r="H791" s="129"/>
      <c r="I791" s="133"/>
      <c r="J791" s="126"/>
      <c r="K791" s="128"/>
      <c r="L791" s="128"/>
      <c r="M791" s="128"/>
      <c r="N791" s="134"/>
      <c r="O791" s="129"/>
      <c r="P791" s="128"/>
      <c r="Q791" s="128"/>
    </row>
    <row r="792">
      <c r="A792" s="126"/>
      <c r="B792" s="126"/>
      <c r="C792" s="126"/>
      <c r="D792" s="126"/>
      <c r="E792" s="126"/>
      <c r="F792" s="126"/>
      <c r="G792" s="128"/>
      <c r="H792" s="129"/>
      <c r="I792" s="133"/>
      <c r="J792" s="126"/>
      <c r="K792" s="128"/>
      <c r="L792" s="128"/>
      <c r="M792" s="128"/>
      <c r="N792" s="134"/>
      <c r="O792" s="129"/>
      <c r="P792" s="128"/>
      <c r="Q792" s="128"/>
    </row>
    <row r="793">
      <c r="A793" s="126"/>
      <c r="B793" s="126"/>
      <c r="C793" s="126"/>
      <c r="D793" s="126"/>
      <c r="E793" s="126"/>
      <c r="F793" s="126"/>
      <c r="G793" s="128"/>
      <c r="H793" s="129"/>
      <c r="I793" s="133"/>
      <c r="J793" s="126"/>
      <c r="K793" s="128"/>
      <c r="L793" s="128"/>
      <c r="M793" s="128"/>
      <c r="N793" s="134"/>
      <c r="O793" s="129"/>
      <c r="P793" s="128"/>
      <c r="Q793" s="128"/>
    </row>
    <row r="794">
      <c r="A794" s="126"/>
      <c r="B794" s="126"/>
      <c r="C794" s="126"/>
      <c r="D794" s="126"/>
      <c r="E794" s="126"/>
      <c r="F794" s="126"/>
      <c r="G794" s="128"/>
      <c r="H794" s="129"/>
      <c r="I794" s="133"/>
      <c r="J794" s="126"/>
      <c r="K794" s="128"/>
      <c r="L794" s="128"/>
      <c r="M794" s="128"/>
      <c r="N794" s="134"/>
      <c r="O794" s="129"/>
      <c r="P794" s="128"/>
      <c r="Q794" s="128"/>
    </row>
    <row r="795">
      <c r="A795" s="126"/>
      <c r="B795" s="126"/>
      <c r="C795" s="126"/>
      <c r="D795" s="126"/>
      <c r="E795" s="126"/>
      <c r="F795" s="126"/>
      <c r="G795" s="128"/>
      <c r="H795" s="129"/>
      <c r="I795" s="133"/>
      <c r="J795" s="126"/>
      <c r="K795" s="128"/>
      <c r="L795" s="128"/>
      <c r="M795" s="128"/>
      <c r="N795" s="134"/>
      <c r="O795" s="129"/>
      <c r="P795" s="128"/>
      <c r="Q795" s="128"/>
    </row>
    <row r="796">
      <c r="A796" s="126"/>
      <c r="B796" s="126"/>
      <c r="C796" s="126"/>
      <c r="D796" s="126"/>
      <c r="E796" s="126"/>
      <c r="F796" s="126"/>
      <c r="G796" s="128"/>
      <c r="H796" s="129"/>
      <c r="I796" s="133"/>
      <c r="J796" s="126"/>
      <c r="K796" s="128"/>
      <c r="L796" s="128"/>
      <c r="M796" s="128"/>
      <c r="N796" s="134"/>
      <c r="O796" s="129"/>
      <c r="P796" s="128"/>
      <c r="Q796" s="128"/>
    </row>
    <row r="797">
      <c r="A797" s="126"/>
      <c r="B797" s="126"/>
      <c r="C797" s="126"/>
      <c r="D797" s="126"/>
      <c r="E797" s="126"/>
      <c r="F797" s="126"/>
      <c r="G797" s="128"/>
      <c r="H797" s="129"/>
      <c r="I797" s="133"/>
      <c r="J797" s="126"/>
      <c r="K797" s="128"/>
      <c r="L797" s="128"/>
      <c r="M797" s="128"/>
      <c r="N797" s="134"/>
      <c r="O797" s="129"/>
      <c r="P797" s="128"/>
      <c r="Q797" s="128"/>
    </row>
    <row r="798">
      <c r="A798" s="126"/>
      <c r="B798" s="126"/>
      <c r="C798" s="126"/>
      <c r="D798" s="126"/>
      <c r="E798" s="126"/>
      <c r="F798" s="126"/>
      <c r="G798" s="128"/>
      <c r="H798" s="129"/>
      <c r="I798" s="133"/>
      <c r="J798" s="126"/>
      <c r="K798" s="128"/>
      <c r="L798" s="128"/>
      <c r="M798" s="128"/>
      <c r="N798" s="134"/>
      <c r="O798" s="129"/>
      <c r="P798" s="128"/>
      <c r="Q798" s="128"/>
    </row>
    <row r="799">
      <c r="A799" s="126"/>
      <c r="B799" s="126"/>
      <c r="C799" s="126"/>
      <c r="D799" s="126"/>
      <c r="E799" s="126"/>
      <c r="F799" s="126"/>
      <c r="G799" s="128"/>
      <c r="H799" s="129"/>
      <c r="I799" s="133"/>
      <c r="J799" s="126"/>
      <c r="K799" s="128"/>
      <c r="L799" s="128"/>
      <c r="M799" s="128"/>
      <c r="N799" s="134"/>
      <c r="O799" s="129"/>
      <c r="P799" s="128"/>
      <c r="Q799" s="128"/>
    </row>
    <row r="800">
      <c r="A800" s="126"/>
      <c r="B800" s="126"/>
      <c r="C800" s="126"/>
      <c r="D800" s="126"/>
      <c r="E800" s="126"/>
      <c r="F800" s="126"/>
      <c r="G800" s="128"/>
      <c r="H800" s="129"/>
      <c r="I800" s="133"/>
      <c r="J800" s="126"/>
      <c r="K800" s="128"/>
      <c r="L800" s="128"/>
      <c r="M800" s="128"/>
      <c r="N800" s="134"/>
      <c r="O800" s="129"/>
      <c r="P800" s="128"/>
      <c r="Q800" s="128"/>
    </row>
    <row r="801">
      <c r="A801" s="126"/>
      <c r="B801" s="126"/>
      <c r="C801" s="126"/>
      <c r="D801" s="126"/>
      <c r="E801" s="126"/>
      <c r="F801" s="126"/>
      <c r="G801" s="128"/>
      <c r="H801" s="129"/>
      <c r="I801" s="133"/>
      <c r="J801" s="126"/>
      <c r="K801" s="128"/>
      <c r="L801" s="128"/>
      <c r="M801" s="128"/>
      <c r="N801" s="134"/>
      <c r="O801" s="129"/>
      <c r="P801" s="128"/>
      <c r="Q801" s="128"/>
    </row>
    <row r="802">
      <c r="A802" s="126"/>
      <c r="B802" s="126"/>
      <c r="C802" s="126"/>
      <c r="D802" s="126"/>
      <c r="E802" s="126"/>
      <c r="F802" s="126"/>
      <c r="G802" s="128"/>
      <c r="H802" s="129"/>
      <c r="I802" s="133"/>
      <c r="J802" s="126"/>
      <c r="K802" s="128"/>
      <c r="L802" s="128"/>
      <c r="M802" s="128"/>
      <c r="N802" s="134"/>
      <c r="O802" s="129"/>
      <c r="P802" s="128"/>
      <c r="Q802" s="128"/>
    </row>
    <row r="803">
      <c r="A803" s="126"/>
      <c r="B803" s="126"/>
      <c r="C803" s="126"/>
      <c r="D803" s="126"/>
      <c r="E803" s="126"/>
      <c r="F803" s="126"/>
      <c r="G803" s="128"/>
      <c r="H803" s="129"/>
      <c r="I803" s="133"/>
      <c r="J803" s="126"/>
      <c r="K803" s="128"/>
      <c r="L803" s="128"/>
      <c r="M803" s="128"/>
      <c r="N803" s="134"/>
      <c r="O803" s="129"/>
      <c r="P803" s="128"/>
      <c r="Q803" s="128"/>
    </row>
    <row r="804">
      <c r="A804" s="126"/>
      <c r="B804" s="126"/>
      <c r="C804" s="126"/>
      <c r="D804" s="126"/>
      <c r="E804" s="126"/>
      <c r="F804" s="126"/>
      <c r="G804" s="128"/>
      <c r="H804" s="129"/>
      <c r="I804" s="133"/>
      <c r="J804" s="126"/>
      <c r="K804" s="128"/>
      <c r="L804" s="128"/>
      <c r="M804" s="128"/>
      <c r="N804" s="134"/>
      <c r="O804" s="129"/>
      <c r="P804" s="128"/>
      <c r="Q804" s="128"/>
    </row>
    <row r="805">
      <c r="A805" s="126"/>
      <c r="B805" s="126"/>
      <c r="C805" s="126"/>
      <c r="D805" s="126"/>
      <c r="E805" s="126"/>
      <c r="F805" s="126"/>
      <c r="G805" s="128"/>
      <c r="H805" s="129"/>
      <c r="I805" s="133"/>
      <c r="J805" s="126"/>
      <c r="K805" s="128"/>
      <c r="L805" s="128"/>
      <c r="M805" s="128"/>
      <c r="N805" s="134"/>
      <c r="O805" s="129"/>
      <c r="P805" s="128"/>
      <c r="Q805" s="128"/>
    </row>
    <row r="806">
      <c r="A806" s="126"/>
      <c r="B806" s="126"/>
      <c r="C806" s="126"/>
      <c r="D806" s="126"/>
      <c r="E806" s="126"/>
      <c r="F806" s="126"/>
      <c r="G806" s="128"/>
      <c r="H806" s="129"/>
      <c r="I806" s="133"/>
      <c r="J806" s="126"/>
      <c r="K806" s="128"/>
      <c r="L806" s="128"/>
      <c r="M806" s="128"/>
      <c r="N806" s="134"/>
      <c r="O806" s="129"/>
      <c r="P806" s="128"/>
      <c r="Q806" s="128"/>
    </row>
    <row r="807">
      <c r="A807" s="126"/>
      <c r="B807" s="126"/>
      <c r="C807" s="126"/>
      <c r="D807" s="126"/>
      <c r="E807" s="126"/>
      <c r="F807" s="126"/>
      <c r="G807" s="128"/>
      <c r="H807" s="129"/>
      <c r="I807" s="133"/>
      <c r="J807" s="126"/>
      <c r="K807" s="128"/>
      <c r="L807" s="128"/>
      <c r="M807" s="128"/>
      <c r="N807" s="134"/>
      <c r="O807" s="129"/>
      <c r="P807" s="128"/>
      <c r="Q807" s="128"/>
    </row>
    <row r="808">
      <c r="A808" s="126"/>
      <c r="B808" s="126"/>
      <c r="C808" s="126"/>
      <c r="D808" s="126"/>
      <c r="E808" s="126"/>
      <c r="F808" s="126"/>
      <c r="G808" s="128"/>
      <c r="H808" s="129"/>
      <c r="I808" s="133"/>
      <c r="J808" s="126"/>
      <c r="K808" s="128"/>
      <c r="L808" s="128"/>
      <c r="M808" s="128"/>
      <c r="N808" s="134"/>
      <c r="O808" s="129"/>
      <c r="P808" s="128"/>
      <c r="Q808" s="128"/>
    </row>
    <row r="809">
      <c r="A809" s="126"/>
      <c r="B809" s="126"/>
      <c r="C809" s="126"/>
      <c r="D809" s="126"/>
      <c r="E809" s="126"/>
      <c r="F809" s="126"/>
      <c r="G809" s="128"/>
      <c r="H809" s="129"/>
      <c r="I809" s="133"/>
      <c r="J809" s="126"/>
      <c r="K809" s="128"/>
      <c r="L809" s="128"/>
      <c r="M809" s="128"/>
      <c r="N809" s="134"/>
      <c r="O809" s="129"/>
      <c r="P809" s="128"/>
      <c r="Q809" s="128"/>
    </row>
    <row r="810">
      <c r="A810" s="126"/>
      <c r="B810" s="126"/>
      <c r="C810" s="126"/>
      <c r="D810" s="126"/>
      <c r="E810" s="126"/>
      <c r="F810" s="126"/>
      <c r="G810" s="128"/>
      <c r="H810" s="129"/>
      <c r="I810" s="133"/>
      <c r="J810" s="126"/>
      <c r="K810" s="128"/>
      <c r="L810" s="128"/>
      <c r="M810" s="128"/>
      <c r="N810" s="134"/>
      <c r="O810" s="129"/>
      <c r="P810" s="128"/>
      <c r="Q810" s="128"/>
    </row>
    <row r="811">
      <c r="A811" s="126"/>
      <c r="B811" s="126"/>
      <c r="C811" s="126"/>
      <c r="D811" s="126"/>
      <c r="E811" s="126"/>
      <c r="F811" s="126"/>
      <c r="G811" s="128"/>
      <c r="H811" s="129"/>
      <c r="I811" s="133"/>
      <c r="J811" s="126"/>
      <c r="K811" s="128"/>
      <c r="L811" s="128"/>
      <c r="M811" s="128"/>
      <c r="N811" s="134"/>
      <c r="O811" s="129"/>
      <c r="P811" s="128"/>
      <c r="Q811" s="128"/>
    </row>
    <row r="812">
      <c r="A812" s="126"/>
      <c r="B812" s="126"/>
      <c r="C812" s="126"/>
      <c r="D812" s="126"/>
      <c r="E812" s="126"/>
      <c r="F812" s="126"/>
      <c r="G812" s="128"/>
      <c r="H812" s="129"/>
      <c r="I812" s="133"/>
      <c r="J812" s="126"/>
      <c r="K812" s="128"/>
      <c r="L812" s="128"/>
      <c r="M812" s="128"/>
      <c r="N812" s="134"/>
      <c r="O812" s="129"/>
      <c r="P812" s="128"/>
      <c r="Q812" s="128"/>
    </row>
    <row r="813">
      <c r="A813" s="126"/>
      <c r="B813" s="126"/>
      <c r="C813" s="126"/>
      <c r="D813" s="126"/>
      <c r="E813" s="126"/>
      <c r="F813" s="126"/>
      <c r="G813" s="128"/>
      <c r="H813" s="129"/>
      <c r="I813" s="133"/>
      <c r="J813" s="126"/>
      <c r="K813" s="128"/>
      <c r="L813" s="128"/>
      <c r="M813" s="128"/>
      <c r="N813" s="134"/>
      <c r="O813" s="129"/>
      <c r="P813" s="128"/>
      <c r="Q813" s="128"/>
    </row>
    <row r="814">
      <c r="A814" s="126"/>
      <c r="B814" s="126"/>
      <c r="C814" s="126"/>
      <c r="D814" s="126"/>
      <c r="E814" s="126"/>
      <c r="F814" s="126"/>
      <c r="G814" s="128"/>
      <c r="H814" s="129"/>
      <c r="I814" s="133"/>
      <c r="J814" s="126"/>
      <c r="K814" s="128"/>
      <c r="L814" s="128"/>
      <c r="M814" s="128"/>
      <c r="N814" s="134"/>
      <c r="O814" s="129"/>
      <c r="P814" s="128"/>
      <c r="Q814" s="128"/>
    </row>
    <row r="815">
      <c r="A815" s="126"/>
      <c r="B815" s="126"/>
      <c r="C815" s="126"/>
      <c r="D815" s="126"/>
      <c r="E815" s="126"/>
      <c r="F815" s="126"/>
      <c r="G815" s="128"/>
      <c r="H815" s="129"/>
      <c r="I815" s="133"/>
      <c r="J815" s="126"/>
      <c r="K815" s="128"/>
      <c r="L815" s="128"/>
      <c r="M815" s="128"/>
      <c r="N815" s="134"/>
      <c r="O815" s="129"/>
      <c r="P815" s="128"/>
      <c r="Q815" s="128"/>
    </row>
    <row r="816">
      <c r="A816" s="126"/>
      <c r="B816" s="126"/>
      <c r="C816" s="126"/>
      <c r="D816" s="126"/>
      <c r="E816" s="126"/>
      <c r="F816" s="126"/>
      <c r="G816" s="128"/>
      <c r="H816" s="129"/>
      <c r="I816" s="133"/>
      <c r="J816" s="126"/>
      <c r="K816" s="128"/>
      <c r="L816" s="128"/>
      <c r="M816" s="128"/>
      <c r="N816" s="134"/>
      <c r="O816" s="129"/>
      <c r="P816" s="128"/>
      <c r="Q816" s="128"/>
    </row>
    <row r="817">
      <c r="A817" s="126"/>
      <c r="B817" s="126"/>
      <c r="C817" s="126"/>
      <c r="D817" s="126"/>
      <c r="E817" s="126"/>
      <c r="F817" s="126"/>
      <c r="G817" s="128"/>
      <c r="H817" s="129"/>
      <c r="I817" s="133"/>
      <c r="J817" s="126"/>
      <c r="K817" s="128"/>
      <c r="L817" s="128"/>
      <c r="M817" s="128"/>
      <c r="N817" s="134"/>
      <c r="O817" s="129"/>
      <c r="P817" s="128"/>
      <c r="Q817" s="128"/>
    </row>
    <row r="818">
      <c r="A818" s="126"/>
      <c r="B818" s="126"/>
      <c r="C818" s="126"/>
      <c r="D818" s="126"/>
      <c r="E818" s="126"/>
      <c r="F818" s="126"/>
      <c r="G818" s="128"/>
      <c r="H818" s="129"/>
      <c r="I818" s="133"/>
      <c r="J818" s="126"/>
      <c r="K818" s="128"/>
      <c r="L818" s="128"/>
      <c r="M818" s="128"/>
      <c r="N818" s="134"/>
      <c r="O818" s="129"/>
      <c r="P818" s="128"/>
      <c r="Q818" s="128"/>
    </row>
    <row r="819">
      <c r="A819" s="126"/>
      <c r="B819" s="126"/>
      <c r="C819" s="126"/>
      <c r="D819" s="126"/>
      <c r="E819" s="126"/>
      <c r="F819" s="126"/>
      <c r="G819" s="128"/>
      <c r="H819" s="129"/>
      <c r="I819" s="133"/>
      <c r="J819" s="126"/>
      <c r="K819" s="128"/>
      <c r="L819" s="128"/>
      <c r="M819" s="128"/>
      <c r="N819" s="134"/>
      <c r="O819" s="129"/>
      <c r="P819" s="128"/>
      <c r="Q819" s="128"/>
    </row>
    <row r="820">
      <c r="A820" s="126"/>
      <c r="B820" s="126"/>
      <c r="C820" s="126"/>
      <c r="D820" s="126"/>
      <c r="E820" s="126"/>
      <c r="F820" s="126"/>
      <c r="G820" s="128"/>
      <c r="H820" s="129"/>
      <c r="I820" s="133"/>
      <c r="J820" s="126"/>
      <c r="K820" s="128"/>
      <c r="L820" s="128"/>
      <c r="M820" s="128"/>
      <c r="N820" s="134"/>
      <c r="O820" s="129"/>
      <c r="P820" s="128"/>
      <c r="Q820" s="128"/>
    </row>
    <row r="821">
      <c r="A821" s="126"/>
      <c r="B821" s="126"/>
      <c r="C821" s="126"/>
      <c r="D821" s="126"/>
      <c r="E821" s="126"/>
      <c r="F821" s="126"/>
      <c r="G821" s="128"/>
      <c r="H821" s="129"/>
      <c r="I821" s="133"/>
      <c r="J821" s="126"/>
      <c r="K821" s="128"/>
      <c r="L821" s="128"/>
      <c r="M821" s="128"/>
      <c r="N821" s="134"/>
      <c r="O821" s="129"/>
      <c r="P821" s="128"/>
      <c r="Q821" s="128"/>
    </row>
    <row r="822">
      <c r="A822" s="126"/>
      <c r="B822" s="126"/>
      <c r="C822" s="126"/>
      <c r="D822" s="126"/>
      <c r="E822" s="126"/>
      <c r="F822" s="126"/>
      <c r="G822" s="128"/>
      <c r="H822" s="129"/>
      <c r="I822" s="133"/>
      <c r="J822" s="126"/>
      <c r="K822" s="128"/>
      <c r="L822" s="128"/>
      <c r="M822" s="128"/>
      <c r="N822" s="134"/>
      <c r="O822" s="129"/>
      <c r="P822" s="128"/>
      <c r="Q822" s="128"/>
    </row>
    <row r="823">
      <c r="A823" s="126"/>
      <c r="B823" s="126"/>
      <c r="C823" s="126"/>
      <c r="D823" s="126"/>
      <c r="E823" s="126"/>
      <c r="F823" s="126"/>
      <c r="G823" s="128"/>
      <c r="H823" s="129"/>
      <c r="I823" s="133"/>
      <c r="J823" s="126"/>
      <c r="K823" s="128"/>
      <c r="L823" s="128"/>
      <c r="M823" s="128"/>
      <c r="N823" s="134"/>
      <c r="O823" s="129"/>
      <c r="P823" s="128"/>
      <c r="Q823" s="128"/>
    </row>
    <row r="824">
      <c r="A824" s="126"/>
      <c r="B824" s="126"/>
      <c r="C824" s="126"/>
      <c r="D824" s="126"/>
      <c r="E824" s="126"/>
      <c r="F824" s="126"/>
      <c r="G824" s="128"/>
      <c r="H824" s="129"/>
      <c r="I824" s="133"/>
      <c r="J824" s="126"/>
      <c r="K824" s="128"/>
      <c r="L824" s="128"/>
      <c r="M824" s="128"/>
      <c r="N824" s="134"/>
      <c r="O824" s="129"/>
      <c r="P824" s="128"/>
      <c r="Q824" s="128"/>
    </row>
    <row r="825">
      <c r="A825" s="126"/>
      <c r="B825" s="126"/>
      <c r="C825" s="126"/>
      <c r="D825" s="126"/>
      <c r="E825" s="126"/>
      <c r="F825" s="126"/>
      <c r="G825" s="128"/>
      <c r="H825" s="129"/>
      <c r="I825" s="133"/>
      <c r="J825" s="126"/>
      <c r="K825" s="128"/>
      <c r="L825" s="128"/>
      <c r="M825" s="128"/>
      <c r="N825" s="134"/>
      <c r="O825" s="129"/>
      <c r="P825" s="128"/>
      <c r="Q825" s="128"/>
    </row>
    <row r="826">
      <c r="A826" s="126"/>
      <c r="B826" s="126"/>
      <c r="C826" s="126"/>
      <c r="D826" s="126"/>
      <c r="E826" s="126"/>
      <c r="F826" s="126"/>
      <c r="G826" s="128"/>
      <c r="H826" s="129"/>
      <c r="I826" s="133"/>
      <c r="J826" s="126"/>
      <c r="K826" s="128"/>
      <c r="L826" s="128"/>
      <c r="M826" s="128"/>
      <c r="N826" s="134"/>
      <c r="O826" s="129"/>
      <c r="P826" s="128"/>
      <c r="Q826" s="128"/>
    </row>
    <row r="827">
      <c r="A827" s="126"/>
      <c r="B827" s="126"/>
      <c r="C827" s="126"/>
      <c r="D827" s="126"/>
      <c r="E827" s="126"/>
      <c r="F827" s="126"/>
      <c r="G827" s="128"/>
      <c r="H827" s="129"/>
      <c r="I827" s="133"/>
      <c r="J827" s="126"/>
      <c r="K827" s="128"/>
      <c r="L827" s="128"/>
      <c r="M827" s="128"/>
      <c r="N827" s="134"/>
      <c r="O827" s="129"/>
      <c r="P827" s="128"/>
      <c r="Q827" s="128"/>
    </row>
    <row r="828">
      <c r="A828" s="126"/>
      <c r="B828" s="126"/>
      <c r="C828" s="126"/>
      <c r="D828" s="126"/>
      <c r="E828" s="126"/>
      <c r="F828" s="126"/>
      <c r="G828" s="128"/>
      <c r="H828" s="129"/>
      <c r="I828" s="133"/>
      <c r="J828" s="126"/>
      <c r="K828" s="128"/>
      <c r="L828" s="128"/>
      <c r="M828" s="128"/>
      <c r="N828" s="134"/>
      <c r="O828" s="129"/>
      <c r="P828" s="128"/>
      <c r="Q828" s="128"/>
    </row>
    <row r="829">
      <c r="A829" s="126"/>
      <c r="B829" s="126"/>
      <c r="C829" s="126"/>
      <c r="D829" s="126"/>
      <c r="E829" s="126"/>
      <c r="F829" s="126"/>
      <c r="G829" s="128"/>
      <c r="H829" s="129"/>
      <c r="I829" s="133"/>
      <c r="J829" s="126"/>
      <c r="K829" s="128"/>
      <c r="L829" s="128"/>
      <c r="M829" s="128"/>
      <c r="N829" s="134"/>
      <c r="O829" s="129"/>
      <c r="P829" s="128"/>
      <c r="Q829" s="128"/>
    </row>
    <row r="830">
      <c r="A830" s="126"/>
      <c r="B830" s="126"/>
      <c r="C830" s="126"/>
      <c r="D830" s="126"/>
      <c r="E830" s="126"/>
      <c r="F830" s="126"/>
      <c r="G830" s="128"/>
      <c r="H830" s="129"/>
      <c r="I830" s="133"/>
      <c r="J830" s="126"/>
      <c r="K830" s="128"/>
      <c r="L830" s="128"/>
      <c r="M830" s="128"/>
      <c r="N830" s="134"/>
      <c r="O830" s="129"/>
      <c r="P830" s="128"/>
      <c r="Q830" s="128"/>
    </row>
    <row r="831">
      <c r="A831" s="126"/>
      <c r="B831" s="126"/>
      <c r="C831" s="126"/>
      <c r="D831" s="126"/>
      <c r="E831" s="126"/>
      <c r="F831" s="126"/>
      <c r="G831" s="128"/>
      <c r="H831" s="129"/>
      <c r="I831" s="133"/>
      <c r="J831" s="126"/>
      <c r="K831" s="128"/>
      <c r="L831" s="128"/>
      <c r="M831" s="128"/>
      <c r="N831" s="134"/>
      <c r="O831" s="129"/>
      <c r="P831" s="128"/>
      <c r="Q831" s="128"/>
    </row>
    <row r="832">
      <c r="A832" s="126"/>
      <c r="B832" s="126"/>
      <c r="C832" s="126"/>
      <c r="D832" s="126"/>
      <c r="E832" s="126"/>
      <c r="F832" s="126"/>
      <c r="G832" s="128"/>
      <c r="H832" s="129"/>
      <c r="I832" s="133"/>
      <c r="J832" s="126"/>
      <c r="K832" s="128"/>
      <c r="L832" s="128"/>
      <c r="M832" s="128"/>
      <c r="N832" s="134"/>
      <c r="O832" s="129"/>
      <c r="P832" s="128"/>
      <c r="Q832" s="128"/>
    </row>
    <row r="833">
      <c r="A833" s="126"/>
      <c r="B833" s="126"/>
      <c r="C833" s="126"/>
      <c r="D833" s="126"/>
      <c r="E833" s="126"/>
      <c r="F833" s="126"/>
      <c r="G833" s="128"/>
      <c r="H833" s="129"/>
      <c r="I833" s="133"/>
      <c r="J833" s="126"/>
      <c r="K833" s="128"/>
      <c r="L833" s="128"/>
      <c r="M833" s="128"/>
      <c r="N833" s="134"/>
      <c r="O833" s="129"/>
      <c r="P833" s="128"/>
      <c r="Q833" s="128"/>
    </row>
    <row r="834">
      <c r="A834" s="126"/>
      <c r="B834" s="126"/>
      <c r="C834" s="126"/>
      <c r="D834" s="126"/>
      <c r="E834" s="126"/>
      <c r="F834" s="126"/>
      <c r="G834" s="128"/>
      <c r="H834" s="129"/>
      <c r="I834" s="133"/>
      <c r="J834" s="126"/>
      <c r="K834" s="128"/>
      <c r="L834" s="128"/>
      <c r="M834" s="128"/>
      <c r="N834" s="134"/>
      <c r="O834" s="129"/>
      <c r="P834" s="128"/>
      <c r="Q834" s="128"/>
    </row>
    <row r="835">
      <c r="A835" s="126"/>
      <c r="B835" s="126"/>
      <c r="C835" s="126"/>
      <c r="D835" s="126"/>
      <c r="E835" s="126"/>
      <c r="F835" s="126"/>
      <c r="G835" s="128"/>
      <c r="H835" s="129"/>
      <c r="I835" s="133"/>
      <c r="J835" s="126"/>
      <c r="K835" s="128"/>
      <c r="L835" s="128"/>
      <c r="M835" s="128"/>
      <c r="N835" s="134"/>
      <c r="O835" s="129"/>
      <c r="P835" s="128"/>
      <c r="Q835" s="128"/>
    </row>
    <row r="836">
      <c r="A836" s="126"/>
      <c r="B836" s="126"/>
      <c r="C836" s="126"/>
      <c r="D836" s="126"/>
      <c r="E836" s="126"/>
      <c r="F836" s="126"/>
      <c r="G836" s="128"/>
      <c r="H836" s="129"/>
      <c r="I836" s="133"/>
      <c r="J836" s="126"/>
      <c r="K836" s="128"/>
      <c r="L836" s="128"/>
      <c r="M836" s="128"/>
      <c r="N836" s="134"/>
      <c r="O836" s="129"/>
      <c r="P836" s="128"/>
      <c r="Q836" s="128"/>
    </row>
    <row r="837">
      <c r="A837" s="126"/>
      <c r="B837" s="126"/>
      <c r="C837" s="126"/>
      <c r="D837" s="126"/>
      <c r="E837" s="126"/>
      <c r="F837" s="126"/>
      <c r="G837" s="128"/>
      <c r="H837" s="129"/>
      <c r="I837" s="133"/>
      <c r="J837" s="126"/>
      <c r="K837" s="128"/>
      <c r="L837" s="128"/>
      <c r="M837" s="128"/>
      <c r="N837" s="134"/>
      <c r="O837" s="129"/>
      <c r="P837" s="128"/>
      <c r="Q837" s="128"/>
    </row>
    <row r="838">
      <c r="A838" s="126"/>
      <c r="B838" s="126"/>
      <c r="C838" s="126"/>
      <c r="D838" s="126"/>
      <c r="E838" s="126"/>
      <c r="F838" s="126"/>
      <c r="G838" s="128"/>
      <c r="H838" s="129"/>
      <c r="I838" s="133"/>
      <c r="J838" s="126"/>
      <c r="K838" s="128"/>
      <c r="L838" s="128"/>
      <c r="M838" s="128"/>
      <c r="N838" s="134"/>
      <c r="O838" s="129"/>
      <c r="P838" s="128"/>
      <c r="Q838" s="128"/>
    </row>
    <row r="839">
      <c r="A839" s="126"/>
      <c r="B839" s="126"/>
      <c r="C839" s="126"/>
      <c r="D839" s="126"/>
      <c r="E839" s="126"/>
      <c r="F839" s="126"/>
      <c r="G839" s="128"/>
      <c r="H839" s="129"/>
      <c r="I839" s="133"/>
      <c r="J839" s="126"/>
      <c r="K839" s="128"/>
      <c r="L839" s="128"/>
      <c r="M839" s="128"/>
      <c r="N839" s="134"/>
      <c r="O839" s="129"/>
      <c r="P839" s="128"/>
      <c r="Q839" s="128"/>
    </row>
    <row r="840">
      <c r="A840" s="126"/>
      <c r="B840" s="126"/>
      <c r="C840" s="126"/>
      <c r="D840" s="126"/>
      <c r="E840" s="126"/>
      <c r="F840" s="126"/>
      <c r="G840" s="128"/>
      <c r="H840" s="129"/>
      <c r="I840" s="133"/>
      <c r="J840" s="126"/>
      <c r="K840" s="128"/>
      <c r="L840" s="128"/>
      <c r="M840" s="128"/>
      <c r="N840" s="134"/>
      <c r="O840" s="129"/>
      <c r="P840" s="128"/>
      <c r="Q840" s="128"/>
    </row>
    <row r="841">
      <c r="A841" s="126"/>
      <c r="B841" s="126"/>
      <c r="C841" s="126"/>
      <c r="D841" s="126"/>
      <c r="E841" s="126"/>
      <c r="F841" s="126"/>
      <c r="G841" s="128"/>
      <c r="H841" s="129"/>
      <c r="I841" s="133"/>
      <c r="J841" s="126"/>
      <c r="K841" s="128"/>
      <c r="L841" s="128"/>
      <c r="M841" s="128"/>
      <c r="N841" s="134"/>
      <c r="O841" s="129"/>
      <c r="P841" s="128"/>
      <c r="Q841" s="128"/>
    </row>
    <row r="842">
      <c r="A842" s="126"/>
      <c r="B842" s="126"/>
      <c r="C842" s="126"/>
      <c r="D842" s="126"/>
      <c r="E842" s="126"/>
      <c r="F842" s="126"/>
      <c r="G842" s="128"/>
      <c r="H842" s="129"/>
      <c r="I842" s="133"/>
      <c r="J842" s="126"/>
      <c r="K842" s="128"/>
      <c r="L842" s="128"/>
      <c r="M842" s="128"/>
      <c r="N842" s="134"/>
      <c r="O842" s="129"/>
      <c r="P842" s="128"/>
      <c r="Q842" s="128"/>
    </row>
    <row r="843">
      <c r="A843" s="126"/>
      <c r="B843" s="126"/>
      <c r="C843" s="126"/>
      <c r="D843" s="126"/>
      <c r="E843" s="126"/>
      <c r="F843" s="126"/>
      <c r="G843" s="128"/>
      <c r="H843" s="129"/>
      <c r="I843" s="133"/>
      <c r="J843" s="126"/>
      <c r="K843" s="128"/>
      <c r="L843" s="128"/>
      <c r="M843" s="128"/>
      <c r="N843" s="134"/>
      <c r="O843" s="129"/>
      <c r="P843" s="128"/>
      <c r="Q843" s="128"/>
    </row>
    <row r="844">
      <c r="A844" s="126"/>
      <c r="B844" s="126"/>
      <c r="C844" s="126"/>
      <c r="D844" s="126"/>
      <c r="E844" s="126"/>
      <c r="F844" s="126"/>
      <c r="G844" s="128"/>
      <c r="H844" s="129"/>
      <c r="I844" s="133"/>
      <c r="J844" s="126"/>
      <c r="K844" s="128"/>
      <c r="L844" s="128"/>
      <c r="M844" s="128"/>
      <c r="N844" s="134"/>
      <c r="O844" s="129"/>
      <c r="P844" s="128"/>
      <c r="Q844" s="128"/>
    </row>
    <row r="845">
      <c r="A845" s="126"/>
      <c r="B845" s="126"/>
      <c r="C845" s="126"/>
      <c r="D845" s="126"/>
      <c r="E845" s="126"/>
      <c r="F845" s="126"/>
      <c r="G845" s="128"/>
      <c r="H845" s="129"/>
      <c r="I845" s="133"/>
      <c r="J845" s="126"/>
      <c r="K845" s="128"/>
      <c r="L845" s="128"/>
      <c r="M845" s="128"/>
      <c r="N845" s="134"/>
      <c r="O845" s="129"/>
      <c r="P845" s="128"/>
      <c r="Q845" s="128"/>
    </row>
    <row r="846">
      <c r="A846" s="126"/>
      <c r="B846" s="126"/>
      <c r="C846" s="126"/>
      <c r="D846" s="126"/>
      <c r="E846" s="126"/>
      <c r="F846" s="126"/>
      <c r="G846" s="128"/>
      <c r="H846" s="129"/>
      <c r="I846" s="133"/>
      <c r="J846" s="126"/>
      <c r="K846" s="128"/>
      <c r="L846" s="128"/>
      <c r="M846" s="128"/>
      <c r="N846" s="134"/>
      <c r="O846" s="129"/>
      <c r="P846" s="128"/>
      <c r="Q846" s="128"/>
    </row>
    <row r="847">
      <c r="A847" s="126"/>
      <c r="B847" s="126"/>
      <c r="C847" s="126"/>
      <c r="D847" s="126"/>
      <c r="E847" s="126"/>
      <c r="F847" s="126"/>
      <c r="G847" s="128"/>
      <c r="H847" s="129"/>
      <c r="I847" s="133"/>
      <c r="J847" s="126"/>
      <c r="K847" s="128"/>
      <c r="L847" s="128"/>
      <c r="M847" s="128"/>
      <c r="N847" s="134"/>
      <c r="O847" s="129"/>
      <c r="P847" s="128"/>
      <c r="Q847" s="128"/>
    </row>
    <row r="848">
      <c r="A848" s="126"/>
      <c r="B848" s="126"/>
      <c r="C848" s="126"/>
      <c r="D848" s="126"/>
      <c r="E848" s="126"/>
      <c r="F848" s="126"/>
      <c r="G848" s="128"/>
      <c r="H848" s="129"/>
      <c r="I848" s="133"/>
      <c r="J848" s="126"/>
      <c r="K848" s="128"/>
      <c r="L848" s="128"/>
      <c r="M848" s="128"/>
      <c r="N848" s="134"/>
      <c r="O848" s="129"/>
      <c r="P848" s="128"/>
      <c r="Q848" s="128"/>
    </row>
    <row r="849">
      <c r="A849" s="126"/>
      <c r="B849" s="126"/>
      <c r="C849" s="126"/>
      <c r="D849" s="126"/>
      <c r="E849" s="126"/>
      <c r="F849" s="126"/>
      <c r="G849" s="128"/>
      <c r="H849" s="129"/>
      <c r="I849" s="133"/>
      <c r="J849" s="126"/>
      <c r="K849" s="128"/>
      <c r="L849" s="128"/>
      <c r="M849" s="128"/>
      <c r="N849" s="134"/>
      <c r="O849" s="129"/>
      <c r="P849" s="128"/>
      <c r="Q849" s="128"/>
    </row>
    <row r="850">
      <c r="A850" s="126"/>
      <c r="B850" s="126"/>
      <c r="C850" s="126"/>
      <c r="D850" s="126"/>
      <c r="E850" s="126"/>
      <c r="F850" s="126"/>
      <c r="G850" s="128"/>
      <c r="H850" s="129"/>
      <c r="I850" s="133"/>
      <c r="J850" s="126"/>
      <c r="K850" s="128"/>
      <c r="L850" s="128"/>
      <c r="M850" s="128"/>
      <c r="N850" s="134"/>
      <c r="O850" s="129"/>
      <c r="P850" s="128"/>
      <c r="Q850" s="128"/>
    </row>
    <row r="851">
      <c r="A851" s="126"/>
      <c r="B851" s="126"/>
      <c r="C851" s="126"/>
      <c r="D851" s="126"/>
      <c r="E851" s="126"/>
      <c r="F851" s="126"/>
      <c r="G851" s="128"/>
      <c r="H851" s="129"/>
      <c r="I851" s="133"/>
      <c r="J851" s="126"/>
      <c r="K851" s="128"/>
      <c r="L851" s="128"/>
      <c r="M851" s="128"/>
      <c r="N851" s="134"/>
      <c r="O851" s="129"/>
      <c r="P851" s="128"/>
      <c r="Q851" s="128"/>
    </row>
    <row r="852">
      <c r="A852" s="126"/>
      <c r="B852" s="126"/>
      <c r="C852" s="126"/>
      <c r="D852" s="126"/>
      <c r="E852" s="126"/>
      <c r="F852" s="126"/>
      <c r="G852" s="128"/>
      <c r="H852" s="129"/>
      <c r="I852" s="133"/>
      <c r="J852" s="126"/>
      <c r="K852" s="128"/>
      <c r="L852" s="128"/>
      <c r="M852" s="128"/>
      <c r="N852" s="134"/>
      <c r="O852" s="129"/>
      <c r="P852" s="128"/>
      <c r="Q852" s="128"/>
    </row>
    <row r="853">
      <c r="A853" s="126"/>
      <c r="B853" s="126"/>
      <c r="C853" s="126"/>
      <c r="D853" s="126"/>
      <c r="E853" s="126"/>
      <c r="F853" s="126"/>
      <c r="G853" s="128"/>
      <c r="H853" s="129"/>
      <c r="I853" s="133"/>
      <c r="J853" s="126"/>
      <c r="K853" s="128"/>
      <c r="L853" s="128"/>
      <c r="M853" s="128"/>
      <c r="N853" s="134"/>
      <c r="O853" s="129"/>
      <c r="P853" s="128"/>
      <c r="Q853" s="128"/>
    </row>
    <row r="854">
      <c r="A854" s="126"/>
      <c r="B854" s="126"/>
      <c r="C854" s="126"/>
      <c r="D854" s="126"/>
      <c r="E854" s="126"/>
      <c r="F854" s="126"/>
      <c r="G854" s="128"/>
      <c r="H854" s="129"/>
      <c r="I854" s="133"/>
      <c r="J854" s="126"/>
      <c r="K854" s="128"/>
      <c r="L854" s="128"/>
      <c r="M854" s="128"/>
      <c r="N854" s="134"/>
      <c r="O854" s="129"/>
      <c r="P854" s="128"/>
      <c r="Q854" s="128"/>
    </row>
    <row r="855">
      <c r="A855" s="126"/>
      <c r="B855" s="126"/>
      <c r="C855" s="126"/>
      <c r="D855" s="126"/>
      <c r="E855" s="126"/>
      <c r="F855" s="126"/>
      <c r="G855" s="128"/>
      <c r="H855" s="129"/>
      <c r="I855" s="133"/>
      <c r="J855" s="126"/>
      <c r="K855" s="128"/>
      <c r="L855" s="128"/>
      <c r="M855" s="128"/>
      <c r="N855" s="134"/>
      <c r="O855" s="129"/>
      <c r="P855" s="128"/>
      <c r="Q855" s="128"/>
    </row>
    <row r="856">
      <c r="A856" s="126"/>
      <c r="B856" s="126"/>
      <c r="C856" s="126"/>
      <c r="D856" s="126"/>
      <c r="E856" s="126"/>
      <c r="F856" s="126"/>
      <c r="G856" s="128"/>
      <c r="H856" s="129"/>
      <c r="I856" s="133"/>
      <c r="J856" s="126"/>
      <c r="K856" s="128"/>
      <c r="L856" s="128"/>
      <c r="M856" s="128"/>
      <c r="N856" s="134"/>
      <c r="O856" s="129"/>
      <c r="P856" s="128"/>
      <c r="Q856" s="128"/>
    </row>
    <row r="857">
      <c r="A857" s="126"/>
      <c r="B857" s="126"/>
      <c r="C857" s="126"/>
      <c r="D857" s="126"/>
      <c r="E857" s="126"/>
      <c r="F857" s="126"/>
      <c r="G857" s="128"/>
      <c r="H857" s="129"/>
      <c r="I857" s="133"/>
      <c r="J857" s="126"/>
      <c r="K857" s="128"/>
      <c r="L857" s="128"/>
      <c r="M857" s="128"/>
      <c r="N857" s="134"/>
      <c r="O857" s="129"/>
      <c r="P857" s="128"/>
      <c r="Q857" s="128"/>
    </row>
    <row r="858">
      <c r="A858" s="126"/>
      <c r="B858" s="126"/>
      <c r="C858" s="126"/>
      <c r="D858" s="126"/>
      <c r="E858" s="126"/>
      <c r="F858" s="126"/>
      <c r="G858" s="128"/>
      <c r="H858" s="129"/>
      <c r="I858" s="133"/>
      <c r="J858" s="126"/>
      <c r="K858" s="128"/>
      <c r="L858" s="128"/>
      <c r="M858" s="128"/>
      <c r="N858" s="134"/>
      <c r="O858" s="129"/>
      <c r="P858" s="128"/>
      <c r="Q858" s="128"/>
    </row>
    <row r="859">
      <c r="A859" s="126"/>
      <c r="B859" s="126"/>
      <c r="C859" s="126"/>
      <c r="D859" s="126"/>
      <c r="E859" s="126"/>
      <c r="F859" s="126"/>
      <c r="G859" s="128"/>
      <c r="H859" s="129"/>
      <c r="I859" s="133"/>
      <c r="J859" s="126"/>
      <c r="K859" s="128"/>
      <c r="L859" s="128"/>
      <c r="M859" s="128"/>
      <c r="N859" s="134"/>
      <c r="O859" s="129"/>
      <c r="P859" s="128"/>
      <c r="Q859" s="128"/>
    </row>
    <row r="860">
      <c r="A860" s="126"/>
      <c r="B860" s="126"/>
      <c r="C860" s="126"/>
      <c r="D860" s="126"/>
      <c r="E860" s="126"/>
      <c r="F860" s="126"/>
      <c r="G860" s="128"/>
      <c r="H860" s="129"/>
      <c r="I860" s="133"/>
      <c r="J860" s="126"/>
      <c r="K860" s="128"/>
      <c r="L860" s="128"/>
      <c r="M860" s="128"/>
      <c r="N860" s="134"/>
      <c r="O860" s="129"/>
      <c r="P860" s="128"/>
      <c r="Q860" s="128"/>
    </row>
    <row r="861">
      <c r="A861" s="126"/>
      <c r="B861" s="126"/>
      <c r="C861" s="126"/>
      <c r="D861" s="126"/>
      <c r="E861" s="126"/>
      <c r="F861" s="126"/>
      <c r="G861" s="128"/>
      <c r="H861" s="129"/>
      <c r="I861" s="133"/>
      <c r="J861" s="126"/>
      <c r="K861" s="128"/>
      <c r="L861" s="128"/>
      <c r="M861" s="128"/>
      <c r="N861" s="134"/>
      <c r="O861" s="129"/>
      <c r="P861" s="128"/>
      <c r="Q861" s="128"/>
    </row>
    <row r="862">
      <c r="A862" s="126"/>
      <c r="B862" s="126"/>
      <c r="C862" s="126"/>
      <c r="D862" s="126"/>
      <c r="E862" s="126"/>
      <c r="F862" s="126"/>
      <c r="G862" s="128"/>
      <c r="H862" s="129"/>
      <c r="I862" s="133"/>
      <c r="J862" s="126"/>
      <c r="K862" s="128"/>
      <c r="L862" s="128"/>
      <c r="M862" s="128"/>
      <c r="N862" s="134"/>
      <c r="O862" s="129"/>
      <c r="P862" s="128"/>
      <c r="Q862" s="128"/>
    </row>
    <row r="863">
      <c r="A863" s="126"/>
      <c r="B863" s="126"/>
      <c r="C863" s="126"/>
      <c r="D863" s="126"/>
      <c r="E863" s="126"/>
      <c r="F863" s="126"/>
      <c r="G863" s="128"/>
      <c r="H863" s="129"/>
      <c r="I863" s="133"/>
      <c r="J863" s="126"/>
      <c r="K863" s="128"/>
      <c r="L863" s="128"/>
      <c r="M863" s="128"/>
      <c r="N863" s="134"/>
      <c r="O863" s="129"/>
      <c r="P863" s="128"/>
      <c r="Q863" s="128"/>
    </row>
    <row r="864">
      <c r="A864" s="126"/>
      <c r="B864" s="126"/>
      <c r="C864" s="126"/>
      <c r="D864" s="126"/>
      <c r="E864" s="126"/>
      <c r="F864" s="126"/>
      <c r="G864" s="128"/>
      <c r="H864" s="129"/>
      <c r="I864" s="133"/>
      <c r="J864" s="126"/>
      <c r="K864" s="128"/>
      <c r="L864" s="128"/>
      <c r="M864" s="128"/>
      <c r="N864" s="134"/>
      <c r="O864" s="129"/>
      <c r="P864" s="128"/>
      <c r="Q864" s="128"/>
    </row>
    <row r="865">
      <c r="A865" s="126"/>
      <c r="B865" s="126"/>
      <c r="C865" s="126"/>
      <c r="D865" s="126"/>
      <c r="E865" s="126"/>
      <c r="F865" s="126"/>
      <c r="G865" s="128"/>
      <c r="H865" s="129"/>
      <c r="I865" s="133"/>
      <c r="J865" s="126"/>
      <c r="K865" s="128"/>
      <c r="L865" s="128"/>
      <c r="M865" s="128"/>
      <c r="N865" s="134"/>
      <c r="O865" s="129"/>
      <c r="P865" s="128"/>
      <c r="Q865" s="128"/>
    </row>
    <row r="866">
      <c r="A866" s="126"/>
      <c r="B866" s="126"/>
      <c r="C866" s="126"/>
      <c r="D866" s="126"/>
      <c r="E866" s="126"/>
      <c r="F866" s="126"/>
      <c r="G866" s="128"/>
      <c r="H866" s="129"/>
      <c r="I866" s="133"/>
      <c r="J866" s="126"/>
      <c r="K866" s="128"/>
      <c r="L866" s="128"/>
      <c r="M866" s="128"/>
      <c r="N866" s="134"/>
      <c r="O866" s="129"/>
      <c r="P866" s="128"/>
      <c r="Q866" s="128"/>
    </row>
    <row r="867">
      <c r="A867" s="126"/>
      <c r="B867" s="126"/>
      <c r="C867" s="126"/>
      <c r="D867" s="126"/>
      <c r="E867" s="126"/>
      <c r="F867" s="126"/>
      <c r="G867" s="128"/>
      <c r="H867" s="129"/>
      <c r="I867" s="133"/>
      <c r="J867" s="126"/>
      <c r="K867" s="128"/>
      <c r="L867" s="128"/>
      <c r="M867" s="128"/>
      <c r="N867" s="134"/>
      <c r="O867" s="129"/>
      <c r="P867" s="128"/>
      <c r="Q867" s="128"/>
    </row>
    <row r="868">
      <c r="A868" s="126"/>
      <c r="B868" s="126"/>
      <c r="C868" s="126"/>
      <c r="D868" s="126"/>
      <c r="E868" s="126"/>
      <c r="F868" s="126"/>
      <c r="G868" s="128"/>
      <c r="H868" s="129"/>
      <c r="I868" s="133"/>
      <c r="J868" s="126"/>
      <c r="K868" s="128"/>
      <c r="L868" s="128"/>
      <c r="M868" s="128"/>
      <c r="N868" s="134"/>
      <c r="O868" s="129"/>
      <c r="P868" s="128"/>
      <c r="Q868" s="128"/>
    </row>
    <row r="869">
      <c r="A869" s="126"/>
      <c r="B869" s="126"/>
      <c r="C869" s="126"/>
      <c r="D869" s="126"/>
      <c r="E869" s="126"/>
      <c r="F869" s="126"/>
      <c r="G869" s="128"/>
      <c r="H869" s="129"/>
      <c r="I869" s="133"/>
      <c r="J869" s="126"/>
      <c r="K869" s="128"/>
      <c r="L869" s="128"/>
      <c r="M869" s="128"/>
      <c r="N869" s="134"/>
      <c r="O869" s="129"/>
      <c r="P869" s="128"/>
      <c r="Q869" s="128"/>
    </row>
    <row r="870">
      <c r="A870" s="126"/>
      <c r="B870" s="126"/>
      <c r="C870" s="126"/>
      <c r="D870" s="126"/>
      <c r="E870" s="126"/>
      <c r="F870" s="126"/>
      <c r="G870" s="128"/>
      <c r="H870" s="129"/>
      <c r="I870" s="133"/>
      <c r="J870" s="126"/>
      <c r="K870" s="128"/>
      <c r="L870" s="128"/>
      <c r="M870" s="128"/>
      <c r="N870" s="134"/>
      <c r="O870" s="129"/>
      <c r="P870" s="128"/>
      <c r="Q870" s="128"/>
    </row>
    <row r="871">
      <c r="A871" s="126"/>
      <c r="B871" s="126"/>
      <c r="C871" s="126"/>
      <c r="D871" s="126"/>
      <c r="E871" s="126"/>
      <c r="F871" s="126"/>
      <c r="G871" s="128"/>
      <c r="H871" s="129"/>
      <c r="I871" s="133"/>
      <c r="J871" s="126"/>
      <c r="K871" s="128"/>
      <c r="L871" s="128"/>
      <c r="M871" s="128"/>
      <c r="N871" s="134"/>
      <c r="O871" s="129"/>
      <c r="P871" s="128"/>
      <c r="Q871" s="128"/>
    </row>
    <row r="872">
      <c r="A872" s="126"/>
      <c r="B872" s="126"/>
      <c r="C872" s="126"/>
      <c r="D872" s="126"/>
      <c r="E872" s="126"/>
      <c r="F872" s="126"/>
      <c r="G872" s="128"/>
      <c r="H872" s="129"/>
      <c r="I872" s="133"/>
      <c r="J872" s="126"/>
      <c r="K872" s="128"/>
      <c r="L872" s="128"/>
      <c r="M872" s="128"/>
      <c r="N872" s="134"/>
      <c r="O872" s="129"/>
      <c r="P872" s="128"/>
      <c r="Q872" s="128"/>
    </row>
    <row r="873">
      <c r="A873" s="126"/>
      <c r="B873" s="126"/>
      <c r="C873" s="126"/>
      <c r="D873" s="126"/>
      <c r="E873" s="126"/>
      <c r="F873" s="126"/>
      <c r="G873" s="128"/>
      <c r="H873" s="129"/>
      <c r="I873" s="133"/>
      <c r="J873" s="126"/>
      <c r="K873" s="128"/>
      <c r="L873" s="128"/>
      <c r="M873" s="128"/>
      <c r="N873" s="134"/>
      <c r="O873" s="129"/>
      <c r="P873" s="128"/>
      <c r="Q873" s="128"/>
    </row>
    <row r="874">
      <c r="A874" s="126"/>
      <c r="B874" s="126"/>
      <c r="C874" s="126"/>
      <c r="D874" s="126"/>
      <c r="E874" s="126"/>
      <c r="F874" s="126"/>
      <c r="G874" s="128"/>
      <c r="H874" s="129"/>
      <c r="I874" s="133"/>
      <c r="J874" s="126"/>
      <c r="K874" s="128"/>
      <c r="L874" s="128"/>
      <c r="M874" s="128"/>
      <c r="N874" s="134"/>
      <c r="O874" s="129"/>
      <c r="P874" s="128"/>
      <c r="Q874" s="128"/>
    </row>
    <row r="875">
      <c r="A875" s="126"/>
      <c r="B875" s="126"/>
      <c r="C875" s="126"/>
      <c r="D875" s="126"/>
      <c r="E875" s="126"/>
      <c r="F875" s="126"/>
      <c r="G875" s="128"/>
      <c r="H875" s="129"/>
      <c r="I875" s="133"/>
      <c r="J875" s="126"/>
      <c r="K875" s="128"/>
      <c r="L875" s="128"/>
      <c r="M875" s="128"/>
      <c r="N875" s="134"/>
      <c r="O875" s="129"/>
      <c r="P875" s="128"/>
      <c r="Q875" s="128"/>
    </row>
    <row r="876">
      <c r="A876" s="126"/>
      <c r="B876" s="126"/>
      <c r="C876" s="126"/>
      <c r="D876" s="126"/>
      <c r="E876" s="126"/>
      <c r="F876" s="126"/>
      <c r="G876" s="128"/>
      <c r="H876" s="129"/>
      <c r="I876" s="133"/>
      <c r="J876" s="126"/>
      <c r="K876" s="128"/>
      <c r="L876" s="128"/>
      <c r="M876" s="128"/>
      <c r="N876" s="134"/>
      <c r="O876" s="129"/>
      <c r="P876" s="128"/>
      <c r="Q876" s="128"/>
    </row>
    <row r="877">
      <c r="A877" s="126"/>
      <c r="B877" s="126"/>
      <c r="C877" s="126"/>
      <c r="D877" s="126"/>
      <c r="E877" s="126"/>
      <c r="F877" s="126"/>
      <c r="G877" s="128"/>
      <c r="H877" s="129"/>
      <c r="I877" s="133"/>
      <c r="J877" s="126"/>
      <c r="K877" s="128"/>
      <c r="L877" s="128"/>
      <c r="M877" s="128"/>
      <c r="N877" s="134"/>
      <c r="O877" s="129"/>
      <c r="P877" s="128"/>
      <c r="Q877" s="128"/>
    </row>
    <row r="878">
      <c r="A878" s="126"/>
      <c r="B878" s="126"/>
      <c r="C878" s="126"/>
      <c r="D878" s="126"/>
      <c r="E878" s="126"/>
      <c r="F878" s="126"/>
      <c r="G878" s="128"/>
      <c r="H878" s="129"/>
      <c r="I878" s="133"/>
      <c r="J878" s="126"/>
      <c r="K878" s="128"/>
      <c r="L878" s="128"/>
      <c r="M878" s="128"/>
      <c r="N878" s="134"/>
      <c r="O878" s="129"/>
      <c r="P878" s="128"/>
      <c r="Q878" s="128"/>
    </row>
    <row r="879">
      <c r="A879" s="126"/>
      <c r="B879" s="126"/>
      <c r="C879" s="126"/>
      <c r="D879" s="126"/>
      <c r="E879" s="126"/>
      <c r="F879" s="126"/>
      <c r="G879" s="128"/>
      <c r="H879" s="129"/>
      <c r="I879" s="133"/>
      <c r="J879" s="126"/>
      <c r="K879" s="128"/>
      <c r="L879" s="128"/>
      <c r="M879" s="128"/>
      <c r="N879" s="134"/>
      <c r="O879" s="129"/>
      <c r="P879" s="128"/>
      <c r="Q879" s="128"/>
    </row>
    <row r="880">
      <c r="A880" s="126"/>
      <c r="B880" s="126"/>
      <c r="C880" s="126"/>
      <c r="D880" s="126"/>
      <c r="E880" s="126"/>
      <c r="F880" s="126"/>
      <c r="G880" s="128"/>
      <c r="H880" s="129"/>
      <c r="I880" s="133"/>
      <c r="J880" s="126"/>
      <c r="K880" s="128"/>
      <c r="L880" s="128"/>
      <c r="M880" s="128"/>
      <c r="N880" s="134"/>
      <c r="O880" s="129"/>
      <c r="P880" s="128"/>
      <c r="Q880" s="128"/>
    </row>
    <row r="881">
      <c r="A881" s="126"/>
      <c r="B881" s="126"/>
      <c r="C881" s="126"/>
      <c r="D881" s="126"/>
      <c r="E881" s="126"/>
      <c r="F881" s="126"/>
      <c r="G881" s="128"/>
      <c r="H881" s="129"/>
      <c r="I881" s="133"/>
      <c r="J881" s="126"/>
      <c r="K881" s="128"/>
      <c r="L881" s="128"/>
      <c r="M881" s="128"/>
      <c r="N881" s="134"/>
      <c r="O881" s="129"/>
      <c r="P881" s="128"/>
      <c r="Q881" s="128"/>
    </row>
    <row r="882">
      <c r="A882" s="126"/>
      <c r="B882" s="126"/>
      <c r="C882" s="126"/>
      <c r="D882" s="126"/>
      <c r="E882" s="126"/>
      <c r="F882" s="126"/>
      <c r="G882" s="128"/>
      <c r="H882" s="129"/>
      <c r="I882" s="133"/>
      <c r="J882" s="126"/>
      <c r="K882" s="128"/>
      <c r="L882" s="128"/>
      <c r="M882" s="128"/>
      <c r="N882" s="134"/>
      <c r="O882" s="129"/>
      <c r="P882" s="128"/>
      <c r="Q882" s="128"/>
    </row>
    <row r="883">
      <c r="A883" s="126"/>
      <c r="B883" s="126"/>
      <c r="C883" s="126"/>
      <c r="D883" s="126"/>
      <c r="E883" s="126"/>
      <c r="F883" s="126"/>
      <c r="G883" s="128"/>
      <c r="H883" s="129"/>
      <c r="I883" s="133"/>
      <c r="J883" s="126"/>
      <c r="K883" s="128"/>
      <c r="L883" s="128"/>
      <c r="M883" s="128"/>
      <c r="N883" s="134"/>
      <c r="O883" s="129"/>
      <c r="P883" s="128"/>
      <c r="Q883" s="128"/>
    </row>
    <row r="884">
      <c r="A884" s="126"/>
      <c r="B884" s="126"/>
      <c r="C884" s="126"/>
      <c r="D884" s="126"/>
      <c r="E884" s="126"/>
      <c r="F884" s="126"/>
      <c r="G884" s="128"/>
      <c r="H884" s="129"/>
      <c r="I884" s="133"/>
      <c r="J884" s="126"/>
      <c r="K884" s="128"/>
      <c r="L884" s="128"/>
      <c r="M884" s="128"/>
      <c r="N884" s="134"/>
      <c r="O884" s="129"/>
      <c r="P884" s="128"/>
      <c r="Q884" s="128"/>
    </row>
    <row r="885">
      <c r="A885" s="126"/>
      <c r="B885" s="126"/>
      <c r="C885" s="126"/>
      <c r="D885" s="126"/>
      <c r="E885" s="126"/>
      <c r="F885" s="126"/>
      <c r="G885" s="128"/>
      <c r="H885" s="129"/>
      <c r="I885" s="133"/>
      <c r="J885" s="126"/>
      <c r="K885" s="128"/>
      <c r="L885" s="128"/>
      <c r="M885" s="128"/>
      <c r="N885" s="134"/>
      <c r="O885" s="129"/>
      <c r="P885" s="128"/>
      <c r="Q885" s="128"/>
    </row>
    <row r="886">
      <c r="A886" s="126"/>
      <c r="B886" s="126"/>
      <c r="C886" s="126"/>
      <c r="D886" s="126"/>
      <c r="E886" s="126"/>
      <c r="F886" s="126"/>
      <c r="G886" s="128"/>
      <c r="H886" s="129"/>
      <c r="I886" s="133"/>
      <c r="J886" s="126"/>
      <c r="K886" s="128"/>
      <c r="L886" s="128"/>
      <c r="M886" s="128"/>
      <c r="N886" s="134"/>
      <c r="O886" s="129"/>
      <c r="P886" s="128"/>
      <c r="Q886" s="128"/>
    </row>
    <row r="887">
      <c r="A887" s="126"/>
      <c r="B887" s="126"/>
      <c r="C887" s="126"/>
      <c r="D887" s="126"/>
      <c r="E887" s="126"/>
      <c r="F887" s="126"/>
      <c r="G887" s="128"/>
      <c r="H887" s="129"/>
      <c r="I887" s="133"/>
      <c r="J887" s="126"/>
      <c r="K887" s="128"/>
      <c r="L887" s="128"/>
      <c r="M887" s="128"/>
      <c r="N887" s="134"/>
      <c r="O887" s="129"/>
      <c r="P887" s="128"/>
      <c r="Q887" s="128"/>
    </row>
    <row r="888">
      <c r="A888" s="126"/>
      <c r="B888" s="126"/>
      <c r="C888" s="126"/>
      <c r="D888" s="126"/>
      <c r="E888" s="126"/>
      <c r="F888" s="126"/>
      <c r="G888" s="128"/>
      <c r="H888" s="129"/>
      <c r="I888" s="133"/>
      <c r="J888" s="126"/>
      <c r="K888" s="128"/>
      <c r="L888" s="128"/>
      <c r="M888" s="128"/>
      <c r="N888" s="134"/>
      <c r="O888" s="129"/>
      <c r="P888" s="128"/>
      <c r="Q888" s="128"/>
    </row>
    <row r="889">
      <c r="A889" s="126"/>
      <c r="B889" s="126"/>
      <c r="C889" s="126"/>
      <c r="D889" s="126"/>
      <c r="E889" s="126"/>
      <c r="F889" s="126"/>
      <c r="G889" s="128"/>
      <c r="H889" s="129"/>
      <c r="I889" s="133"/>
      <c r="J889" s="126"/>
      <c r="K889" s="128"/>
      <c r="L889" s="128"/>
      <c r="M889" s="128"/>
      <c r="N889" s="134"/>
      <c r="O889" s="129"/>
      <c r="P889" s="128"/>
      <c r="Q889" s="128"/>
    </row>
    <row r="890">
      <c r="A890" s="126"/>
      <c r="B890" s="126"/>
      <c r="C890" s="126"/>
      <c r="D890" s="126"/>
      <c r="E890" s="126"/>
      <c r="F890" s="126"/>
      <c r="G890" s="128"/>
      <c r="H890" s="129"/>
      <c r="I890" s="133"/>
      <c r="J890" s="126"/>
      <c r="K890" s="128"/>
      <c r="L890" s="128"/>
      <c r="M890" s="128"/>
      <c r="N890" s="134"/>
      <c r="O890" s="129"/>
      <c r="P890" s="128"/>
      <c r="Q890" s="128"/>
    </row>
    <row r="891">
      <c r="A891" s="126"/>
      <c r="B891" s="126"/>
      <c r="C891" s="126"/>
      <c r="D891" s="126"/>
      <c r="E891" s="126"/>
      <c r="F891" s="126"/>
      <c r="G891" s="128"/>
      <c r="H891" s="129"/>
      <c r="I891" s="133"/>
      <c r="J891" s="126"/>
      <c r="K891" s="128"/>
      <c r="L891" s="128"/>
      <c r="M891" s="128"/>
      <c r="N891" s="134"/>
      <c r="O891" s="129"/>
      <c r="P891" s="128"/>
      <c r="Q891" s="128"/>
    </row>
    <row r="892">
      <c r="A892" s="126"/>
      <c r="B892" s="126"/>
      <c r="C892" s="126"/>
      <c r="D892" s="126"/>
      <c r="E892" s="126"/>
      <c r="F892" s="126"/>
      <c r="G892" s="128"/>
      <c r="H892" s="129"/>
      <c r="I892" s="133"/>
      <c r="J892" s="126"/>
      <c r="K892" s="128"/>
      <c r="L892" s="128"/>
      <c r="M892" s="128"/>
      <c r="N892" s="134"/>
      <c r="O892" s="129"/>
      <c r="P892" s="128"/>
      <c r="Q892" s="128"/>
    </row>
    <row r="893">
      <c r="A893" s="126"/>
      <c r="B893" s="126"/>
      <c r="C893" s="126"/>
      <c r="D893" s="126"/>
      <c r="E893" s="126"/>
      <c r="F893" s="126"/>
      <c r="G893" s="128"/>
      <c r="H893" s="129"/>
      <c r="I893" s="133"/>
      <c r="J893" s="126"/>
      <c r="K893" s="128"/>
      <c r="L893" s="128"/>
      <c r="M893" s="128"/>
      <c r="N893" s="134"/>
      <c r="O893" s="129"/>
      <c r="P893" s="128"/>
      <c r="Q893" s="128"/>
    </row>
    <row r="894">
      <c r="A894" s="126"/>
      <c r="B894" s="126"/>
      <c r="C894" s="126"/>
      <c r="D894" s="126"/>
      <c r="E894" s="126"/>
      <c r="F894" s="126"/>
      <c r="G894" s="128"/>
      <c r="H894" s="129"/>
      <c r="I894" s="133"/>
      <c r="J894" s="126"/>
      <c r="K894" s="128"/>
      <c r="L894" s="128"/>
      <c r="M894" s="128"/>
      <c r="N894" s="134"/>
      <c r="O894" s="129"/>
      <c r="P894" s="128"/>
      <c r="Q894" s="128"/>
    </row>
    <row r="895">
      <c r="A895" s="126"/>
      <c r="B895" s="126"/>
      <c r="C895" s="126"/>
      <c r="D895" s="126"/>
      <c r="E895" s="126"/>
      <c r="F895" s="126"/>
      <c r="G895" s="128"/>
      <c r="H895" s="129"/>
      <c r="I895" s="133"/>
      <c r="J895" s="126"/>
      <c r="K895" s="128"/>
      <c r="L895" s="128"/>
      <c r="M895" s="128"/>
      <c r="N895" s="134"/>
      <c r="O895" s="129"/>
      <c r="P895" s="128"/>
      <c r="Q895" s="128"/>
    </row>
    <row r="896">
      <c r="A896" s="126"/>
      <c r="B896" s="126"/>
      <c r="C896" s="126"/>
      <c r="D896" s="126"/>
      <c r="E896" s="126"/>
      <c r="F896" s="126"/>
      <c r="G896" s="128"/>
      <c r="H896" s="129"/>
      <c r="I896" s="133"/>
      <c r="J896" s="126"/>
      <c r="K896" s="128"/>
      <c r="L896" s="128"/>
      <c r="M896" s="128"/>
      <c r="N896" s="134"/>
      <c r="O896" s="129"/>
      <c r="P896" s="128"/>
      <c r="Q896" s="128"/>
    </row>
    <row r="897">
      <c r="A897" s="126"/>
      <c r="B897" s="126"/>
      <c r="C897" s="126"/>
      <c r="D897" s="126"/>
      <c r="E897" s="126"/>
      <c r="F897" s="126"/>
      <c r="G897" s="128"/>
      <c r="H897" s="129"/>
      <c r="I897" s="133"/>
      <c r="J897" s="126"/>
      <c r="K897" s="128"/>
      <c r="L897" s="128"/>
      <c r="M897" s="128"/>
      <c r="N897" s="134"/>
      <c r="O897" s="129"/>
      <c r="P897" s="128"/>
      <c r="Q897" s="128"/>
    </row>
    <row r="898">
      <c r="A898" s="126"/>
      <c r="B898" s="126"/>
      <c r="C898" s="126"/>
      <c r="D898" s="126"/>
      <c r="E898" s="126"/>
      <c r="F898" s="126"/>
      <c r="G898" s="128"/>
      <c r="H898" s="129"/>
      <c r="I898" s="133"/>
      <c r="J898" s="126"/>
      <c r="K898" s="128"/>
      <c r="L898" s="128"/>
      <c r="M898" s="128"/>
      <c r="N898" s="134"/>
      <c r="O898" s="129"/>
      <c r="P898" s="128"/>
      <c r="Q898" s="128"/>
    </row>
    <row r="899">
      <c r="A899" s="126"/>
      <c r="B899" s="126"/>
      <c r="C899" s="126"/>
      <c r="D899" s="126"/>
      <c r="E899" s="126"/>
      <c r="F899" s="126"/>
      <c r="G899" s="128"/>
      <c r="H899" s="129"/>
      <c r="I899" s="133"/>
      <c r="J899" s="126"/>
      <c r="K899" s="128"/>
      <c r="L899" s="128"/>
      <c r="M899" s="128"/>
      <c r="N899" s="134"/>
      <c r="O899" s="129"/>
      <c r="P899" s="128"/>
      <c r="Q899" s="128"/>
    </row>
    <row r="900">
      <c r="A900" s="126"/>
      <c r="B900" s="126"/>
      <c r="C900" s="126"/>
      <c r="D900" s="126"/>
      <c r="E900" s="126"/>
      <c r="F900" s="126"/>
      <c r="G900" s="128"/>
      <c r="H900" s="129"/>
      <c r="I900" s="133"/>
      <c r="J900" s="126"/>
      <c r="K900" s="128"/>
      <c r="L900" s="128"/>
      <c r="M900" s="128"/>
      <c r="N900" s="134"/>
      <c r="O900" s="129"/>
      <c r="P900" s="128"/>
      <c r="Q900" s="128"/>
    </row>
    <row r="901">
      <c r="A901" s="126"/>
      <c r="B901" s="126"/>
      <c r="C901" s="126"/>
      <c r="D901" s="126"/>
      <c r="E901" s="126"/>
      <c r="F901" s="126"/>
      <c r="G901" s="128"/>
      <c r="H901" s="129"/>
      <c r="I901" s="133"/>
      <c r="J901" s="126"/>
      <c r="K901" s="128"/>
      <c r="L901" s="128"/>
      <c r="M901" s="128"/>
      <c r="N901" s="134"/>
      <c r="O901" s="129"/>
      <c r="P901" s="128"/>
      <c r="Q901" s="128"/>
    </row>
    <row r="902">
      <c r="A902" s="126"/>
      <c r="B902" s="126"/>
      <c r="C902" s="126"/>
      <c r="D902" s="126"/>
      <c r="E902" s="126"/>
      <c r="F902" s="126"/>
      <c r="G902" s="128"/>
      <c r="H902" s="129"/>
      <c r="I902" s="133"/>
      <c r="J902" s="126"/>
      <c r="K902" s="128"/>
      <c r="L902" s="128"/>
      <c r="M902" s="128"/>
      <c r="N902" s="134"/>
      <c r="O902" s="129"/>
      <c r="P902" s="128"/>
      <c r="Q902" s="128"/>
    </row>
    <row r="903">
      <c r="A903" s="126"/>
      <c r="B903" s="126"/>
      <c r="C903" s="126"/>
      <c r="D903" s="126"/>
      <c r="E903" s="126"/>
      <c r="F903" s="126"/>
      <c r="G903" s="128"/>
      <c r="H903" s="129"/>
      <c r="I903" s="133"/>
      <c r="J903" s="126"/>
      <c r="K903" s="128"/>
      <c r="L903" s="128"/>
      <c r="M903" s="128"/>
      <c r="N903" s="134"/>
      <c r="O903" s="129"/>
      <c r="P903" s="128"/>
      <c r="Q903" s="128"/>
    </row>
    <row r="904">
      <c r="A904" s="126"/>
      <c r="B904" s="126"/>
      <c r="C904" s="126"/>
      <c r="D904" s="126"/>
      <c r="E904" s="126"/>
      <c r="F904" s="126"/>
      <c r="G904" s="128"/>
      <c r="H904" s="129"/>
      <c r="I904" s="133"/>
      <c r="J904" s="126"/>
      <c r="K904" s="128"/>
      <c r="L904" s="128"/>
      <c r="M904" s="128"/>
      <c r="N904" s="134"/>
      <c r="O904" s="129"/>
      <c r="P904" s="128"/>
      <c r="Q904" s="128"/>
    </row>
    <row r="905">
      <c r="A905" s="126"/>
      <c r="B905" s="126"/>
      <c r="C905" s="126"/>
      <c r="D905" s="126"/>
      <c r="E905" s="126"/>
      <c r="F905" s="126"/>
      <c r="G905" s="128"/>
      <c r="H905" s="129"/>
      <c r="I905" s="133"/>
      <c r="J905" s="126"/>
      <c r="K905" s="128"/>
      <c r="L905" s="128"/>
      <c r="M905" s="128"/>
      <c r="N905" s="134"/>
      <c r="O905" s="129"/>
      <c r="P905" s="128"/>
      <c r="Q905" s="128"/>
    </row>
    <row r="906">
      <c r="A906" s="126"/>
      <c r="B906" s="126"/>
      <c r="C906" s="126"/>
      <c r="D906" s="126"/>
      <c r="E906" s="126"/>
      <c r="F906" s="126"/>
      <c r="G906" s="128"/>
      <c r="H906" s="129"/>
      <c r="I906" s="133"/>
      <c r="J906" s="126"/>
      <c r="K906" s="128"/>
      <c r="L906" s="128"/>
      <c r="M906" s="128"/>
      <c r="N906" s="134"/>
      <c r="O906" s="129"/>
      <c r="P906" s="128"/>
      <c r="Q906" s="128"/>
    </row>
    <row r="907">
      <c r="A907" s="126"/>
      <c r="B907" s="126"/>
      <c r="C907" s="126"/>
      <c r="D907" s="126"/>
      <c r="E907" s="126"/>
      <c r="F907" s="126"/>
      <c r="G907" s="128"/>
      <c r="H907" s="129"/>
      <c r="I907" s="133"/>
      <c r="J907" s="126"/>
      <c r="K907" s="128"/>
      <c r="L907" s="128"/>
      <c r="M907" s="128"/>
      <c r="N907" s="134"/>
      <c r="O907" s="129"/>
      <c r="P907" s="128"/>
      <c r="Q907" s="128"/>
    </row>
    <row r="908">
      <c r="A908" s="126"/>
      <c r="B908" s="126"/>
      <c r="C908" s="126"/>
      <c r="D908" s="126"/>
      <c r="E908" s="126"/>
      <c r="F908" s="126"/>
      <c r="G908" s="128"/>
      <c r="H908" s="129"/>
      <c r="I908" s="133"/>
      <c r="J908" s="126"/>
      <c r="K908" s="128"/>
      <c r="L908" s="128"/>
      <c r="M908" s="128"/>
      <c r="N908" s="134"/>
      <c r="O908" s="129"/>
      <c r="P908" s="128"/>
      <c r="Q908" s="128"/>
    </row>
    <row r="909">
      <c r="A909" s="126"/>
      <c r="B909" s="126"/>
      <c r="C909" s="126"/>
      <c r="D909" s="126"/>
      <c r="E909" s="126"/>
      <c r="F909" s="126"/>
      <c r="G909" s="128"/>
      <c r="H909" s="129"/>
      <c r="I909" s="133"/>
      <c r="J909" s="126"/>
      <c r="K909" s="128"/>
      <c r="L909" s="128"/>
      <c r="M909" s="128"/>
      <c r="N909" s="134"/>
      <c r="O909" s="129"/>
      <c r="P909" s="128"/>
      <c r="Q909" s="128"/>
    </row>
    <row r="910">
      <c r="A910" s="126"/>
      <c r="B910" s="126"/>
      <c r="C910" s="126"/>
      <c r="D910" s="126"/>
      <c r="E910" s="126"/>
      <c r="F910" s="126"/>
      <c r="G910" s="128"/>
      <c r="H910" s="129"/>
      <c r="I910" s="133"/>
      <c r="J910" s="126"/>
      <c r="K910" s="128"/>
      <c r="L910" s="128"/>
      <c r="M910" s="128"/>
      <c r="N910" s="134"/>
      <c r="O910" s="129"/>
      <c r="P910" s="128"/>
      <c r="Q910" s="128"/>
    </row>
    <row r="911">
      <c r="A911" s="126"/>
      <c r="B911" s="126"/>
      <c r="C911" s="126"/>
      <c r="D911" s="126"/>
      <c r="E911" s="126"/>
      <c r="F911" s="126"/>
      <c r="G911" s="128"/>
      <c r="H911" s="129"/>
      <c r="I911" s="133"/>
      <c r="J911" s="126"/>
      <c r="K911" s="128"/>
      <c r="L911" s="128"/>
      <c r="M911" s="128"/>
      <c r="N911" s="134"/>
      <c r="O911" s="129"/>
      <c r="P911" s="128"/>
      <c r="Q911" s="128"/>
    </row>
    <row r="912">
      <c r="A912" s="126"/>
      <c r="B912" s="126"/>
      <c r="C912" s="126"/>
      <c r="D912" s="126"/>
      <c r="E912" s="126"/>
      <c r="F912" s="126"/>
      <c r="G912" s="128"/>
      <c r="H912" s="129"/>
      <c r="I912" s="133"/>
      <c r="J912" s="126"/>
      <c r="K912" s="128"/>
      <c r="L912" s="128"/>
      <c r="M912" s="128"/>
      <c r="N912" s="134"/>
      <c r="O912" s="129"/>
      <c r="P912" s="128"/>
      <c r="Q912" s="128"/>
    </row>
    <row r="913">
      <c r="A913" s="126"/>
      <c r="B913" s="126"/>
      <c r="C913" s="126"/>
      <c r="D913" s="126"/>
      <c r="E913" s="126"/>
      <c r="F913" s="126"/>
      <c r="G913" s="128"/>
      <c r="H913" s="129"/>
      <c r="I913" s="133"/>
      <c r="J913" s="126"/>
      <c r="K913" s="128"/>
      <c r="L913" s="128"/>
      <c r="M913" s="128"/>
      <c r="N913" s="134"/>
      <c r="O913" s="129"/>
      <c r="P913" s="128"/>
      <c r="Q913" s="128"/>
    </row>
    <row r="914">
      <c r="A914" s="126"/>
      <c r="B914" s="126"/>
      <c r="C914" s="126"/>
      <c r="D914" s="126"/>
      <c r="E914" s="126"/>
      <c r="F914" s="126"/>
      <c r="G914" s="128"/>
      <c r="H914" s="129"/>
      <c r="I914" s="133"/>
      <c r="J914" s="126"/>
      <c r="K914" s="128"/>
      <c r="L914" s="128"/>
      <c r="M914" s="128"/>
      <c r="N914" s="134"/>
      <c r="O914" s="129"/>
      <c r="P914" s="128"/>
      <c r="Q914" s="128"/>
    </row>
    <row r="915">
      <c r="A915" s="126"/>
      <c r="B915" s="126"/>
      <c r="C915" s="126"/>
      <c r="D915" s="126"/>
      <c r="E915" s="126"/>
      <c r="F915" s="126"/>
      <c r="G915" s="128"/>
      <c r="H915" s="129"/>
      <c r="I915" s="133"/>
      <c r="J915" s="126"/>
      <c r="K915" s="128"/>
      <c r="L915" s="128"/>
      <c r="M915" s="128"/>
      <c r="N915" s="134"/>
      <c r="O915" s="129"/>
      <c r="P915" s="128"/>
      <c r="Q915" s="128"/>
    </row>
    <row r="916">
      <c r="A916" s="126"/>
      <c r="B916" s="126"/>
      <c r="C916" s="126"/>
      <c r="D916" s="126"/>
      <c r="E916" s="126"/>
      <c r="F916" s="126"/>
      <c r="G916" s="128"/>
      <c r="H916" s="129"/>
      <c r="I916" s="133"/>
      <c r="J916" s="126"/>
      <c r="K916" s="128"/>
      <c r="L916" s="128"/>
      <c r="M916" s="128"/>
      <c r="N916" s="134"/>
      <c r="O916" s="129"/>
      <c r="P916" s="128"/>
      <c r="Q916" s="128"/>
    </row>
    <row r="917">
      <c r="A917" s="126"/>
      <c r="B917" s="126"/>
      <c r="C917" s="126"/>
      <c r="D917" s="126"/>
      <c r="E917" s="126"/>
      <c r="F917" s="126"/>
      <c r="G917" s="128"/>
      <c r="H917" s="129"/>
      <c r="I917" s="133"/>
      <c r="J917" s="126"/>
      <c r="K917" s="128"/>
      <c r="L917" s="128"/>
      <c r="M917" s="128"/>
      <c r="N917" s="134"/>
      <c r="O917" s="129"/>
      <c r="P917" s="128"/>
      <c r="Q917" s="128"/>
    </row>
    <row r="918">
      <c r="A918" s="126"/>
      <c r="B918" s="126"/>
      <c r="C918" s="126"/>
      <c r="D918" s="126"/>
      <c r="E918" s="126"/>
      <c r="F918" s="126"/>
      <c r="G918" s="128"/>
      <c r="H918" s="129"/>
      <c r="I918" s="133"/>
      <c r="J918" s="126"/>
      <c r="K918" s="128"/>
      <c r="L918" s="128"/>
      <c r="M918" s="128"/>
      <c r="N918" s="134"/>
      <c r="O918" s="129"/>
      <c r="P918" s="128"/>
      <c r="Q918" s="128"/>
    </row>
    <row r="919">
      <c r="A919" s="126"/>
      <c r="B919" s="126"/>
      <c r="C919" s="126"/>
      <c r="D919" s="126"/>
      <c r="E919" s="126"/>
      <c r="F919" s="126"/>
      <c r="G919" s="128"/>
      <c r="H919" s="129"/>
      <c r="I919" s="133"/>
      <c r="J919" s="126"/>
      <c r="K919" s="128"/>
      <c r="L919" s="128"/>
      <c r="M919" s="128"/>
      <c r="N919" s="134"/>
      <c r="O919" s="129"/>
      <c r="P919" s="128"/>
      <c r="Q919" s="128"/>
    </row>
    <row r="920">
      <c r="A920" s="126"/>
      <c r="B920" s="126"/>
      <c r="C920" s="126"/>
      <c r="D920" s="126"/>
      <c r="E920" s="126"/>
      <c r="F920" s="126"/>
      <c r="G920" s="128"/>
      <c r="H920" s="129"/>
      <c r="I920" s="133"/>
      <c r="J920" s="126"/>
      <c r="K920" s="128"/>
      <c r="L920" s="128"/>
      <c r="M920" s="128"/>
      <c r="N920" s="134"/>
      <c r="O920" s="129"/>
      <c r="P920" s="128"/>
      <c r="Q920" s="128"/>
    </row>
    <row r="921">
      <c r="A921" s="126"/>
      <c r="B921" s="126"/>
      <c r="C921" s="126"/>
      <c r="D921" s="126"/>
      <c r="E921" s="126"/>
      <c r="F921" s="126"/>
      <c r="G921" s="128"/>
      <c r="H921" s="129"/>
      <c r="I921" s="133"/>
      <c r="J921" s="126"/>
      <c r="K921" s="128"/>
      <c r="L921" s="128"/>
      <c r="M921" s="128"/>
      <c r="N921" s="134"/>
      <c r="O921" s="129"/>
      <c r="P921" s="128"/>
      <c r="Q921" s="128"/>
    </row>
    <row r="922">
      <c r="A922" s="126"/>
      <c r="B922" s="126"/>
      <c r="C922" s="126"/>
      <c r="D922" s="126"/>
      <c r="E922" s="126"/>
      <c r="F922" s="126"/>
      <c r="G922" s="128"/>
      <c r="H922" s="129"/>
      <c r="I922" s="133"/>
      <c r="J922" s="126"/>
      <c r="K922" s="128"/>
      <c r="L922" s="128"/>
      <c r="M922" s="128"/>
      <c r="N922" s="134"/>
      <c r="O922" s="129"/>
      <c r="P922" s="128"/>
      <c r="Q922" s="128"/>
    </row>
    <row r="923">
      <c r="A923" s="126"/>
      <c r="B923" s="126"/>
      <c r="C923" s="126"/>
      <c r="D923" s="126"/>
      <c r="E923" s="126"/>
      <c r="F923" s="126"/>
      <c r="G923" s="128"/>
      <c r="H923" s="129"/>
      <c r="I923" s="133"/>
      <c r="J923" s="126"/>
      <c r="K923" s="128"/>
      <c r="L923" s="128"/>
      <c r="M923" s="128"/>
      <c r="N923" s="134"/>
      <c r="O923" s="129"/>
      <c r="P923" s="128"/>
      <c r="Q923" s="128"/>
    </row>
    <row r="924">
      <c r="A924" s="126"/>
      <c r="B924" s="126"/>
      <c r="C924" s="126"/>
      <c r="D924" s="126"/>
      <c r="E924" s="126"/>
      <c r="F924" s="126"/>
      <c r="G924" s="128"/>
      <c r="H924" s="129"/>
      <c r="I924" s="133"/>
      <c r="J924" s="126"/>
      <c r="K924" s="128"/>
      <c r="L924" s="128"/>
      <c r="M924" s="128"/>
      <c r="N924" s="134"/>
      <c r="O924" s="129"/>
      <c r="P924" s="128"/>
      <c r="Q924" s="128"/>
    </row>
    <row r="925">
      <c r="A925" s="126"/>
      <c r="B925" s="126"/>
      <c r="C925" s="126"/>
      <c r="D925" s="126"/>
      <c r="E925" s="126"/>
      <c r="F925" s="126"/>
      <c r="G925" s="128"/>
      <c r="H925" s="129"/>
      <c r="I925" s="133"/>
      <c r="J925" s="126"/>
      <c r="K925" s="128"/>
      <c r="L925" s="128"/>
      <c r="M925" s="128"/>
      <c r="N925" s="134"/>
      <c r="O925" s="129"/>
      <c r="P925" s="128"/>
      <c r="Q925" s="128"/>
    </row>
    <row r="926">
      <c r="A926" s="126"/>
      <c r="B926" s="126"/>
      <c r="C926" s="126"/>
      <c r="D926" s="126"/>
      <c r="E926" s="126"/>
      <c r="F926" s="126"/>
      <c r="G926" s="128"/>
      <c r="H926" s="129"/>
      <c r="I926" s="133"/>
      <c r="J926" s="126"/>
      <c r="K926" s="128"/>
      <c r="L926" s="128"/>
      <c r="M926" s="128"/>
      <c r="N926" s="134"/>
      <c r="O926" s="129"/>
      <c r="P926" s="128"/>
      <c r="Q926" s="128"/>
    </row>
    <row r="927">
      <c r="A927" s="126"/>
      <c r="B927" s="126"/>
      <c r="C927" s="126"/>
      <c r="D927" s="126"/>
      <c r="E927" s="126"/>
      <c r="F927" s="126"/>
      <c r="G927" s="128"/>
      <c r="H927" s="129"/>
      <c r="I927" s="133"/>
      <c r="J927" s="126"/>
      <c r="K927" s="128"/>
      <c r="L927" s="128"/>
      <c r="M927" s="128"/>
      <c r="N927" s="134"/>
      <c r="O927" s="129"/>
      <c r="P927" s="128"/>
      <c r="Q927" s="128"/>
    </row>
    <row r="928">
      <c r="A928" s="126"/>
      <c r="B928" s="126"/>
      <c r="C928" s="126"/>
      <c r="D928" s="126"/>
      <c r="E928" s="126"/>
      <c r="F928" s="126"/>
      <c r="G928" s="128"/>
      <c r="H928" s="129"/>
      <c r="I928" s="133"/>
      <c r="J928" s="126"/>
      <c r="K928" s="128"/>
      <c r="L928" s="128"/>
      <c r="M928" s="128"/>
      <c r="N928" s="134"/>
      <c r="O928" s="129"/>
      <c r="P928" s="128"/>
      <c r="Q928" s="128"/>
    </row>
    <row r="929">
      <c r="A929" s="126"/>
      <c r="B929" s="126"/>
      <c r="C929" s="126"/>
      <c r="D929" s="126"/>
      <c r="E929" s="126"/>
      <c r="F929" s="126"/>
      <c r="G929" s="128"/>
      <c r="H929" s="129"/>
      <c r="I929" s="133"/>
      <c r="J929" s="126"/>
      <c r="K929" s="128"/>
      <c r="L929" s="128"/>
      <c r="M929" s="128"/>
      <c r="N929" s="134"/>
      <c r="O929" s="129"/>
      <c r="P929" s="128"/>
      <c r="Q929" s="128"/>
    </row>
    <row r="930">
      <c r="A930" s="126"/>
      <c r="B930" s="126"/>
      <c r="C930" s="126"/>
      <c r="D930" s="126"/>
      <c r="E930" s="126"/>
      <c r="F930" s="126"/>
      <c r="G930" s="128"/>
      <c r="H930" s="129"/>
      <c r="I930" s="133"/>
      <c r="J930" s="126"/>
      <c r="K930" s="128"/>
      <c r="L930" s="128"/>
      <c r="M930" s="128"/>
      <c r="N930" s="134"/>
      <c r="O930" s="129"/>
      <c r="P930" s="128"/>
      <c r="Q930" s="128"/>
    </row>
    <row r="931">
      <c r="A931" s="126"/>
      <c r="B931" s="126"/>
      <c r="C931" s="126"/>
      <c r="D931" s="126"/>
      <c r="E931" s="126"/>
      <c r="F931" s="126"/>
      <c r="G931" s="128"/>
      <c r="H931" s="129"/>
      <c r="I931" s="133"/>
      <c r="J931" s="126"/>
      <c r="K931" s="128"/>
      <c r="L931" s="128"/>
      <c r="M931" s="128"/>
      <c r="N931" s="134"/>
      <c r="O931" s="129"/>
      <c r="P931" s="128"/>
      <c r="Q931" s="128"/>
    </row>
    <row r="932">
      <c r="A932" s="126"/>
      <c r="B932" s="126"/>
      <c r="C932" s="126"/>
      <c r="D932" s="126"/>
      <c r="E932" s="126"/>
      <c r="F932" s="126"/>
      <c r="G932" s="128"/>
      <c r="H932" s="129"/>
      <c r="I932" s="133"/>
      <c r="J932" s="126"/>
      <c r="K932" s="128"/>
      <c r="L932" s="128"/>
      <c r="M932" s="128"/>
      <c r="N932" s="134"/>
      <c r="O932" s="129"/>
      <c r="P932" s="128"/>
      <c r="Q932" s="128"/>
    </row>
    <row r="933">
      <c r="A933" s="126"/>
      <c r="B933" s="126"/>
      <c r="C933" s="126"/>
      <c r="D933" s="126"/>
      <c r="E933" s="126"/>
      <c r="F933" s="126"/>
      <c r="G933" s="128"/>
      <c r="H933" s="129"/>
      <c r="I933" s="133"/>
      <c r="J933" s="126"/>
      <c r="K933" s="128"/>
      <c r="L933" s="128"/>
      <c r="M933" s="128"/>
      <c r="N933" s="134"/>
      <c r="O933" s="129"/>
      <c r="P933" s="128"/>
      <c r="Q933" s="128"/>
    </row>
    <row r="934">
      <c r="A934" s="126"/>
      <c r="B934" s="126"/>
      <c r="C934" s="126"/>
      <c r="D934" s="126"/>
      <c r="E934" s="126"/>
      <c r="F934" s="126"/>
      <c r="G934" s="128"/>
      <c r="H934" s="129"/>
      <c r="I934" s="133"/>
      <c r="J934" s="126"/>
      <c r="K934" s="128"/>
      <c r="L934" s="128"/>
      <c r="M934" s="128"/>
      <c r="N934" s="134"/>
      <c r="O934" s="129"/>
      <c r="P934" s="128"/>
      <c r="Q934" s="128"/>
    </row>
    <row r="935">
      <c r="A935" s="126"/>
      <c r="B935" s="126"/>
      <c r="C935" s="126"/>
      <c r="D935" s="126"/>
      <c r="E935" s="126"/>
      <c r="F935" s="126"/>
      <c r="G935" s="128"/>
      <c r="H935" s="129"/>
      <c r="I935" s="133"/>
      <c r="J935" s="126"/>
      <c r="K935" s="128"/>
      <c r="L935" s="128"/>
      <c r="M935" s="128"/>
      <c r="N935" s="134"/>
      <c r="O935" s="129"/>
      <c r="P935" s="128"/>
      <c r="Q935" s="128"/>
    </row>
    <row r="936">
      <c r="A936" s="126"/>
      <c r="B936" s="126"/>
      <c r="C936" s="126"/>
      <c r="D936" s="126"/>
      <c r="E936" s="126"/>
      <c r="F936" s="126"/>
      <c r="G936" s="128"/>
      <c r="H936" s="129"/>
      <c r="I936" s="133"/>
      <c r="J936" s="126"/>
      <c r="K936" s="128"/>
      <c r="L936" s="128"/>
      <c r="M936" s="128"/>
      <c r="N936" s="134"/>
      <c r="O936" s="129"/>
      <c r="P936" s="128"/>
      <c r="Q936" s="128"/>
    </row>
    <row r="937">
      <c r="A937" s="126"/>
      <c r="B937" s="126"/>
      <c r="C937" s="126"/>
      <c r="D937" s="126"/>
      <c r="E937" s="126"/>
      <c r="F937" s="126"/>
      <c r="G937" s="128"/>
      <c r="H937" s="129"/>
      <c r="I937" s="133"/>
      <c r="J937" s="126"/>
      <c r="K937" s="128"/>
      <c r="L937" s="128"/>
      <c r="M937" s="128"/>
      <c r="N937" s="134"/>
      <c r="O937" s="129"/>
      <c r="P937" s="128"/>
      <c r="Q937" s="128"/>
    </row>
    <row r="938">
      <c r="A938" s="126"/>
      <c r="B938" s="126"/>
      <c r="C938" s="126"/>
      <c r="D938" s="126"/>
      <c r="E938" s="126"/>
      <c r="F938" s="126"/>
      <c r="G938" s="128"/>
      <c r="H938" s="129"/>
      <c r="I938" s="133"/>
      <c r="J938" s="126"/>
      <c r="K938" s="128"/>
      <c r="L938" s="128"/>
      <c r="M938" s="128"/>
      <c r="N938" s="134"/>
      <c r="O938" s="129"/>
      <c r="P938" s="128"/>
      <c r="Q938" s="128"/>
    </row>
    <row r="939">
      <c r="A939" s="126"/>
      <c r="B939" s="126"/>
      <c r="C939" s="126"/>
      <c r="D939" s="126"/>
      <c r="E939" s="126"/>
      <c r="F939" s="126"/>
      <c r="G939" s="128"/>
      <c r="H939" s="129"/>
      <c r="I939" s="133"/>
      <c r="J939" s="126"/>
      <c r="K939" s="128"/>
      <c r="L939" s="128"/>
      <c r="M939" s="128"/>
      <c r="N939" s="134"/>
      <c r="O939" s="129"/>
      <c r="P939" s="128"/>
      <c r="Q939" s="128"/>
    </row>
    <row r="940">
      <c r="A940" s="126"/>
      <c r="B940" s="126"/>
      <c r="C940" s="126"/>
      <c r="D940" s="126"/>
      <c r="E940" s="126"/>
      <c r="F940" s="126"/>
      <c r="G940" s="128"/>
      <c r="H940" s="129"/>
      <c r="I940" s="133"/>
      <c r="J940" s="126"/>
      <c r="K940" s="128"/>
      <c r="L940" s="128"/>
      <c r="M940" s="128"/>
      <c r="N940" s="134"/>
      <c r="O940" s="129"/>
      <c r="P940" s="128"/>
      <c r="Q940" s="128"/>
    </row>
    <row r="941">
      <c r="A941" s="126"/>
      <c r="B941" s="126"/>
      <c r="C941" s="126"/>
      <c r="D941" s="126"/>
      <c r="E941" s="126"/>
      <c r="F941" s="126"/>
      <c r="G941" s="128"/>
      <c r="H941" s="129"/>
      <c r="I941" s="133"/>
      <c r="J941" s="126"/>
      <c r="K941" s="128"/>
      <c r="L941" s="128"/>
      <c r="M941" s="128"/>
      <c r="N941" s="134"/>
      <c r="O941" s="129"/>
      <c r="P941" s="128"/>
      <c r="Q941" s="128"/>
    </row>
    <row r="942">
      <c r="A942" s="126"/>
      <c r="B942" s="126"/>
      <c r="C942" s="126"/>
      <c r="D942" s="126"/>
      <c r="E942" s="126"/>
      <c r="F942" s="126"/>
      <c r="G942" s="128"/>
      <c r="H942" s="129"/>
      <c r="I942" s="133"/>
      <c r="J942" s="126"/>
      <c r="K942" s="128"/>
      <c r="L942" s="128"/>
      <c r="M942" s="128"/>
      <c r="N942" s="134"/>
      <c r="O942" s="129"/>
      <c r="P942" s="128"/>
      <c r="Q942" s="128"/>
    </row>
    <row r="943">
      <c r="A943" s="126"/>
      <c r="B943" s="126"/>
      <c r="C943" s="126"/>
      <c r="D943" s="126"/>
      <c r="E943" s="126"/>
      <c r="F943" s="126"/>
      <c r="G943" s="128"/>
      <c r="H943" s="129"/>
      <c r="I943" s="133"/>
      <c r="J943" s="126"/>
      <c r="K943" s="128"/>
      <c r="L943" s="128"/>
      <c r="M943" s="128"/>
      <c r="N943" s="134"/>
      <c r="O943" s="129"/>
      <c r="P943" s="128"/>
      <c r="Q943" s="128"/>
    </row>
    <row r="944">
      <c r="A944" s="126"/>
      <c r="B944" s="126"/>
      <c r="C944" s="126"/>
      <c r="D944" s="126"/>
      <c r="E944" s="126"/>
      <c r="F944" s="126"/>
      <c r="G944" s="128"/>
      <c r="H944" s="129"/>
      <c r="I944" s="133"/>
      <c r="J944" s="126"/>
      <c r="K944" s="128"/>
      <c r="L944" s="128"/>
      <c r="M944" s="128"/>
      <c r="N944" s="134"/>
      <c r="O944" s="129"/>
      <c r="P944" s="128"/>
      <c r="Q944" s="128"/>
    </row>
    <row r="945">
      <c r="A945" s="126"/>
      <c r="B945" s="126"/>
      <c r="C945" s="126"/>
      <c r="D945" s="126"/>
      <c r="E945" s="126"/>
      <c r="F945" s="126"/>
      <c r="G945" s="128"/>
      <c r="H945" s="129"/>
      <c r="I945" s="133"/>
      <c r="J945" s="126"/>
      <c r="K945" s="128"/>
      <c r="L945" s="128"/>
      <c r="M945" s="128"/>
      <c r="N945" s="134"/>
      <c r="O945" s="129"/>
      <c r="P945" s="128"/>
      <c r="Q945" s="128"/>
    </row>
    <row r="946">
      <c r="A946" s="126"/>
      <c r="B946" s="126"/>
      <c r="C946" s="126"/>
      <c r="D946" s="126"/>
      <c r="E946" s="126"/>
      <c r="F946" s="126"/>
      <c r="G946" s="128"/>
      <c r="H946" s="129"/>
      <c r="I946" s="133"/>
      <c r="J946" s="126"/>
      <c r="K946" s="128"/>
      <c r="L946" s="128"/>
      <c r="M946" s="128"/>
      <c r="N946" s="134"/>
      <c r="O946" s="129"/>
      <c r="P946" s="128"/>
      <c r="Q946" s="128"/>
    </row>
    <row r="947">
      <c r="A947" s="126"/>
      <c r="B947" s="126"/>
      <c r="C947" s="126"/>
      <c r="D947" s="126"/>
      <c r="E947" s="126"/>
      <c r="F947" s="126"/>
      <c r="G947" s="128"/>
      <c r="H947" s="129"/>
      <c r="I947" s="133"/>
      <c r="J947" s="126"/>
      <c r="K947" s="128"/>
      <c r="L947" s="128"/>
      <c r="M947" s="128"/>
      <c r="N947" s="134"/>
      <c r="O947" s="129"/>
      <c r="P947" s="128"/>
      <c r="Q947" s="128"/>
    </row>
    <row r="948">
      <c r="A948" s="126"/>
      <c r="B948" s="126"/>
      <c r="C948" s="126"/>
      <c r="D948" s="126"/>
      <c r="E948" s="126"/>
      <c r="F948" s="126"/>
      <c r="G948" s="128"/>
      <c r="H948" s="129"/>
      <c r="I948" s="133"/>
      <c r="J948" s="126"/>
      <c r="K948" s="128"/>
      <c r="L948" s="128"/>
      <c r="M948" s="128"/>
      <c r="N948" s="134"/>
      <c r="O948" s="129"/>
      <c r="P948" s="128"/>
      <c r="Q948" s="128"/>
    </row>
    <row r="949">
      <c r="A949" s="126"/>
      <c r="B949" s="126"/>
      <c r="C949" s="126"/>
      <c r="D949" s="126"/>
      <c r="E949" s="126"/>
      <c r="F949" s="126"/>
      <c r="G949" s="128"/>
      <c r="H949" s="129"/>
      <c r="I949" s="133"/>
      <c r="J949" s="126"/>
      <c r="K949" s="128"/>
      <c r="L949" s="128"/>
      <c r="M949" s="128"/>
      <c r="N949" s="134"/>
      <c r="O949" s="129"/>
      <c r="P949" s="128"/>
      <c r="Q949" s="128"/>
    </row>
    <row r="950">
      <c r="A950" s="126"/>
      <c r="B950" s="126"/>
      <c r="C950" s="126"/>
      <c r="D950" s="126"/>
      <c r="E950" s="126"/>
      <c r="F950" s="126"/>
      <c r="G950" s="128"/>
      <c r="H950" s="129"/>
      <c r="I950" s="133"/>
      <c r="J950" s="126"/>
      <c r="K950" s="128"/>
      <c r="L950" s="128"/>
      <c r="M950" s="128"/>
      <c r="N950" s="134"/>
      <c r="O950" s="129"/>
      <c r="P950" s="128"/>
      <c r="Q950" s="128"/>
    </row>
    <row r="951">
      <c r="A951" s="126"/>
      <c r="B951" s="126"/>
      <c r="C951" s="126"/>
      <c r="D951" s="126"/>
      <c r="E951" s="126"/>
      <c r="F951" s="126"/>
      <c r="G951" s="128"/>
      <c r="H951" s="129"/>
      <c r="I951" s="133"/>
      <c r="J951" s="126"/>
      <c r="K951" s="128"/>
      <c r="L951" s="128"/>
      <c r="M951" s="128"/>
      <c r="N951" s="134"/>
      <c r="O951" s="129"/>
      <c r="P951" s="128"/>
      <c r="Q951" s="128"/>
    </row>
    <row r="952">
      <c r="A952" s="126"/>
      <c r="B952" s="126"/>
      <c r="C952" s="126"/>
      <c r="D952" s="126"/>
      <c r="E952" s="126"/>
      <c r="F952" s="126"/>
      <c r="G952" s="128"/>
      <c r="H952" s="129"/>
      <c r="I952" s="133"/>
      <c r="J952" s="126"/>
      <c r="K952" s="128"/>
      <c r="L952" s="128"/>
      <c r="M952" s="128"/>
      <c r="N952" s="134"/>
      <c r="O952" s="129"/>
      <c r="P952" s="128"/>
      <c r="Q952" s="128"/>
    </row>
    <row r="953">
      <c r="A953" s="126"/>
      <c r="B953" s="126"/>
      <c r="C953" s="126"/>
      <c r="D953" s="126"/>
      <c r="E953" s="126"/>
      <c r="F953" s="126"/>
      <c r="G953" s="128"/>
      <c r="H953" s="129"/>
      <c r="I953" s="133"/>
      <c r="J953" s="126"/>
      <c r="K953" s="128"/>
      <c r="L953" s="128"/>
      <c r="M953" s="128"/>
      <c r="N953" s="134"/>
      <c r="O953" s="129"/>
      <c r="P953" s="128"/>
      <c r="Q953" s="128"/>
    </row>
    <row r="954">
      <c r="A954" s="126"/>
      <c r="B954" s="126"/>
      <c r="C954" s="126"/>
      <c r="D954" s="126"/>
      <c r="E954" s="126"/>
      <c r="F954" s="126"/>
      <c r="G954" s="128"/>
      <c r="H954" s="129"/>
      <c r="I954" s="133"/>
      <c r="J954" s="126"/>
      <c r="K954" s="128"/>
      <c r="L954" s="128"/>
      <c r="M954" s="128"/>
      <c r="N954" s="134"/>
      <c r="O954" s="129"/>
      <c r="P954" s="128"/>
      <c r="Q954" s="128"/>
    </row>
    <row r="955">
      <c r="A955" s="126"/>
      <c r="B955" s="126"/>
      <c r="C955" s="126"/>
      <c r="D955" s="126"/>
      <c r="E955" s="126"/>
      <c r="F955" s="126"/>
      <c r="G955" s="128"/>
      <c r="H955" s="129"/>
      <c r="I955" s="133"/>
      <c r="J955" s="126"/>
      <c r="K955" s="128"/>
      <c r="L955" s="128"/>
      <c r="M955" s="128"/>
      <c r="N955" s="134"/>
      <c r="O955" s="129"/>
      <c r="P955" s="128"/>
      <c r="Q955" s="128"/>
    </row>
    <row r="956">
      <c r="A956" s="126"/>
      <c r="B956" s="126"/>
      <c r="C956" s="126"/>
      <c r="D956" s="126"/>
      <c r="E956" s="126"/>
      <c r="F956" s="126"/>
      <c r="G956" s="128"/>
      <c r="H956" s="129"/>
      <c r="I956" s="133"/>
      <c r="J956" s="126"/>
      <c r="K956" s="128"/>
      <c r="L956" s="128"/>
      <c r="M956" s="128"/>
      <c r="N956" s="134"/>
      <c r="O956" s="129"/>
      <c r="P956" s="128"/>
      <c r="Q956" s="128"/>
    </row>
    <row r="957">
      <c r="A957" s="126"/>
      <c r="B957" s="126"/>
      <c r="C957" s="126"/>
      <c r="D957" s="126"/>
      <c r="E957" s="126"/>
      <c r="F957" s="126"/>
      <c r="G957" s="128"/>
      <c r="H957" s="129"/>
      <c r="I957" s="133"/>
      <c r="J957" s="126"/>
      <c r="K957" s="128"/>
      <c r="L957" s="128"/>
      <c r="M957" s="128"/>
      <c r="N957" s="134"/>
      <c r="O957" s="129"/>
      <c r="P957" s="128"/>
      <c r="Q957" s="128"/>
    </row>
    <row r="958">
      <c r="A958" s="126"/>
      <c r="B958" s="126"/>
      <c r="C958" s="126"/>
      <c r="D958" s="126"/>
      <c r="E958" s="126"/>
      <c r="F958" s="126"/>
      <c r="G958" s="128"/>
      <c r="H958" s="129"/>
      <c r="I958" s="133"/>
      <c r="J958" s="126"/>
      <c r="K958" s="128"/>
      <c r="L958" s="128"/>
      <c r="M958" s="128"/>
      <c r="N958" s="134"/>
      <c r="O958" s="129"/>
      <c r="P958" s="128"/>
      <c r="Q958" s="128"/>
    </row>
    <row r="959">
      <c r="A959" s="126"/>
      <c r="B959" s="126"/>
      <c r="C959" s="126"/>
      <c r="D959" s="126"/>
      <c r="E959" s="126"/>
      <c r="F959" s="126"/>
      <c r="G959" s="128"/>
      <c r="H959" s="129"/>
      <c r="I959" s="133"/>
      <c r="J959" s="126"/>
      <c r="K959" s="128"/>
      <c r="L959" s="128"/>
      <c r="M959" s="128"/>
      <c r="N959" s="134"/>
      <c r="O959" s="129"/>
      <c r="P959" s="128"/>
      <c r="Q959" s="128"/>
    </row>
    <row r="960">
      <c r="A960" s="126"/>
      <c r="B960" s="126"/>
      <c r="C960" s="126"/>
      <c r="D960" s="126"/>
      <c r="E960" s="126"/>
      <c r="F960" s="126"/>
      <c r="G960" s="128"/>
      <c r="H960" s="129"/>
      <c r="I960" s="133"/>
      <c r="J960" s="126"/>
      <c r="K960" s="128"/>
      <c r="L960" s="128"/>
      <c r="M960" s="128"/>
      <c r="N960" s="134"/>
      <c r="O960" s="129"/>
      <c r="P960" s="128"/>
      <c r="Q960" s="128"/>
    </row>
    <row r="961">
      <c r="A961" s="126"/>
      <c r="B961" s="126"/>
      <c r="C961" s="126"/>
      <c r="D961" s="126"/>
      <c r="E961" s="126"/>
      <c r="F961" s="126"/>
      <c r="G961" s="128"/>
      <c r="H961" s="129"/>
      <c r="I961" s="133"/>
      <c r="J961" s="126"/>
      <c r="K961" s="128"/>
      <c r="L961" s="128"/>
      <c r="M961" s="128"/>
      <c r="N961" s="134"/>
      <c r="O961" s="129"/>
      <c r="P961" s="128"/>
      <c r="Q961" s="128"/>
    </row>
    <row r="962">
      <c r="A962" s="126"/>
      <c r="B962" s="126"/>
      <c r="C962" s="126"/>
      <c r="D962" s="126"/>
      <c r="E962" s="126"/>
      <c r="F962" s="126"/>
      <c r="G962" s="128"/>
      <c r="H962" s="129"/>
      <c r="I962" s="133"/>
      <c r="J962" s="126"/>
      <c r="K962" s="128"/>
      <c r="L962" s="128"/>
      <c r="M962" s="128"/>
      <c r="N962" s="134"/>
      <c r="O962" s="129"/>
      <c r="P962" s="128"/>
      <c r="Q962" s="128"/>
    </row>
    <row r="963">
      <c r="A963" s="126"/>
      <c r="B963" s="126"/>
      <c r="C963" s="126"/>
      <c r="D963" s="126"/>
      <c r="E963" s="126"/>
      <c r="F963" s="126"/>
      <c r="G963" s="128"/>
      <c r="H963" s="129"/>
      <c r="I963" s="133"/>
      <c r="J963" s="126"/>
      <c r="K963" s="128"/>
      <c r="L963" s="128"/>
      <c r="M963" s="128"/>
      <c r="N963" s="134"/>
      <c r="O963" s="129"/>
      <c r="P963" s="128"/>
      <c r="Q963" s="128"/>
    </row>
    <row r="964">
      <c r="A964" s="126"/>
      <c r="B964" s="126"/>
      <c r="C964" s="126"/>
      <c r="D964" s="126"/>
      <c r="E964" s="126"/>
      <c r="F964" s="126"/>
      <c r="G964" s="128"/>
      <c r="H964" s="129"/>
      <c r="I964" s="133"/>
      <c r="J964" s="126"/>
      <c r="K964" s="128"/>
      <c r="L964" s="128"/>
      <c r="M964" s="128"/>
      <c r="N964" s="134"/>
      <c r="O964" s="129"/>
      <c r="P964" s="128"/>
      <c r="Q964" s="128"/>
    </row>
    <row r="965">
      <c r="A965" s="126"/>
      <c r="B965" s="126"/>
      <c r="C965" s="126"/>
      <c r="D965" s="126"/>
      <c r="E965" s="126"/>
      <c r="F965" s="126"/>
      <c r="G965" s="128"/>
      <c r="H965" s="129"/>
      <c r="I965" s="133"/>
      <c r="J965" s="126"/>
      <c r="K965" s="128"/>
      <c r="L965" s="128"/>
      <c r="M965" s="128"/>
      <c r="N965" s="134"/>
      <c r="O965" s="129"/>
      <c r="P965" s="128"/>
      <c r="Q965" s="128"/>
    </row>
    <row r="966">
      <c r="A966" s="126"/>
      <c r="B966" s="126"/>
      <c r="C966" s="126"/>
      <c r="D966" s="126"/>
      <c r="E966" s="126"/>
      <c r="F966" s="126"/>
      <c r="G966" s="128"/>
      <c r="H966" s="129"/>
      <c r="I966" s="133"/>
      <c r="J966" s="126"/>
      <c r="K966" s="128"/>
      <c r="L966" s="128"/>
      <c r="M966" s="128"/>
      <c r="N966" s="134"/>
      <c r="O966" s="129"/>
      <c r="P966" s="128"/>
      <c r="Q966" s="128"/>
    </row>
    <row r="967">
      <c r="A967" s="126"/>
      <c r="B967" s="126"/>
      <c r="C967" s="126"/>
      <c r="D967" s="126"/>
      <c r="E967" s="126"/>
      <c r="F967" s="126"/>
      <c r="G967" s="128"/>
      <c r="H967" s="129"/>
      <c r="I967" s="133"/>
      <c r="J967" s="126"/>
      <c r="K967" s="128"/>
      <c r="L967" s="128"/>
      <c r="M967" s="128"/>
      <c r="N967" s="134"/>
      <c r="O967" s="129"/>
      <c r="P967" s="128"/>
      <c r="Q967" s="128"/>
    </row>
    <row r="968">
      <c r="A968" s="126"/>
      <c r="B968" s="126"/>
      <c r="C968" s="126"/>
      <c r="D968" s="126"/>
      <c r="E968" s="126"/>
      <c r="F968" s="126"/>
      <c r="G968" s="128"/>
      <c r="H968" s="129"/>
      <c r="I968" s="133"/>
      <c r="J968" s="126"/>
      <c r="K968" s="128"/>
      <c r="L968" s="128"/>
      <c r="M968" s="128"/>
      <c r="N968" s="134"/>
      <c r="O968" s="129"/>
      <c r="P968" s="128"/>
      <c r="Q968" s="128"/>
    </row>
    <row r="969">
      <c r="A969" s="126"/>
      <c r="B969" s="126"/>
      <c r="C969" s="126"/>
      <c r="D969" s="126"/>
      <c r="E969" s="126"/>
      <c r="F969" s="126"/>
      <c r="G969" s="128"/>
      <c r="H969" s="129"/>
      <c r="I969" s="133"/>
      <c r="J969" s="126"/>
      <c r="K969" s="128"/>
      <c r="L969" s="128"/>
      <c r="M969" s="128"/>
      <c r="N969" s="134"/>
      <c r="O969" s="129"/>
      <c r="P969" s="128"/>
      <c r="Q969" s="128"/>
    </row>
    <row r="970">
      <c r="A970" s="126"/>
      <c r="B970" s="126"/>
      <c r="C970" s="126"/>
      <c r="D970" s="126"/>
      <c r="E970" s="126"/>
      <c r="F970" s="126"/>
      <c r="G970" s="128"/>
      <c r="H970" s="129"/>
      <c r="I970" s="133"/>
      <c r="J970" s="126"/>
      <c r="K970" s="128"/>
      <c r="L970" s="128"/>
      <c r="M970" s="128"/>
      <c r="N970" s="134"/>
      <c r="O970" s="129"/>
      <c r="P970" s="128"/>
      <c r="Q970" s="128"/>
    </row>
    <row r="971">
      <c r="A971" s="126"/>
      <c r="B971" s="126"/>
      <c r="C971" s="126"/>
      <c r="D971" s="126"/>
      <c r="E971" s="126"/>
      <c r="F971" s="126"/>
      <c r="G971" s="128"/>
      <c r="H971" s="129"/>
      <c r="I971" s="133"/>
      <c r="J971" s="126"/>
      <c r="K971" s="128"/>
      <c r="L971" s="128"/>
      <c r="M971" s="128"/>
      <c r="N971" s="134"/>
      <c r="O971" s="129"/>
      <c r="P971" s="128"/>
      <c r="Q971" s="128"/>
    </row>
    <row r="972">
      <c r="A972" s="126"/>
      <c r="B972" s="126"/>
      <c r="C972" s="126"/>
      <c r="D972" s="126"/>
      <c r="E972" s="126"/>
      <c r="F972" s="126"/>
      <c r="G972" s="128"/>
      <c r="H972" s="129"/>
      <c r="I972" s="133"/>
      <c r="J972" s="126"/>
      <c r="K972" s="128"/>
      <c r="L972" s="128"/>
      <c r="M972" s="128"/>
      <c r="N972" s="134"/>
      <c r="O972" s="129"/>
      <c r="P972" s="128"/>
      <c r="Q972" s="128"/>
    </row>
    <row r="973">
      <c r="A973" s="126"/>
      <c r="B973" s="126"/>
      <c r="C973" s="126"/>
      <c r="D973" s="126"/>
      <c r="E973" s="126"/>
      <c r="F973" s="126"/>
      <c r="G973" s="128"/>
      <c r="H973" s="129"/>
      <c r="I973" s="133"/>
      <c r="J973" s="126"/>
      <c r="K973" s="128"/>
      <c r="L973" s="128"/>
      <c r="M973" s="128"/>
      <c r="N973" s="134"/>
      <c r="O973" s="129"/>
      <c r="P973" s="128"/>
      <c r="Q973" s="128"/>
    </row>
    <row r="974">
      <c r="A974" s="126"/>
      <c r="B974" s="126"/>
      <c r="C974" s="126"/>
      <c r="D974" s="126"/>
      <c r="E974" s="126"/>
      <c r="F974" s="126"/>
      <c r="G974" s="128"/>
      <c r="H974" s="129"/>
      <c r="I974" s="133"/>
      <c r="J974" s="126"/>
      <c r="K974" s="128"/>
      <c r="L974" s="128"/>
      <c r="M974" s="128"/>
      <c r="N974" s="134"/>
      <c r="O974" s="129"/>
      <c r="P974" s="128"/>
      <c r="Q974" s="128"/>
    </row>
    <row r="975">
      <c r="A975" s="126"/>
      <c r="B975" s="126"/>
      <c r="C975" s="126"/>
      <c r="D975" s="126"/>
      <c r="E975" s="126"/>
      <c r="F975" s="126"/>
      <c r="G975" s="128"/>
      <c r="H975" s="129"/>
      <c r="I975" s="133"/>
      <c r="J975" s="126"/>
      <c r="K975" s="128"/>
      <c r="L975" s="128"/>
      <c r="M975" s="128"/>
      <c r="N975" s="134"/>
      <c r="O975" s="129"/>
      <c r="P975" s="128"/>
      <c r="Q975" s="128"/>
    </row>
    <row r="976">
      <c r="A976" s="126"/>
      <c r="B976" s="126"/>
      <c r="C976" s="126"/>
      <c r="D976" s="126"/>
      <c r="E976" s="126"/>
      <c r="F976" s="126"/>
      <c r="G976" s="128"/>
      <c r="H976" s="129"/>
      <c r="I976" s="133"/>
      <c r="J976" s="126"/>
      <c r="K976" s="128"/>
      <c r="L976" s="128"/>
      <c r="M976" s="128"/>
      <c r="N976" s="134"/>
      <c r="O976" s="129"/>
      <c r="P976" s="128"/>
      <c r="Q976" s="128"/>
    </row>
    <row r="977">
      <c r="A977" s="126"/>
      <c r="B977" s="126"/>
      <c r="C977" s="126"/>
      <c r="D977" s="126"/>
      <c r="E977" s="126"/>
      <c r="F977" s="126"/>
      <c r="G977" s="128"/>
      <c r="H977" s="129"/>
      <c r="I977" s="133"/>
      <c r="J977" s="126"/>
      <c r="K977" s="128"/>
      <c r="L977" s="128"/>
      <c r="M977" s="128"/>
      <c r="N977" s="134"/>
      <c r="O977" s="129"/>
      <c r="P977" s="128"/>
      <c r="Q977" s="128"/>
    </row>
    <row r="978">
      <c r="A978" s="126"/>
      <c r="B978" s="126"/>
      <c r="C978" s="126"/>
      <c r="D978" s="126"/>
      <c r="E978" s="126"/>
      <c r="F978" s="126"/>
      <c r="G978" s="128"/>
      <c r="H978" s="129"/>
      <c r="I978" s="133"/>
      <c r="J978" s="126"/>
      <c r="K978" s="128"/>
      <c r="L978" s="128"/>
      <c r="M978" s="128"/>
      <c r="N978" s="134"/>
      <c r="O978" s="129"/>
      <c r="P978" s="128"/>
      <c r="Q978" s="128"/>
    </row>
    <row r="979">
      <c r="A979" s="126"/>
      <c r="B979" s="126"/>
      <c r="C979" s="126"/>
      <c r="D979" s="126"/>
      <c r="E979" s="126"/>
      <c r="F979" s="126"/>
      <c r="G979" s="128"/>
      <c r="H979" s="129"/>
      <c r="I979" s="133"/>
      <c r="J979" s="126"/>
      <c r="K979" s="128"/>
      <c r="L979" s="128"/>
      <c r="M979" s="128"/>
      <c r="N979" s="134"/>
      <c r="O979" s="129"/>
      <c r="P979" s="128"/>
      <c r="Q979" s="128"/>
    </row>
    <row r="980">
      <c r="A980" s="126"/>
      <c r="B980" s="126"/>
      <c r="C980" s="126"/>
      <c r="D980" s="126"/>
      <c r="E980" s="126"/>
      <c r="F980" s="126"/>
      <c r="G980" s="128"/>
      <c r="H980" s="129"/>
      <c r="I980" s="133"/>
      <c r="J980" s="126"/>
      <c r="K980" s="128"/>
      <c r="L980" s="128"/>
      <c r="M980" s="128"/>
      <c r="N980" s="134"/>
      <c r="O980" s="129"/>
      <c r="P980" s="128"/>
      <c r="Q980" s="128"/>
    </row>
    <row r="981">
      <c r="A981" s="126"/>
      <c r="B981" s="126"/>
      <c r="C981" s="126"/>
      <c r="D981" s="126"/>
      <c r="E981" s="126"/>
      <c r="F981" s="126"/>
      <c r="G981" s="128"/>
      <c r="H981" s="129"/>
      <c r="I981" s="133"/>
      <c r="J981" s="126"/>
      <c r="K981" s="128"/>
      <c r="L981" s="128"/>
      <c r="M981" s="128"/>
      <c r="N981" s="134"/>
      <c r="O981" s="129"/>
      <c r="P981" s="128"/>
      <c r="Q981" s="128"/>
    </row>
    <row r="982">
      <c r="A982" s="126"/>
      <c r="B982" s="126"/>
      <c r="C982" s="126"/>
      <c r="D982" s="126"/>
      <c r="E982" s="126"/>
      <c r="F982" s="126"/>
      <c r="G982" s="128"/>
      <c r="H982" s="129"/>
      <c r="I982" s="133"/>
      <c r="J982" s="126"/>
      <c r="K982" s="128"/>
      <c r="L982" s="128"/>
      <c r="M982" s="128"/>
      <c r="N982" s="134"/>
      <c r="O982" s="129"/>
      <c r="P982" s="128"/>
      <c r="Q982" s="128"/>
    </row>
    <row r="983">
      <c r="A983" s="126"/>
      <c r="B983" s="126"/>
      <c r="C983" s="126"/>
      <c r="D983" s="126"/>
      <c r="E983" s="126"/>
      <c r="F983" s="126"/>
      <c r="G983" s="128"/>
      <c r="H983" s="129"/>
      <c r="I983" s="133"/>
      <c r="J983" s="126"/>
      <c r="K983" s="128"/>
      <c r="L983" s="128"/>
      <c r="M983" s="128"/>
      <c r="N983" s="134"/>
      <c r="O983" s="129"/>
      <c r="P983" s="128"/>
      <c r="Q983" s="128"/>
    </row>
    <row r="984">
      <c r="A984" s="126"/>
      <c r="B984" s="126"/>
      <c r="C984" s="126"/>
      <c r="D984" s="126"/>
      <c r="E984" s="126"/>
      <c r="F984" s="126"/>
      <c r="G984" s="128"/>
      <c r="H984" s="129"/>
      <c r="I984" s="133"/>
      <c r="J984" s="126"/>
      <c r="K984" s="128"/>
      <c r="L984" s="128"/>
      <c r="M984" s="128"/>
      <c r="N984" s="134"/>
      <c r="O984" s="129"/>
      <c r="P984" s="128"/>
      <c r="Q984" s="128"/>
    </row>
    <row r="985">
      <c r="A985" s="126"/>
      <c r="B985" s="126"/>
      <c r="C985" s="126"/>
      <c r="D985" s="126"/>
      <c r="E985" s="126"/>
      <c r="F985" s="126"/>
      <c r="G985" s="128"/>
      <c r="H985" s="129"/>
      <c r="I985" s="133"/>
      <c r="J985" s="126"/>
      <c r="K985" s="128"/>
      <c r="L985" s="128"/>
      <c r="M985" s="128"/>
      <c r="N985" s="134"/>
      <c r="O985" s="129"/>
      <c r="P985" s="128"/>
      <c r="Q985" s="128"/>
    </row>
    <row r="986">
      <c r="A986" s="126"/>
      <c r="B986" s="126"/>
      <c r="C986" s="126"/>
      <c r="D986" s="126"/>
      <c r="E986" s="126"/>
      <c r="F986" s="126"/>
      <c r="G986" s="128"/>
      <c r="H986" s="129"/>
      <c r="I986" s="133"/>
      <c r="J986" s="126"/>
      <c r="K986" s="128"/>
      <c r="L986" s="128"/>
      <c r="M986" s="128"/>
      <c r="N986" s="134"/>
      <c r="O986" s="129"/>
      <c r="P986" s="128"/>
      <c r="Q986" s="128"/>
    </row>
    <row r="987">
      <c r="A987" s="126"/>
      <c r="B987" s="126"/>
      <c r="C987" s="126"/>
      <c r="D987" s="126"/>
      <c r="E987" s="126"/>
      <c r="F987" s="126"/>
      <c r="G987" s="128"/>
      <c r="H987" s="129"/>
      <c r="I987" s="133"/>
      <c r="J987" s="126"/>
      <c r="K987" s="128"/>
      <c r="L987" s="128"/>
      <c r="M987" s="128"/>
      <c r="N987" s="134"/>
      <c r="O987" s="129"/>
      <c r="P987" s="128"/>
      <c r="Q987" s="128"/>
    </row>
    <row r="988">
      <c r="A988" s="126"/>
      <c r="B988" s="126"/>
      <c r="C988" s="126"/>
      <c r="D988" s="126"/>
      <c r="E988" s="126"/>
      <c r="F988" s="126"/>
      <c r="G988" s="128"/>
      <c r="H988" s="129"/>
      <c r="I988" s="133"/>
      <c r="J988" s="126"/>
      <c r="K988" s="128"/>
      <c r="L988" s="128"/>
      <c r="M988" s="128"/>
      <c r="N988" s="134"/>
      <c r="O988" s="129"/>
      <c r="P988" s="128"/>
      <c r="Q988" s="128"/>
    </row>
    <row r="989">
      <c r="A989" s="126"/>
      <c r="B989" s="126"/>
      <c r="C989" s="126"/>
      <c r="D989" s="126"/>
      <c r="E989" s="126"/>
      <c r="F989" s="126"/>
      <c r="G989" s="128"/>
      <c r="H989" s="129"/>
      <c r="I989" s="133"/>
      <c r="J989" s="126"/>
      <c r="K989" s="128"/>
      <c r="L989" s="128"/>
      <c r="M989" s="128"/>
      <c r="N989" s="134"/>
      <c r="O989" s="129"/>
      <c r="P989" s="128"/>
      <c r="Q989" s="128"/>
    </row>
    <row r="990">
      <c r="A990" s="126"/>
      <c r="B990" s="126"/>
      <c r="C990" s="126"/>
      <c r="D990" s="126"/>
      <c r="E990" s="126"/>
      <c r="F990" s="126"/>
      <c r="G990" s="128"/>
      <c r="H990" s="129"/>
      <c r="I990" s="133"/>
      <c r="J990" s="126"/>
      <c r="K990" s="128"/>
      <c r="L990" s="128"/>
      <c r="M990" s="128"/>
      <c r="N990" s="134"/>
      <c r="O990" s="129"/>
      <c r="P990" s="128"/>
      <c r="Q990" s="128"/>
    </row>
    <row r="991">
      <c r="A991" s="126"/>
      <c r="B991" s="126"/>
      <c r="C991" s="126"/>
      <c r="D991" s="126"/>
      <c r="E991" s="126"/>
      <c r="F991" s="126"/>
      <c r="G991" s="128"/>
      <c r="H991" s="129"/>
      <c r="I991" s="133"/>
      <c r="J991" s="126"/>
      <c r="K991" s="128"/>
      <c r="L991" s="128"/>
      <c r="M991" s="128"/>
      <c r="N991" s="134"/>
      <c r="O991" s="129"/>
      <c r="P991" s="128"/>
      <c r="Q991" s="128"/>
    </row>
    <row r="992">
      <c r="A992" s="126"/>
      <c r="B992" s="126"/>
      <c r="C992" s="126"/>
      <c r="D992" s="126"/>
      <c r="E992" s="126"/>
      <c r="F992" s="126"/>
      <c r="G992" s="128"/>
      <c r="H992" s="129"/>
      <c r="I992" s="133"/>
      <c r="J992" s="126"/>
      <c r="K992" s="128"/>
      <c r="L992" s="128"/>
      <c r="M992" s="128"/>
      <c r="N992" s="134"/>
      <c r="O992" s="129"/>
      <c r="P992" s="128"/>
      <c r="Q992" s="128"/>
    </row>
    <row r="993">
      <c r="A993" s="126"/>
      <c r="B993" s="126"/>
      <c r="C993" s="126"/>
      <c r="D993" s="126"/>
      <c r="E993" s="126"/>
      <c r="F993" s="126"/>
      <c r="G993" s="128"/>
      <c r="H993" s="129"/>
      <c r="I993" s="133"/>
      <c r="J993" s="126"/>
      <c r="K993" s="128"/>
      <c r="L993" s="128"/>
      <c r="M993" s="128"/>
      <c r="N993" s="134"/>
      <c r="O993" s="129"/>
      <c r="P993" s="128"/>
      <c r="Q993" s="128"/>
    </row>
    <row r="994">
      <c r="A994" s="126"/>
      <c r="B994" s="126"/>
      <c r="C994" s="126"/>
      <c r="D994" s="126"/>
      <c r="E994" s="126"/>
      <c r="F994" s="126"/>
      <c r="G994" s="128"/>
      <c r="H994" s="129"/>
      <c r="I994" s="133"/>
      <c r="J994" s="126"/>
      <c r="K994" s="128"/>
      <c r="L994" s="128"/>
      <c r="M994" s="128"/>
      <c r="N994" s="134"/>
      <c r="O994" s="129"/>
      <c r="P994" s="128"/>
      <c r="Q994" s="128"/>
    </row>
    <row r="995">
      <c r="A995" s="126"/>
      <c r="B995" s="126"/>
      <c r="C995" s="126"/>
      <c r="D995" s="126"/>
      <c r="E995" s="126"/>
      <c r="F995" s="126"/>
      <c r="G995" s="128"/>
      <c r="H995" s="129"/>
      <c r="I995" s="133"/>
      <c r="J995" s="126"/>
      <c r="K995" s="128"/>
      <c r="L995" s="128"/>
      <c r="M995" s="128"/>
      <c r="N995" s="134"/>
      <c r="O995" s="129"/>
      <c r="P995" s="128"/>
      <c r="Q995" s="128"/>
    </row>
    <row r="996">
      <c r="A996" s="126"/>
      <c r="B996" s="126"/>
      <c r="C996" s="126"/>
      <c r="D996" s="126"/>
      <c r="E996" s="126"/>
      <c r="F996" s="126"/>
      <c r="G996" s="128"/>
      <c r="H996" s="129"/>
      <c r="I996" s="133"/>
      <c r="J996" s="126"/>
      <c r="K996" s="128"/>
      <c r="L996" s="128"/>
      <c r="M996" s="128"/>
      <c r="N996" s="134"/>
      <c r="O996" s="129"/>
      <c r="P996" s="128"/>
      <c r="Q996" s="128"/>
    </row>
    <row r="997">
      <c r="A997" s="126"/>
      <c r="B997" s="126"/>
      <c r="C997" s="126"/>
      <c r="D997" s="126"/>
      <c r="E997" s="126"/>
      <c r="F997" s="126"/>
      <c r="G997" s="128"/>
      <c r="H997" s="129"/>
      <c r="I997" s="133"/>
      <c r="J997" s="126"/>
      <c r="K997" s="128"/>
      <c r="L997" s="128"/>
      <c r="M997" s="128"/>
      <c r="N997" s="134"/>
      <c r="O997" s="129"/>
      <c r="P997" s="128"/>
      <c r="Q997" s="128"/>
    </row>
    <row r="998">
      <c r="A998" s="126"/>
      <c r="B998" s="126"/>
      <c r="C998" s="126"/>
      <c r="D998" s="126"/>
      <c r="E998" s="126"/>
      <c r="F998" s="126"/>
      <c r="G998" s="128"/>
      <c r="H998" s="129"/>
      <c r="I998" s="133"/>
      <c r="J998" s="126"/>
      <c r="K998" s="128"/>
      <c r="L998" s="128"/>
      <c r="M998" s="128"/>
      <c r="N998" s="134"/>
      <c r="O998" s="129"/>
      <c r="P998" s="128"/>
      <c r="Q998" s="128"/>
    </row>
    <row r="999">
      <c r="A999" s="126"/>
      <c r="B999" s="126"/>
      <c r="C999" s="126"/>
      <c r="D999" s="126"/>
      <c r="E999" s="126"/>
      <c r="F999" s="126"/>
      <c r="G999" s="128"/>
      <c r="H999" s="129"/>
      <c r="I999" s="133"/>
      <c r="J999" s="126"/>
      <c r="K999" s="128"/>
      <c r="L999" s="128"/>
      <c r="M999" s="128"/>
      <c r="N999" s="134"/>
      <c r="O999" s="129"/>
      <c r="P999" s="128"/>
      <c r="Q999" s="128"/>
    </row>
    <row r="1000">
      <c r="A1000" s="126"/>
      <c r="B1000" s="126"/>
      <c r="C1000" s="126"/>
      <c r="D1000" s="126"/>
      <c r="E1000" s="126"/>
      <c r="F1000" s="126"/>
      <c r="G1000" s="128"/>
      <c r="H1000" s="129"/>
      <c r="I1000" s="133"/>
      <c r="J1000" s="126"/>
      <c r="K1000" s="128"/>
      <c r="L1000" s="128"/>
      <c r="M1000" s="128"/>
      <c r="N1000" s="134"/>
      <c r="O1000" s="129"/>
      <c r="P1000" s="128"/>
      <c r="Q1000" s="128"/>
    </row>
    <row r="1001">
      <c r="A1001" s="126"/>
      <c r="B1001" s="126"/>
      <c r="C1001" s="126"/>
      <c r="D1001" s="126"/>
      <c r="E1001" s="126"/>
      <c r="F1001" s="126"/>
      <c r="G1001" s="128"/>
      <c r="H1001" s="129"/>
      <c r="I1001" s="133"/>
      <c r="J1001" s="126"/>
      <c r="K1001" s="128"/>
      <c r="L1001" s="128"/>
      <c r="M1001" s="128"/>
      <c r="N1001" s="134"/>
      <c r="O1001" s="129"/>
      <c r="P1001" s="128"/>
      <c r="Q1001" s="128"/>
    </row>
    <row r="1002">
      <c r="A1002" s="126"/>
      <c r="B1002" s="126"/>
      <c r="C1002" s="126"/>
      <c r="D1002" s="126"/>
      <c r="E1002" s="126"/>
      <c r="F1002" s="126"/>
      <c r="G1002" s="128"/>
      <c r="H1002" s="129"/>
      <c r="I1002" s="133"/>
      <c r="J1002" s="126"/>
      <c r="K1002" s="128"/>
      <c r="L1002" s="128"/>
      <c r="M1002" s="128"/>
      <c r="N1002" s="134"/>
      <c r="O1002" s="129"/>
      <c r="P1002" s="128"/>
      <c r="Q1002" s="128"/>
    </row>
    <row r="1003">
      <c r="A1003" s="126"/>
      <c r="B1003" s="126"/>
      <c r="C1003" s="126"/>
      <c r="D1003" s="126"/>
      <c r="E1003" s="126"/>
      <c r="F1003" s="126"/>
      <c r="G1003" s="128"/>
      <c r="H1003" s="129"/>
      <c r="I1003" s="133"/>
      <c r="J1003" s="126"/>
      <c r="K1003" s="128"/>
      <c r="L1003" s="128"/>
      <c r="M1003" s="128"/>
      <c r="N1003" s="134"/>
      <c r="O1003" s="129"/>
      <c r="P1003" s="128"/>
      <c r="Q1003" s="128"/>
    </row>
    <row r="1004">
      <c r="A1004" s="126"/>
      <c r="B1004" s="126"/>
      <c r="C1004" s="126"/>
      <c r="D1004" s="126"/>
      <c r="E1004" s="126"/>
      <c r="F1004" s="126"/>
      <c r="G1004" s="128"/>
      <c r="H1004" s="129"/>
      <c r="I1004" s="133"/>
      <c r="J1004" s="126"/>
      <c r="K1004" s="128"/>
      <c r="L1004" s="128"/>
      <c r="M1004" s="128"/>
      <c r="N1004" s="134"/>
      <c r="O1004" s="129"/>
      <c r="P1004" s="128"/>
      <c r="Q1004" s="128"/>
    </row>
    <row r="1005">
      <c r="A1005" s="126"/>
      <c r="B1005" s="126"/>
      <c r="C1005" s="126"/>
      <c r="D1005" s="126"/>
      <c r="E1005" s="126"/>
      <c r="F1005" s="126"/>
      <c r="G1005" s="128"/>
      <c r="H1005" s="129"/>
      <c r="I1005" s="133"/>
      <c r="J1005" s="126"/>
      <c r="K1005" s="128"/>
      <c r="L1005" s="128"/>
      <c r="M1005" s="128"/>
      <c r="N1005" s="134"/>
      <c r="O1005" s="129"/>
      <c r="P1005" s="128"/>
      <c r="Q1005" s="128"/>
    </row>
    <row r="1006">
      <c r="A1006" s="126"/>
      <c r="B1006" s="126"/>
      <c r="C1006" s="126"/>
      <c r="D1006" s="126"/>
      <c r="E1006" s="126"/>
      <c r="F1006" s="126"/>
      <c r="G1006" s="128"/>
      <c r="H1006" s="129"/>
      <c r="I1006" s="133"/>
      <c r="J1006" s="126"/>
      <c r="K1006" s="128"/>
      <c r="L1006" s="128"/>
      <c r="M1006" s="128"/>
      <c r="N1006" s="134"/>
      <c r="O1006" s="129"/>
      <c r="P1006" s="128"/>
      <c r="Q1006" s="128"/>
    </row>
    <row r="1007">
      <c r="A1007" s="126"/>
      <c r="B1007" s="126"/>
      <c r="C1007" s="126"/>
      <c r="D1007" s="126"/>
      <c r="E1007" s="126"/>
      <c r="F1007" s="126"/>
      <c r="G1007" s="128"/>
      <c r="H1007" s="129"/>
      <c r="I1007" s="133"/>
      <c r="J1007" s="126"/>
      <c r="K1007" s="128"/>
      <c r="L1007" s="128"/>
      <c r="M1007" s="128"/>
      <c r="N1007" s="134"/>
      <c r="O1007" s="129"/>
      <c r="P1007" s="128"/>
      <c r="Q1007" s="128"/>
    </row>
    <row r="1008">
      <c r="A1008" s="126"/>
      <c r="B1008" s="126"/>
      <c r="C1008" s="126"/>
      <c r="D1008" s="126"/>
      <c r="E1008" s="126"/>
      <c r="F1008" s="126"/>
      <c r="G1008" s="128"/>
      <c r="H1008" s="129"/>
      <c r="I1008" s="133"/>
      <c r="J1008" s="126"/>
      <c r="K1008" s="128"/>
      <c r="L1008" s="128"/>
      <c r="M1008" s="128"/>
      <c r="N1008" s="134"/>
      <c r="O1008" s="129"/>
      <c r="P1008" s="128"/>
      <c r="Q1008" s="128"/>
    </row>
    <row r="1009">
      <c r="A1009" s="126"/>
      <c r="B1009" s="126"/>
      <c r="C1009" s="126"/>
      <c r="D1009" s="126"/>
      <c r="E1009" s="126"/>
      <c r="F1009" s="126"/>
      <c r="G1009" s="128"/>
      <c r="H1009" s="129"/>
      <c r="I1009" s="133"/>
      <c r="J1009" s="126"/>
      <c r="K1009" s="128"/>
      <c r="L1009" s="128"/>
      <c r="M1009" s="128"/>
      <c r="N1009" s="134"/>
      <c r="O1009" s="129"/>
      <c r="P1009" s="128"/>
      <c r="Q1009" s="128"/>
    </row>
    <row r="1010">
      <c r="A1010" s="126"/>
      <c r="B1010" s="126"/>
      <c r="C1010" s="126"/>
      <c r="D1010" s="126"/>
      <c r="E1010" s="126"/>
      <c r="F1010" s="126"/>
      <c r="G1010" s="128"/>
      <c r="H1010" s="129"/>
      <c r="I1010" s="133"/>
      <c r="J1010" s="126"/>
      <c r="K1010" s="128"/>
      <c r="L1010" s="128"/>
      <c r="M1010" s="128"/>
      <c r="N1010" s="134"/>
      <c r="O1010" s="129"/>
      <c r="P1010" s="128"/>
      <c r="Q1010" s="128"/>
    </row>
    <row r="1011">
      <c r="A1011" s="126"/>
      <c r="B1011" s="126"/>
      <c r="C1011" s="126"/>
      <c r="D1011" s="126"/>
      <c r="E1011" s="126"/>
      <c r="F1011" s="126"/>
      <c r="G1011" s="128"/>
      <c r="H1011" s="129"/>
      <c r="I1011" s="133"/>
      <c r="J1011" s="126"/>
      <c r="K1011" s="128"/>
      <c r="L1011" s="128"/>
      <c r="M1011" s="128"/>
      <c r="N1011" s="134"/>
      <c r="O1011" s="129"/>
      <c r="P1011" s="128"/>
      <c r="Q1011" s="128"/>
    </row>
    <row r="1012">
      <c r="A1012" s="126"/>
      <c r="B1012" s="126"/>
      <c r="C1012" s="126"/>
      <c r="D1012" s="126"/>
      <c r="E1012" s="126"/>
      <c r="F1012" s="126"/>
      <c r="G1012" s="128"/>
      <c r="H1012" s="129"/>
      <c r="I1012" s="133"/>
      <c r="J1012" s="126"/>
      <c r="K1012" s="128"/>
      <c r="L1012" s="128"/>
      <c r="M1012" s="128"/>
      <c r="N1012" s="134"/>
      <c r="O1012" s="129"/>
      <c r="P1012" s="128"/>
      <c r="Q1012" s="128"/>
    </row>
    <row r="1013">
      <c r="A1013" s="126"/>
      <c r="B1013" s="126"/>
      <c r="C1013" s="126"/>
      <c r="D1013" s="126"/>
      <c r="E1013" s="126"/>
      <c r="F1013" s="126"/>
      <c r="G1013" s="128"/>
      <c r="H1013" s="129"/>
      <c r="I1013" s="133"/>
      <c r="J1013" s="126"/>
      <c r="K1013" s="128"/>
      <c r="L1013" s="128"/>
      <c r="M1013" s="128"/>
      <c r="N1013" s="134"/>
      <c r="O1013" s="129"/>
      <c r="P1013" s="128"/>
      <c r="Q1013" s="128"/>
    </row>
    <row r="1014">
      <c r="A1014" s="126"/>
      <c r="B1014" s="126"/>
      <c r="C1014" s="126"/>
      <c r="D1014" s="126"/>
      <c r="E1014" s="126"/>
      <c r="F1014" s="126"/>
      <c r="G1014" s="128"/>
      <c r="H1014" s="129"/>
      <c r="I1014" s="133"/>
      <c r="J1014" s="126"/>
      <c r="K1014" s="128"/>
      <c r="L1014" s="128"/>
      <c r="M1014" s="128"/>
      <c r="N1014" s="134"/>
      <c r="O1014" s="129"/>
      <c r="P1014" s="128"/>
      <c r="Q1014" s="128"/>
    </row>
    <row r="1015">
      <c r="A1015" s="126"/>
      <c r="B1015" s="126"/>
      <c r="C1015" s="126"/>
      <c r="D1015" s="126"/>
      <c r="E1015" s="126"/>
      <c r="F1015" s="126"/>
      <c r="G1015" s="128"/>
      <c r="H1015" s="129"/>
      <c r="I1015" s="133"/>
      <c r="J1015" s="126"/>
      <c r="K1015" s="128"/>
      <c r="L1015" s="128"/>
      <c r="M1015" s="128"/>
      <c r="N1015" s="134"/>
      <c r="O1015" s="129"/>
      <c r="P1015" s="128"/>
      <c r="Q1015" s="128"/>
    </row>
    <row r="1016">
      <c r="A1016" s="126"/>
      <c r="B1016" s="126"/>
      <c r="C1016" s="126"/>
      <c r="D1016" s="126"/>
      <c r="E1016" s="126"/>
      <c r="F1016" s="126"/>
      <c r="G1016" s="128"/>
      <c r="H1016" s="129"/>
      <c r="I1016" s="133"/>
      <c r="J1016" s="126"/>
      <c r="K1016" s="128"/>
      <c r="L1016" s="128"/>
      <c r="M1016" s="128"/>
      <c r="N1016" s="134"/>
      <c r="O1016" s="129"/>
      <c r="P1016" s="128"/>
      <c r="Q1016" s="128"/>
    </row>
    <row r="1017">
      <c r="A1017" s="126"/>
      <c r="B1017" s="126"/>
      <c r="C1017" s="126"/>
      <c r="D1017" s="126"/>
      <c r="E1017" s="126"/>
      <c r="F1017" s="126"/>
      <c r="G1017" s="128"/>
      <c r="H1017" s="129"/>
      <c r="I1017" s="133"/>
      <c r="J1017" s="126"/>
      <c r="K1017" s="128"/>
      <c r="L1017" s="128"/>
      <c r="M1017" s="128"/>
      <c r="N1017" s="134"/>
      <c r="O1017" s="129"/>
      <c r="P1017" s="128"/>
      <c r="Q1017" s="128"/>
    </row>
    <row r="1018">
      <c r="A1018" s="126"/>
      <c r="B1018" s="126"/>
      <c r="C1018" s="126"/>
      <c r="D1018" s="126"/>
      <c r="E1018" s="126"/>
      <c r="F1018" s="126"/>
      <c r="G1018" s="128"/>
      <c r="H1018" s="129"/>
      <c r="I1018" s="133"/>
      <c r="J1018" s="126"/>
      <c r="K1018" s="128"/>
      <c r="L1018" s="128"/>
      <c r="M1018" s="128"/>
      <c r="N1018" s="134"/>
      <c r="O1018" s="129"/>
      <c r="P1018" s="128"/>
      <c r="Q1018" s="128"/>
    </row>
    <row r="1019">
      <c r="A1019" s="126"/>
      <c r="B1019" s="126"/>
      <c r="C1019" s="126"/>
      <c r="D1019" s="126"/>
      <c r="E1019" s="126"/>
      <c r="F1019" s="126"/>
      <c r="G1019" s="128"/>
      <c r="H1019" s="129"/>
      <c r="I1019" s="133"/>
      <c r="J1019" s="126"/>
      <c r="K1019" s="128"/>
      <c r="L1019" s="128"/>
      <c r="M1019" s="128"/>
      <c r="N1019" s="134"/>
      <c r="O1019" s="129"/>
      <c r="P1019" s="128"/>
      <c r="Q1019" s="128"/>
    </row>
    <row r="1020">
      <c r="A1020" s="126"/>
      <c r="B1020" s="126"/>
      <c r="C1020" s="126"/>
      <c r="D1020" s="126"/>
      <c r="E1020" s="126"/>
      <c r="F1020" s="126"/>
      <c r="G1020" s="128"/>
      <c r="H1020" s="129"/>
      <c r="I1020" s="133"/>
      <c r="J1020" s="126"/>
      <c r="K1020" s="128"/>
      <c r="L1020" s="128"/>
      <c r="M1020" s="128"/>
      <c r="N1020" s="134"/>
      <c r="O1020" s="129"/>
      <c r="P1020" s="128"/>
      <c r="Q1020" s="128"/>
    </row>
    <row r="1021">
      <c r="A1021" s="126"/>
      <c r="B1021" s="126"/>
      <c r="C1021" s="126"/>
      <c r="D1021" s="126"/>
      <c r="E1021" s="126"/>
      <c r="F1021" s="126"/>
      <c r="G1021" s="128"/>
      <c r="H1021" s="129"/>
      <c r="I1021" s="133"/>
      <c r="J1021" s="126"/>
      <c r="K1021" s="128"/>
      <c r="L1021" s="128"/>
      <c r="M1021" s="128"/>
      <c r="N1021" s="134"/>
      <c r="O1021" s="129"/>
      <c r="P1021" s="128"/>
      <c r="Q1021" s="128"/>
    </row>
    <row r="1022">
      <c r="A1022" s="126"/>
      <c r="B1022" s="126"/>
      <c r="C1022" s="126"/>
      <c r="D1022" s="126"/>
      <c r="E1022" s="126"/>
      <c r="F1022" s="126"/>
      <c r="G1022" s="128"/>
      <c r="H1022" s="129"/>
      <c r="I1022" s="133"/>
      <c r="J1022" s="126"/>
      <c r="K1022" s="128"/>
      <c r="L1022" s="128"/>
      <c r="M1022" s="128"/>
      <c r="N1022" s="134"/>
      <c r="O1022" s="129"/>
      <c r="P1022" s="128"/>
      <c r="Q1022" s="128"/>
    </row>
    <row r="1023">
      <c r="A1023" s="126"/>
      <c r="B1023" s="126"/>
      <c r="C1023" s="126"/>
      <c r="D1023" s="126"/>
      <c r="E1023" s="126"/>
      <c r="F1023" s="126"/>
      <c r="G1023" s="128"/>
      <c r="H1023" s="129"/>
      <c r="I1023" s="133"/>
      <c r="J1023" s="126"/>
      <c r="K1023" s="128"/>
      <c r="L1023" s="128"/>
      <c r="M1023" s="128"/>
      <c r="N1023" s="134"/>
      <c r="O1023" s="129"/>
      <c r="P1023" s="128"/>
      <c r="Q1023" s="128"/>
    </row>
    <row r="1024">
      <c r="A1024" s="126"/>
      <c r="B1024" s="126"/>
      <c r="C1024" s="126"/>
      <c r="D1024" s="126"/>
      <c r="E1024" s="126"/>
      <c r="F1024" s="126"/>
      <c r="G1024" s="128"/>
      <c r="H1024" s="129"/>
      <c r="I1024" s="133"/>
      <c r="J1024" s="126"/>
      <c r="K1024" s="128"/>
      <c r="L1024" s="128"/>
      <c r="M1024" s="128"/>
      <c r="N1024" s="134"/>
      <c r="O1024" s="129"/>
      <c r="P1024" s="128"/>
      <c r="Q1024" s="128"/>
    </row>
    <row r="1025">
      <c r="A1025" s="126"/>
      <c r="B1025" s="126"/>
      <c r="C1025" s="126"/>
      <c r="D1025" s="126"/>
      <c r="E1025" s="126"/>
      <c r="F1025" s="126"/>
      <c r="G1025" s="128"/>
      <c r="H1025" s="129"/>
      <c r="I1025" s="133"/>
      <c r="J1025" s="126"/>
      <c r="K1025" s="128"/>
      <c r="L1025" s="128"/>
      <c r="M1025" s="128"/>
      <c r="N1025" s="134"/>
      <c r="O1025" s="129"/>
      <c r="P1025" s="128"/>
      <c r="Q1025" s="128"/>
    </row>
    <row r="1026">
      <c r="A1026" s="126"/>
      <c r="B1026" s="126"/>
      <c r="C1026" s="126"/>
      <c r="D1026" s="126"/>
      <c r="E1026" s="126"/>
      <c r="F1026" s="126"/>
      <c r="G1026" s="128"/>
      <c r="H1026" s="129"/>
      <c r="I1026" s="133"/>
      <c r="J1026" s="126"/>
      <c r="K1026" s="128"/>
      <c r="L1026" s="128"/>
      <c r="M1026" s="128"/>
      <c r="N1026" s="134"/>
      <c r="O1026" s="129"/>
      <c r="P1026" s="128"/>
      <c r="Q1026" s="128"/>
    </row>
    <row r="1027">
      <c r="A1027" s="126"/>
      <c r="B1027" s="126"/>
      <c r="C1027" s="126"/>
      <c r="D1027" s="126"/>
      <c r="E1027" s="126"/>
      <c r="F1027" s="126"/>
      <c r="G1027" s="128"/>
      <c r="H1027" s="129"/>
      <c r="I1027" s="133"/>
      <c r="J1027" s="126"/>
      <c r="K1027" s="128"/>
      <c r="L1027" s="128"/>
      <c r="M1027" s="128"/>
      <c r="N1027" s="134"/>
      <c r="O1027" s="129"/>
      <c r="P1027" s="128"/>
      <c r="Q1027" s="128"/>
    </row>
    <row r="1028">
      <c r="A1028" s="126"/>
      <c r="B1028" s="126"/>
      <c r="C1028" s="126"/>
      <c r="D1028" s="126"/>
      <c r="E1028" s="126"/>
      <c r="F1028" s="126"/>
      <c r="G1028" s="128"/>
      <c r="H1028" s="129"/>
      <c r="I1028" s="133"/>
      <c r="J1028" s="126"/>
      <c r="K1028" s="128"/>
      <c r="L1028" s="128"/>
      <c r="M1028" s="128"/>
      <c r="N1028" s="134"/>
      <c r="O1028" s="129"/>
      <c r="P1028" s="128"/>
      <c r="Q1028" s="128"/>
    </row>
    <row r="1029">
      <c r="A1029" s="126"/>
      <c r="B1029" s="126"/>
      <c r="C1029" s="126"/>
      <c r="D1029" s="126"/>
      <c r="E1029" s="126"/>
      <c r="F1029" s="126"/>
      <c r="G1029" s="128"/>
      <c r="H1029" s="129"/>
      <c r="I1029" s="133"/>
      <c r="J1029" s="126"/>
      <c r="K1029" s="128"/>
      <c r="L1029" s="128"/>
      <c r="M1029" s="128"/>
      <c r="N1029" s="134"/>
      <c r="O1029" s="129"/>
      <c r="P1029" s="128"/>
      <c r="Q1029" s="128"/>
    </row>
    <row r="1030">
      <c r="A1030" s="126"/>
      <c r="B1030" s="126"/>
      <c r="C1030" s="126"/>
      <c r="D1030" s="126"/>
      <c r="E1030" s="126"/>
      <c r="F1030" s="126"/>
      <c r="G1030" s="128"/>
      <c r="H1030" s="129"/>
      <c r="I1030" s="133"/>
      <c r="J1030" s="126"/>
      <c r="K1030" s="128"/>
      <c r="L1030" s="128"/>
      <c r="M1030" s="128"/>
      <c r="N1030" s="134"/>
      <c r="O1030" s="129"/>
      <c r="P1030" s="128"/>
      <c r="Q1030" s="128"/>
    </row>
    <row r="1031">
      <c r="A1031" s="126"/>
      <c r="B1031" s="126"/>
      <c r="C1031" s="126"/>
      <c r="D1031" s="126"/>
      <c r="E1031" s="126"/>
      <c r="F1031" s="126"/>
      <c r="G1031" s="128"/>
      <c r="H1031" s="129"/>
      <c r="I1031" s="133"/>
      <c r="J1031" s="126"/>
      <c r="K1031" s="128"/>
      <c r="L1031" s="128"/>
      <c r="M1031" s="128"/>
      <c r="N1031" s="134"/>
      <c r="O1031" s="129"/>
      <c r="P1031" s="128"/>
      <c r="Q1031" s="128"/>
    </row>
    <row r="1032">
      <c r="A1032" s="126"/>
      <c r="B1032" s="126"/>
      <c r="C1032" s="126"/>
      <c r="D1032" s="126"/>
      <c r="E1032" s="126"/>
      <c r="F1032" s="126"/>
      <c r="G1032" s="128"/>
      <c r="H1032" s="129"/>
      <c r="I1032" s="133"/>
      <c r="J1032" s="126"/>
      <c r="K1032" s="128"/>
      <c r="L1032" s="128"/>
      <c r="M1032" s="128"/>
      <c r="N1032" s="134"/>
      <c r="O1032" s="129"/>
      <c r="P1032" s="128"/>
      <c r="Q1032" s="128"/>
    </row>
    <row r="1033">
      <c r="A1033" s="126"/>
      <c r="B1033" s="126"/>
      <c r="C1033" s="126"/>
      <c r="D1033" s="126"/>
      <c r="E1033" s="126"/>
      <c r="F1033" s="126"/>
      <c r="G1033" s="128"/>
      <c r="H1033" s="129"/>
      <c r="I1033" s="133"/>
      <c r="J1033" s="126"/>
      <c r="K1033" s="128"/>
      <c r="L1033" s="128"/>
      <c r="M1033" s="128"/>
      <c r="N1033" s="134"/>
      <c r="O1033" s="129"/>
      <c r="P1033" s="128"/>
      <c r="Q1033" s="128"/>
    </row>
    <row r="1034">
      <c r="A1034" s="126"/>
      <c r="B1034" s="126"/>
      <c r="C1034" s="126"/>
      <c r="D1034" s="126"/>
      <c r="E1034" s="126"/>
      <c r="F1034" s="126"/>
      <c r="G1034" s="128"/>
      <c r="H1034" s="129"/>
      <c r="I1034" s="133"/>
      <c r="J1034" s="126"/>
      <c r="K1034" s="128"/>
      <c r="L1034" s="128"/>
      <c r="M1034" s="128"/>
      <c r="N1034" s="134"/>
      <c r="O1034" s="129"/>
      <c r="P1034" s="128"/>
      <c r="Q1034" s="128"/>
    </row>
    <row r="1035">
      <c r="A1035" s="126"/>
      <c r="B1035" s="126"/>
      <c r="C1035" s="126"/>
      <c r="D1035" s="126"/>
      <c r="E1035" s="126"/>
      <c r="F1035" s="126"/>
      <c r="G1035" s="128"/>
      <c r="H1035" s="129"/>
      <c r="I1035" s="133"/>
      <c r="J1035" s="126"/>
      <c r="K1035" s="128"/>
      <c r="L1035" s="128"/>
      <c r="M1035" s="128"/>
      <c r="N1035" s="134"/>
      <c r="O1035" s="129"/>
      <c r="P1035" s="128"/>
      <c r="Q1035" s="128"/>
    </row>
    <row r="1036">
      <c r="A1036" s="126"/>
      <c r="B1036" s="126"/>
      <c r="C1036" s="126"/>
      <c r="D1036" s="126"/>
      <c r="E1036" s="126"/>
      <c r="F1036" s="126"/>
      <c r="G1036" s="128"/>
      <c r="H1036" s="129"/>
      <c r="I1036" s="133"/>
      <c r="J1036" s="126"/>
      <c r="K1036" s="128"/>
      <c r="L1036" s="128"/>
      <c r="M1036" s="128"/>
      <c r="N1036" s="134"/>
      <c r="O1036" s="129"/>
      <c r="P1036" s="128"/>
      <c r="Q1036" s="128"/>
    </row>
    <row r="1037">
      <c r="A1037" s="126"/>
      <c r="B1037" s="126"/>
      <c r="C1037" s="126"/>
      <c r="D1037" s="126"/>
      <c r="E1037" s="126"/>
      <c r="F1037" s="126"/>
      <c r="G1037" s="128"/>
      <c r="H1037" s="129"/>
      <c r="I1037" s="133"/>
      <c r="J1037" s="126"/>
      <c r="K1037" s="128"/>
      <c r="L1037" s="128"/>
      <c r="M1037" s="128"/>
      <c r="N1037" s="134"/>
      <c r="O1037" s="129"/>
      <c r="P1037" s="128"/>
      <c r="Q1037" s="128"/>
    </row>
    <row r="1038">
      <c r="A1038" s="126"/>
      <c r="B1038" s="126"/>
      <c r="C1038" s="126"/>
      <c r="D1038" s="126"/>
      <c r="E1038" s="126"/>
      <c r="F1038" s="126"/>
      <c r="G1038" s="128"/>
      <c r="H1038" s="129"/>
      <c r="I1038" s="133"/>
      <c r="J1038" s="126"/>
      <c r="K1038" s="128"/>
      <c r="L1038" s="128"/>
      <c r="M1038" s="128"/>
      <c r="N1038" s="134"/>
      <c r="O1038" s="129"/>
      <c r="P1038" s="128"/>
      <c r="Q1038" s="128"/>
    </row>
    <row r="1039">
      <c r="A1039" s="126"/>
      <c r="B1039" s="126"/>
      <c r="C1039" s="126"/>
      <c r="D1039" s="126"/>
      <c r="E1039" s="126"/>
      <c r="F1039" s="126"/>
      <c r="G1039" s="128"/>
      <c r="H1039" s="129"/>
      <c r="I1039" s="133"/>
      <c r="J1039" s="126"/>
      <c r="K1039" s="128"/>
      <c r="L1039" s="128"/>
      <c r="M1039" s="128"/>
      <c r="N1039" s="134"/>
      <c r="O1039" s="129"/>
      <c r="P1039" s="128"/>
      <c r="Q1039" s="128"/>
    </row>
    <row r="1040">
      <c r="A1040" s="126"/>
      <c r="B1040" s="126"/>
      <c r="C1040" s="126"/>
      <c r="D1040" s="126"/>
      <c r="E1040" s="126"/>
      <c r="F1040" s="126"/>
      <c r="G1040" s="128"/>
      <c r="H1040" s="129"/>
      <c r="I1040" s="133"/>
      <c r="J1040" s="126"/>
      <c r="K1040" s="128"/>
      <c r="L1040" s="128"/>
      <c r="M1040" s="128"/>
      <c r="N1040" s="134"/>
      <c r="O1040" s="129"/>
      <c r="P1040" s="128"/>
      <c r="Q1040" s="128"/>
    </row>
    <row r="1041">
      <c r="A1041" s="126"/>
      <c r="B1041" s="126"/>
      <c r="C1041" s="126"/>
      <c r="D1041" s="126"/>
      <c r="E1041" s="126"/>
      <c r="F1041" s="126"/>
      <c r="G1041" s="128"/>
      <c r="H1041" s="129"/>
      <c r="I1041" s="133"/>
      <c r="J1041" s="126"/>
      <c r="K1041" s="128"/>
      <c r="L1041" s="128"/>
      <c r="M1041" s="128"/>
      <c r="N1041" s="134"/>
      <c r="O1041" s="129"/>
      <c r="P1041" s="128"/>
      <c r="Q1041" s="128"/>
    </row>
    <row r="1042">
      <c r="A1042" s="126"/>
      <c r="B1042" s="126"/>
      <c r="C1042" s="126"/>
      <c r="D1042" s="126"/>
      <c r="E1042" s="126"/>
      <c r="F1042" s="126"/>
      <c r="G1042" s="128"/>
      <c r="H1042" s="129"/>
      <c r="I1042" s="133"/>
      <c r="J1042" s="126"/>
      <c r="K1042" s="128"/>
      <c r="L1042" s="128"/>
      <c r="M1042" s="128"/>
      <c r="N1042" s="134"/>
      <c r="O1042" s="129"/>
      <c r="P1042" s="128"/>
      <c r="Q1042" s="128"/>
    </row>
    <row r="1043">
      <c r="A1043" s="126"/>
      <c r="B1043" s="126"/>
      <c r="C1043" s="126"/>
      <c r="D1043" s="126"/>
      <c r="E1043" s="126"/>
      <c r="F1043" s="126"/>
      <c r="G1043" s="128"/>
      <c r="H1043" s="129"/>
      <c r="I1043" s="133"/>
      <c r="J1043" s="126"/>
      <c r="K1043" s="128"/>
      <c r="L1043" s="128"/>
      <c r="M1043" s="128"/>
      <c r="N1043" s="134"/>
      <c r="O1043" s="129"/>
      <c r="P1043" s="128"/>
      <c r="Q1043" s="128"/>
    </row>
    <row r="1044">
      <c r="A1044" s="126"/>
      <c r="B1044" s="126"/>
      <c r="C1044" s="126"/>
      <c r="D1044" s="126"/>
      <c r="E1044" s="126"/>
      <c r="F1044" s="126"/>
      <c r="G1044" s="128"/>
      <c r="H1044" s="129"/>
      <c r="I1044" s="133"/>
      <c r="J1044" s="126"/>
      <c r="K1044" s="128"/>
      <c r="L1044" s="128"/>
      <c r="M1044" s="128"/>
      <c r="N1044" s="134"/>
      <c r="O1044" s="129"/>
      <c r="P1044" s="128"/>
      <c r="Q1044" s="128"/>
    </row>
    <row r="1045">
      <c r="A1045" s="126"/>
      <c r="B1045" s="126"/>
      <c r="C1045" s="126"/>
      <c r="D1045" s="126"/>
      <c r="E1045" s="126"/>
      <c r="F1045" s="126"/>
      <c r="G1045" s="128"/>
      <c r="H1045" s="129"/>
      <c r="I1045" s="133"/>
      <c r="J1045" s="126"/>
      <c r="K1045" s="128"/>
      <c r="L1045" s="128"/>
      <c r="M1045" s="128"/>
      <c r="N1045" s="134"/>
      <c r="O1045" s="129"/>
      <c r="P1045" s="128"/>
      <c r="Q1045" s="128"/>
    </row>
    <row r="1046">
      <c r="A1046" s="126"/>
      <c r="B1046" s="126"/>
      <c r="C1046" s="126"/>
      <c r="D1046" s="126"/>
      <c r="E1046" s="126"/>
      <c r="F1046" s="126"/>
      <c r="G1046" s="128"/>
      <c r="H1046" s="129"/>
      <c r="I1046" s="133"/>
      <c r="J1046" s="126"/>
      <c r="K1046" s="128"/>
      <c r="L1046" s="128"/>
      <c r="M1046" s="128"/>
      <c r="N1046" s="134"/>
      <c r="O1046" s="129"/>
      <c r="P1046" s="128"/>
      <c r="Q1046" s="128"/>
    </row>
    <row r="1047">
      <c r="A1047" s="126"/>
      <c r="B1047" s="126"/>
      <c r="C1047" s="126"/>
      <c r="D1047" s="126"/>
      <c r="E1047" s="126"/>
      <c r="F1047" s="126"/>
      <c r="G1047" s="128"/>
      <c r="H1047" s="129"/>
      <c r="I1047" s="133"/>
      <c r="J1047" s="126"/>
      <c r="K1047" s="128"/>
      <c r="L1047" s="128"/>
      <c r="M1047" s="128"/>
      <c r="N1047" s="134"/>
      <c r="O1047" s="129"/>
      <c r="P1047" s="128"/>
      <c r="Q1047" s="128"/>
    </row>
    <row r="1048">
      <c r="A1048" s="126"/>
      <c r="B1048" s="126"/>
      <c r="C1048" s="126"/>
      <c r="D1048" s="126"/>
      <c r="E1048" s="126"/>
      <c r="F1048" s="126"/>
      <c r="G1048" s="128"/>
      <c r="H1048" s="129"/>
      <c r="I1048" s="133"/>
      <c r="J1048" s="126"/>
      <c r="K1048" s="128"/>
      <c r="L1048" s="128"/>
      <c r="M1048" s="128"/>
      <c r="N1048" s="134"/>
      <c r="O1048" s="129"/>
      <c r="P1048" s="128"/>
      <c r="Q1048" s="128"/>
    </row>
    <row r="1049">
      <c r="A1049" s="126"/>
      <c r="B1049" s="126"/>
      <c r="C1049" s="126"/>
      <c r="D1049" s="126"/>
      <c r="E1049" s="126"/>
      <c r="F1049" s="126"/>
      <c r="G1049" s="128"/>
      <c r="H1049" s="129"/>
      <c r="I1049" s="133"/>
      <c r="J1049" s="126"/>
      <c r="K1049" s="128"/>
      <c r="L1049" s="128"/>
      <c r="M1049" s="128"/>
      <c r="N1049" s="134"/>
      <c r="O1049" s="129"/>
      <c r="P1049" s="128"/>
      <c r="Q1049" s="128"/>
    </row>
    <row r="1050">
      <c r="A1050" s="126"/>
      <c r="B1050" s="126"/>
      <c r="C1050" s="126"/>
      <c r="D1050" s="126"/>
      <c r="E1050" s="126"/>
      <c r="F1050" s="126"/>
      <c r="G1050" s="128"/>
      <c r="H1050" s="129"/>
      <c r="I1050" s="133"/>
      <c r="J1050" s="126"/>
      <c r="K1050" s="128"/>
      <c r="L1050" s="128"/>
      <c r="M1050" s="128"/>
      <c r="N1050" s="134"/>
      <c r="O1050" s="129"/>
      <c r="P1050" s="128"/>
      <c r="Q1050" s="128"/>
    </row>
    <row r="1051">
      <c r="A1051" s="126"/>
      <c r="B1051" s="126"/>
      <c r="C1051" s="126"/>
      <c r="D1051" s="126"/>
      <c r="E1051" s="126"/>
      <c r="F1051" s="126"/>
      <c r="G1051" s="128"/>
      <c r="H1051" s="129"/>
      <c r="I1051" s="133"/>
      <c r="J1051" s="126"/>
      <c r="K1051" s="128"/>
      <c r="L1051" s="128"/>
      <c r="M1051" s="128"/>
      <c r="N1051" s="134"/>
      <c r="O1051" s="129"/>
      <c r="P1051" s="128"/>
      <c r="Q1051" s="128"/>
    </row>
    <row r="1052">
      <c r="A1052" s="126"/>
      <c r="B1052" s="126"/>
      <c r="C1052" s="126"/>
      <c r="D1052" s="126"/>
      <c r="E1052" s="126"/>
      <c r="F1052" s="126"/>
      <c r="G1052" s="128"/>
      <c r="H1052" s="129"/>
      <c r="I1052" s="133"/>
      <c r="J1052" s="126"/>
      <c r="K1052" s="128"/>
      <c r="L1052" s="128"/>
      <c r="M1052" s="128"/>
      <c r="N1052" s="134"/>
      <c r="O1052" s="129"/>
      <c r="P1052" s="128"/>
      <c r="Q1052" s="128"/>
    </row>
    <row r="1053">
      <c r="A1053" s="126"/>
      <c r="B1053" s="126"/>
      <c r="C1053" s="126"/>
      <c r="D1053" s="126"/>
      <c r="E1053" s="126"/>
      <c r="F1053" s="126"/>
      <c r="G1053" s="128"/>
      <c r="H1053" s="129"/>
      <c r="I1053" s="133"/>
      <c r="J1053" s="126"/>
      <c r="K1053" s="128"/>
      <c r="L1053" s="128"/>
      <c r="M1053" s="128"/>
      <c r="N1053" s="134"/>
      <c r="O1053" s="129"/>
      <c r="P1053" s="128"/>
      <c r="Q1053" s="128"/>
    </row>
    <row r="1054">
      <c r="A1054" s="126"/>
      <c r="B1054" s="126"/>
      <c r="C1054" s="126"/>
      <c r="D1054" s="126"/>
      <c r="E1054" s="126"/>
      <c r="F1054" s="126"/>
      <c r="G1054" s="128"/>
      <c r="H1054" s="129"/>
      <c r="I1054" s="133"/>
      <c r="J1054" s="126"/>
      <c r="K1054" s="128"/>
      <c r="L1054" s="128"/>
      <c r="M1054" s="128"/>
      <c r="N1054" s="134"/>
      <c r="O1054" s="129"/>
      <c r="P1054" s="128"/>
      <c r="Q1054" s="128"/>
    </row>
    <row r="1055">
      <c r="A1055" s="126"/>
      <c r="B1055" s="126"/>
      <c r="C1055" s="126"/>
      <c r="D1055" s="126"/>
      <c r="E1055" s="126"/>
      <c r="F1055" s="126"/>
      <c r="G1055" s="128"/>
      <c r="H1055" s="129"/>
      <c r="I1055" s="133"/>
      <c r="J1055" s="126"/>
      <c r="K1055" s="128"/>
      <c r="L1055" s="128"/>
      <c r="M1055" s="128"/>
      <c r="N1055" s="134"/>
      <c r="O1055" s="129"/>
      <c r="P1055" s="128"/>
      <c r="Q1055" s="128"/>
    </row>
    <row r="1056">
      <c r="A1056" s="126"/>
      <c r="B1056" s="126"/>
      <c r="C1056" s="126"/>
      <c r="D1056" s="126"/>
      <c r="E1056" s="126"/>
      <c r="F1056" s="126"/>
      <c r="G1056" s="128"/>
      <c r="H1056" s="129"/>
      <c r="I1056" s="133"/>
      <c r="J1056" s="126"/>
      <c r="K1056" s="128"/>
      <c r="L1056" s="128"/>
      <c r="M1056" s="128"/>
      <c r="N1056" s="134"/>
      <c r="O1056" s="129"/>
      <c r="P1056" s="128"/>
      <c r="Q1056" s="128"/>
    </row>
    <row r="1057">
      <c r="A1057" s="126"/>
      <c r="B1057" s="126"/>
      <c r="C1057" s="126"/>
      <c r="D1057" s="126"/>
      <c r="E1057" s="126"/>
      <c r="F1057" s="126"/>
      <c r="G1057" s="128"/>
      <c r="H1057" s="129"/>
      <c r="I1057" s="133"/>
      <c r="J1057" s="126"/>
      <c r="K1057" s="128"/>
      <c r="L1057" s="128"/>
      <c r="M1057" s="128"/>
      <c r="N1057" s="134"/>
      <c r="O1057" s="129"/>
      <c r="P1057" s="128"/>
      <c r="Q1057" s="128"/>
    </row>
    <row r="1058">
      <c r="A1058" s="126"/>
      <c r="B1058" s="126"/>
      <c r="C1058" s="126"/>
      <c r="D1058" s="126"/>
      <c r="E1058" s="126"/>
      <c r="F1058" s="126"/>
      <c r="G1058" s="128"/>
      <c r="H1058" s="129"/>
      <c r="I1058" s="133"/>
      <c r="J1058" s="126"/>
      <c r="K1058" s="128"/>
      <c r="L1058" s="128"/>
      <c r="M1058" s="128"/>
      <c r="N1058" s="134"/>
      <c r="O1058" s="129"/>
      <c r="P1058" s="128"/>
      <c r="Q1058" s="128"/>
    </row>
    <row r="1059">
      <c r="A1059" s="126"/>
      <c r="B1059" s="126"/>
      <c r="C1059" s="126"/>
      <c r="D1059" s="126"/>
      <c r="E1059" s="126"/>
      <c r="F1059" s="126"/>
      <c r="G1059" s="128"/>
      <c r="H1059" s="129"/>
      <c r="I1059" s="133"/>
      <c r="J1059" s="126"/>
      <c r="K1059" s="128"/>
      <c r="L1059" s="128"/>
      <c r="M1059" s="128"/>
      <c r="N1059" s="134"/>
      <c r="O1059" s="129"/>
      <c r="P1059" s="128"/>
      <c r="Q1059" s="128"/>
    </row>
    <row r="1060">
      <c r="A1060" s="126"/>
      <c r="B1060" s="126"/>
      <c r="C1060" s="126"/>
      <c r="D1060" s="126"/>
      <c r="E1060" s="126"/>
      <c r="F1060" s="126"/>
      <c r="G1060" s="128"/>
      <c r="H1060" s="129"/>
      <c r="I1060" s="133"/>
      <c r="J1060" s="126"/>
      <c r="K1060" s="128"/>
      <c r="L1060" s="128"/>
      <c r="M1060" s="128"/>
      <c r="N1060" s="134"/>
      <c r="O1060" s="129"/>
      <c r="P1060" s="128"/>
      <c r="Q1060" s="128"/>
    </row>
    <row r="1061">
      <c r="A1061" s="126"/>
      <c r="B1061" s="126"/>
      <c r="C1061" s="126"/>
      <c r="D1061" s="126"/>
      <c r="E1061" s="126"/>
      <c r="F1061" s="126"/>
      <c r="G1061" s="128"/>
      <c r="H1061" s="129"/>
      <c r="I1061" s="133"/>
      <c r="J1061" s="126"/>
      <c r="K1061" s="128"/>
      <c r="L1061" s="128"/>
      <c r="M1061" s="128"/>
      <c r="N1061" s="134"/>
      <c r="O1061" s="129"/>
      <c r="P1061" s="128"/>
      <c r="Q1061" s="128"/>
    </row>
    <row r="1062">
      <c r="A1062" s="126"/>
      <c r="B1062" s="126"/>
      <c r="C1062" s="126"/>
      <c r="D1062" s="126"/>
      <c r="E1062" s="126"/>
      <c r="F1062" s="126"/>
      <c r="G1062" s="128"/>
      <c r="H1062" s="129"/>
      <c r="I1062" s="133"/>
      <c r="J1062" s="126"/>
      <c r="K1062" s="128"/>
      <c r="L1062" s="128"/>
      <c r="M1062" s="128"/>
      <c r="N1062" s="134"/>
      <c r="O1062" s="129"/>
      <c r="P1062" s="128"/>
      <c r="Q1062" s="128"/>
    </row>
    <row r="1063">
      <c r="A1063" s="126"/>
      <c r="B1063" s="126"/>
      <c r="C1063" s="126"/>
      <c r="D1063" s="126"/>
      <c r="E1063" s="126"/>
      <c r="F1063" s="126"/>
      <c r="G1063" s="128"/>
      <c r="H1063" s="129"/>
      <c r="I1063" s="133"/>
      <c r="J1063" s="126"/>
      <c r="K1063" s="128"/>
      <c r="L1063" s="128"/>
      <c r="M1063" s="128"/>
      <c r="N1063" s="134"/>
      <c r="O1063" s="129"/>
      <c r="P1063" s="128"/>
      <c r="Q1063" s="128"/>
    </row>
    <row r="1064">
      <c r="A1064" s="126"/>
      <c r="B1064" s="126"/>
      <c r="C1064" s="126"/>
      <c r="D1064" s="126"/>
      <c r="E1064" s="126"/>
      <c r="F1064" s="126"/>
      <c r="G1064" s="128"/>
      <c r="H1064" s="129"/>
      <c r="I1064" s="133"/>
      <c r="J1064" s="126"/>
      <c r="K1064" s="128"/>
      <c r="L1064" s="128"/>
      <c r="M1064" s="128"/>
      <c r="N1064" s="134"/>
      <c r="O1064" s="129"/>
      <c r="P1064" s="128"/>
      <c r="Q1064" s="128"/>
    </row>
    <row r="1065">
      <c r="A1065" s="126"/>
      <c r="B1065" s="126"/>
      <c r="C1065" s="126"/>
      <c r="D1065" s="126"/>
      <c r="E1065" s="126"/>
      <c r="F1065" s="126"/>
      <c r="G1065" s="128"/>
      <c r="H1065" s="129"/>
      <c r="I1065" s="133"/>
      <c r="J1065" s="126"/>
      <c r="K1065" s="128"/>
      <c r="L1065" s="128"/>
      <c r="M1065" s="128"/>
      <c r="N1065" s="134"/>
      <c r="O1065" s="129"/>
      <c r="P1065" s="128"/>
      <c r="Q1065" s="128"/>
    </row>
    <row r="1066">
      <c r="A1066" s="126"/>
      <c r="B1066" s="126"/>
      <c r="C1066" s="126"/>
      <c r="D1066" s="126"/>
      <c r="E1066" s="126"/>
      <c r="F1066" s="126"/>
      <c r="G1066" s="128"/>
      <c r="H1066" s="129"/>
      <c r="I1066" s="133"/>
      <c r="J1066" s="126"/>
      <c r="K1066" s="128"/>
      <c r="L1066" s="128"/>
      <c r="M1066" s="128"/>
      <c r="N1066" s="134"/>
      <c r="O1066" s="129"/>
      <c r="P1066" s="128"/>
      <c r="Q1066" s="128"/>
    </row>
    <row r="1067">
      <c r="A1067" s="126"/>
      <c r="B1067" s="126"/>
      <c r="C1067" s="126"/>
      <c r="D1067" s="126"/>
      <c r="E1067" s="126"/>
      <c r="F1067" s="126"/>
      <c r="G1067" s="128"/>
      <c r="H1067" s="129"/>
      <c r="I1067" s="133"/>
      <c r="J1067" s="126"/>
      <c r="K1067" s="128"/>
      <c r="L1067" s="128"/>
      <c r="M1067" s="128"/>
      <c r="N1067" s="134"/>
      <c r="O1067" s="129"/>
      <c r="P1067" s="128"/>
      <c r="Q1067" s="128"/>
    </row>
    <row r="1068">
      <c r="A1068" s="126"/>
      <c r="B1068" s="126"/>
      <c r="C1068" s="126"/>
      <c r="D1068" s="126"/>
      <c r="E1068" s="126"/>
      <c r="F1068" s="126"/>
      <c r="G1068" s="128"/>
      <c r="H1068" s="129"/>
      <c r="I1068" s="133"/>
      <c r="J1068" s="126"/>
      <c r="K1068" s="128"/>
      <c r="L1068" s="128"/>
      <c r="M1068" s="128"/>
      <c r="N1068" s="134"/>
      <c r="O1068" s="129"/>
      <c r="P1068" s="128"/>
      <c r="Q1068" s="128"/>
    </row>
    <row r="1069">
      <c r="A1069" s="126"/>
      <c r="B1069" s="126"/>
      <c r="C1069" s="126"/>
      <c r="D1069" s="126"/>
      <c r="E1069" s="126"/>
      <c r="F1069" s="126"/>
      <c r="G1069" s="128"/>
      <c r="H1069" s="129"/>
      <c r="I1069" s="133"/>
      <c r="J1069" s="126"/>
      <c r="K1069" s="128"/>
      <c r="L1069" s="128"/>
      <c r="M1069" s="128"/>
      <c r="N1069" s="134"/>
      <c r="O1069" s="129"/>
      <c r="P1069" s="128"/>
      <c r="Q1069" s="128"/>
    </row>
    <row r="1070">
      <c r="A1070" s="126"/>
      <c r="B1070" s="126"/>
      <c r="C1070" s="126"/>
      <c r="D1070" s="126"/>
      <c r="E1070" s="126"/>
      <c r="F1070" s="126"/>
      <c r="G1070" s="128"/>
      <c r="H1070" s="129"/>
      <c r="I1070" s="133"/>
      <c r="J1070" s="126"/>
      <c r="K1070" s="128"/>
      <c r="L1070" s="128"/>
      <c r="M1070" s="128"/>
      <c r="N1070" s="134"/>
      <c r="O1070" s="129"/>
      <c r="P1070" s="128"/>
      <c r="Q1070" s="128"/>
    </row>
    <row r="1071">
      <c r="A1071" s="126"/>
      <c r="B1071" s="126"/>
      <c r="C1071" s="126"/>
      <c r="D1071" s="126"/>
      <c r="E1071" s="126"/>
      <c r="F1071" s="126"/>
      <c r="G1071" s="128"/>
      <c r="H1071" s="129"/>
      <c r="I1071" s="133"/>
      <c r="J1071" s="126"/>
      <c r="K1071" s="128"/>
      <c r="L1071" s="128"/>
      <c r="M1071" s="128"/>
      <c r="N1071" s="134"/>
      <c r="O1071" s="129"/>
      <c r="P1071" s="128"/>
      <c r="Q1071" s="128"/>
    </row>
    <row r="1072">
      <c r="A1072" s="126"/>
      <c r="B1072" s="126"/>
      <c r="C1072" s="126"/>
      <c r="D1072" s="126"/>
      <c r="E1072" s="126"/>
      <c r="F1072" s="126"/>
      <c r="G1072" s="128"/>
      <c r="H1072" s="129"/>
      <c r="I1072" s="133"/>
      <c r="J1072" s="126"/>
      <c r="K1072" s="128"/>
      <c r="L1072" s="128"/>
      <c r="M1072" s="128"/>
      <c r="N1072" s="134"/>
      <c r="O1072" s="129"/>
      <c r="P1072" s="128"/>
      <c r="Q1072" s="128"/>
    </row>
    <row r="1073">
      <c r="A1073" s="126"/>
      <c r="B1073" s="126"/>
      <c r="C1073" s="126"/>
      <c r="D1073" s="126"/>
      <c r="E1073" s="126"/>
      <c r="F1073" s="126"/>
      <c r="G1073" s="128"/>
      <c r="H1073" s="129"/>
      <c r="I1073" s="133"/>
      <c r="J1073" s="126"/>
      <c r="K1073" s="128"/>
      <c r="L1073" s="128"/>
      <c r="M1073" s="128"/>
      <c r="N1073" s="134"/>
      <c r="O1073" s="129"/>
      <c r="P1073" s="128"/>
      <c r="Q1073" s="128"/>
    </row>
    <row r="1074">
      <c r="A1074" s="126"/>
      <c r="B1074" s="126"/>
      <c r="C1074" s="126"/>
      <c r="D1074" s="126"/>
      <c r="E1074" s="126"/>
      <c r="F1074" s="126"/>
      <c r="G1074" s="128"/>
      <c r="H1074" s="129"/>
      <c r="I1074" s="133"/>
      <c r="J1074" s="126"/>
      <c r="K1074" s="128"/>
      <c r="L1074" s="128"/>
      <c r="M1074" s="128"/>
      <c r="N1074" s="134"/>
      <c r="O1074" s="129"/>
      <c r="P1074" s="128"/>
      <c r="Q1074" s="128"/>
    </row>
    <row r="1075">
      <c r="A1075" s="126"/>
      <c r="B1075" s="126"/>
      <c r="C1075" s="126"/>
      <c r="D1075" s="126"/>
      <c r="E1075" s="126"/>
      <c r="F1075" s="126"/>
      <c r="G1075" s="128"/>
      <c r="H1075" s="129"/>
      <c r="I1075" s="133"/>
      <c r="J1075" s="126"/>
      <c r="K1075" s="128"/>
      <c r="L1075" s="128"/>
      <c r="M1075" s="128"/>
      <c r="N1075" s="134"/>
      <c r="O1075" s="129"/>
      <c r="P1075" s="128"/>
      <c r="Q1075" s="128"/>
    </row>
    <row r="1076">
      <c r="A1076" s="126"/>
      <c r="B1076" s="126"/>
      <c r="C1076" s="126"/>
      <c r="D1076" s="126"/>
      <c r="E1076" s="126"/>
      <c r="F1076" s="126"/>
      <c r="G1076" s="128"/>
      <c r="H1076" s="129"/>
      <c r="I1076" s="133"/>
      <c r="J1076" s="126"/>
      <c r="K1076" s="128"/>
      <c r="L1076" s="128"/>
      <c r="M1076" s="128"/>
      <c r="N1076" s="134"/>
      <c r="O1076" s="129"/>
      <c r="P1076" s="128"/>
      <c r="Q1076" s="128"/>
    </row>
    <row r="1077">
      <c r="A1077" s="126"/>
      <c r="B1077" s="126"/>
      <c r="C1077" s="126"/>
      <c r="D1077" s="126"/>
      <c r="E1077" s="126"/>
      <c r="F1077" s="126"/>
      <c r="G1077" s="128"/>
      <c r="H1077" s="129"/>
      <c r="I1077" s="133"/>
      <c r="J1077" s="126"/>
      <c r="K1077" s="128"/>
      <c r="L1077" s="128"/>
      <c r="M1077" s="128"/>
      <c r="N1077" s="134"/>
      <c r="O1077" s="129"/>
      <c r="P1077" s="128"/>
      <c r="Q1077" s="128"/>
    </row>
    <row r="1078">
      <c r="A1078" s="126"/>
      <c r="B1078" s="126"/>
      <c r="C1078" s="126"/>
      <c r="D1078" s="126"/>
      <c r="E1078" s="126"/>
      <c r="F1078" s="126"/>
      <c r="G1078" s="128"/>
      <c r="H1078" s="129"/>
      <c r="I1078" s="133"/>
      <c r="J1078" s="126"/>
      <c r="K1078" s="128"/>
      <c r="L1078" s="128"/>
      <c r="M1078" s="128"/>
      <c r="N1078" s="134"/>
      <c r="O1078" s="129"/>
      <c r="P1078" s="128"/>
      <c r="Q1078" s="128"/>
    </row>
    <row r="1079">
      <c r="A1079" s="126"/>
      <c r="B1079" s="126"/>
      <c r="C1079" s="126"/>
      <c r="D1079" s="126"/>
      <c r="E1079" s="126"/>
      <c r="F1079" s="126"/>
      <c r="G1079" s="128"/>
      <c r="H1079" s="129"/>
      <c r="I1079" s="133"/>
      <c r="J1079" s="126"/>
      <c r="K1079" s="128"/>
      <c r="L1079" s="128"/>
      <c r="M1079" s="128"/>
      <c r="N1079" s="134"/>
      <c r="O1079" s="129"/>
      <c r="P1079" s="128"/>
      <c r="Q1079" s="128"/>
    </row>
    <row r="1080">
      <c r="A1080" s="126"/>
      <c r="B1080" s="126"/>
      <c r="C1080" s="126"/>
      <c r="D1080" s="126"/>
      <c r="E1080" s="126"/>
      <c r="F1080" s="126"/>
      <c r="G1080" s="128"/>
      <c r="H1080" s="129"/>
      <c r="I1080" s="133"/>
      <c r="J1080" s="126"/>
      <c r="K1080" s="128"/>
      <c r="L1080" s="128"/>
      <c r="M1080" s="128"/>
      <c r="N1080" s="134"/>
      <c r="O1080" s="129"/>
      <c r="P1080" s="128"/>
      <c r="Q1080" s="128"/>
    </row>
    <row r="1081">
      <c r="A1081" s="126"/>
      <c r="B1081" s="126"/>
      <c r="C1081" s="126"/>
      <c r="D1081" s="126"/>
      <c r="E1081" s="126"/>
      <c r="F1081" s="126"/>
      <c r="G1081" s="128"/>
      <c r="H1081" s="129"/>
      <c r="I1081" s="133"/>
      <c r="J1081" s="126"/>
      <c r="K1081" s="128"/>
      <c r="L1081" s="128"/>
      <c r="M1081" s="128"/>
      <c r="N1081" s="134"/>
      <c r="O1081" s="129"/>
      <c r="P1081" s="128"/>
      <c r="Q1081" s="128"/>
    </row>
    <row r="1082">
      <c r="A1082" s="126"/>
      <c r="B1082" s="126"/>
      <c r="C1082" s="126"/>
      <c r="D1082" s="126"/>
      <c r="E1082" s="126"/>
      <c r="F1082" s="126"/>
      <c r="G1082" s="128"/>
      <c r="H1082" s="129"/>
      <c r="I1082" s="133"/>
      <c r="J1082" s="126"/>
      <c r="K1082" s="128"/>
      <c r="L1082" s="128"/>
      <c r="M1082" s="128"/>
      <c r="N1082" s="134"/>
      <c r="O1082" s="129"/>
      <c r="P1082" s="128"/>
      <c r="Q1082" s="128"/>
    </row>
    <row r="1083">
      <c r="A1083" s="126"/>
      <c r="B1083" s="126"/>
      <c r="C1083" s="126"/>
      <c r="D1083" s="126"/>
      <c r="E1083" s="126"/>
      <c r="F1083" s="126"/>
      <c r="G1083" s="128"/>
      <c r="H1083" s="129"/>
      <c r="I1083" s="133"/>
      <c r="J1083" s="126"/>
      <c r="K1083" s="128"/>
      <c r="L1083" s="128"/>
      <c r="M1083" s="128"/>
      <c r="N1083" s="134"/>
      <c r="O1083" s="129"/>
      <c r="P1083" s="128"/>
      <c r="Q1083" s="128"/>
    </row>
    <row r="1084">
      <c r="A1084" s="126"/>
      <c r="B1084" s="126"/>
      <c r="C1084" s="126"/>
      <c r="D1084" s="126"/>
      <c r="E1084" s="126"/>
      <c r="F1084" s="126"/>
      <c r="G1084" s="128"/>
      <c r="H1084" s="129"/>
      <c r="I1084" s="133"/>
      <c r="J1084" s="126"/>
      <c r="K1084" s="128"/>
      <c r="L1084" s="128"/>
      <c r="M1084" s="128"/>
      <c r="N1084" s="134"/>
      <c r="O1084" s="129"/>
      <c r="P1084" s="128"/>
      <c r="Q1084" s="128"/>
    </row>
    <row r="1085">
      <c r="A1085" s="126"/>
      <c r="B1085" s="126"/>
      <c r="C1085" s="126"/>
      <c r="D1085" s="126"/>
      <c r="E1085" s="126"/>
      <c r="F1085" s="126"/>
      <c r="G1085" s="128"/>
      <c r="H1085" s="129"/>
      <c r="I1085" s="133"/>
      <c r="J1085" s="126"/>
      <c r="K1085" s="128"/>
      <c r="L1085" s="128"/>
      <c r="M1085" s="128"/>
      <c r="N1085" s="134"/>
      <c r="O1085" s="129"/>
      <c r="P1085" s="128"/>
      <c r="Q1085" s="128"/>
    </row>
    <row r="1086">
      <c r="A1086" s="126"/>
      <c r="B1086" s="126"/>
      <c r="C1086" s="126"/>
      <c r="D1086" s="126"/>
      <c r="E1086" s="126"/>
      <c r="F1086" s="126"/>
      <c r="G1086" s="128"/>
      <c r="H1086" s="129"/>
      <c r="I1086" s="133"/>
      <c r="J1086" s="126"/>
      <c r="K1086" s="128"/>
      <c r="L1086" s="128"/>
      <c r="M1086" s="128"/>
      <c r="N1086" s="134"/>
      <c r="O1086" s="129"/>
      <c r="P1086" s="128"/>
      <c r="Q1086" s="128"/>
    </row>
    <row r="1087">
      <c r="A1087" s="126"/>
      <c r="B1087" s="126"/>
      <c r="C1087" s="126"/>
      <c r="D1087" s="126"/>
      <c r="E1087" s="126"/>
      <c r="F1087" s="126"/>
      <c r="G1087" s="128"/>
      <c r="H1087" s="129"/>
      <c r="I1087" s="133"/>
      <c r="J1087" s="126"/>
      <c r="K1087" s="128"/>
      <c r="L1087" s="128"/>
      <c r="M1087" s="128"/>
      <c r="N1087" s="134"/>
      <c r="O1087" s="129"/>
      <c r="P1087" s="128"/>
      <c r="Q1087" s="128"/>
    </row>
    <row r="1088">
      <c r="A1088" s="126"/>
      <c r="B1088" s="126"/>
      <c r="C1088" s="126"/>
      <c r="D1088" s="126"/>
      <c r="E1088" s="126"/>
      <c r="F1088" s="126"/>
      <c r="G1088" s="128"/>
      <c r="H1088" s="129"/>
      <c r="I1088" s="133"/>
      <c r="J1088" s="126"/>
      <c r="K1088" s="128"/>
      <c r="L1088" s="128"/>
      <c r="M1088" s="128"/>
      <c r="N1088" s="134"/>
      <c r="O1088" s="129"/>
      <c r="P1088" s="128"/>
      <c r="Q1088" s="128"/>
    </row>
    <row r="1089">
      <c r="A1089" s="126"/>
      <c r="B1089" s="126"/>
      <c r="C1089" s="126"/>
      <c r="D1089" s="126"/>
      <c r="E1089" s="126"/>
      <c r="F1089" s="126"/>
      <c r="G1089" s="128"/>
      <c r="H1089" s="129"/>
      <c r="I1089" s="133"/>
      <c r="J1089" s="126"/>
      <c r="K1089" s="128"/>
      <c r="L1089" s="128"/>
      <c r="M1089" s="128"/>
      <c r="N1089" s="134"/>
      <c r="O1089" s="129"/>
      <c r="P1089" s="128"/>
      <c r="Q1089" s="128"/>
    </row>
    <row r="1090">
      <c r="A1090" s="126"/>
      <c r="B1090" s="126"/>
      <c r="C1090" s="126"/>
      <c r="D1090" s="126"/>
      <c r="E1090" s="126"/>
      <c r="F1090" s="126"/>
      <c r="G1090" s="128"/>
      <c r="H1090" s="129"/>
      <c r="I1090" s="133"/>
      <c r="J1090" s="126"/>
      <c r="K1090" s="128"/>
      <c r="L1090" s="128"/>
      <c r="M1090" s="128"/>
      <c r="N1090" s="134"/>
      <c r="O1090" s="129"/>
      <c r="P1090" s="128"/>
      <c r="Q1090" s="128"/>
    </row>
    <row r="1091">
      <c r="A1091" s="126"/>
      <c r="B1091" s="126"/>
      <c r="C1091" s="126"/>
      <c r="D1091" s="126"/>
      <c r="E1091" s="126"/>
      <c r="F1091" s="126"/>
      <c r="G1091" s="128"/>
      <c r="H1091" s="129"/>
      <c r="I1091" s="133"/>
      <c r="J1091" s="126"/>
      <c r="K1091" s="128"/>
      <c r="L1091" s="128"/>
      <c r="M1091" s="128"/>
      <c r="N1091" s="134"/>
      <c r="O1091" s="129"/>
      <c r="P1091" s="128"/>
      <c r="Q1091" s="128"/>
    </row>
    <row r="1092">
      <c r="A1092" s="126"/>
      <c r="B1092" s="126"/>
      <c r="C1092" s="126"/>
      <c r="D1092" s="126"/>
      <c r="E1092" s="126"/>
      <c r="F1092" s="126"/>
      <c r="G1092" s="128"/>
      <c r="H1092" s="129"/>
      <c r="I1092" s="133"/>
      <c r="J1092" s="126"/>
      <c r="K1092" s="128"/>
      <c r="L1092" s="128"/>
      <c r="M1092" s="128"/>
      <c r="N1092" s="134"/>
      <c r="O1092" s="129"/>
      <c r="P1092" s="128"/>
      <c r="Q1092" s="128"/>
    </row>
    <row r="1093">
      <c r="A1093" s="126"/>
      <c r="B1093" s="126"/>
      <c r="C1093" s="126"/>
      <c r="D1093" s="126"/>
      <c r="E1093" s="126"/>
      <c r="F1093" s="126"/>
      <c r="G1093" s="128"/>
      <c r="H1093" s="129"/>
      <c r="I1093" s="133"/>
      <c r="J1093" s="126"/>
      <c r="K1093" s="128"/>
      <c r="L1093" s="128"/>
      <c r="M1093" s="128"/>
      <c r="N1093" s="134"/>
      <c r="O1093" s="129"/>
      <c r="P1093" s="128"/>
      <c r="Q1093" s="128"/>
    </row>
    <row r="1094">
      <c r="A1094" s="126"/>
      <c r="B1094" s="126"/>
      <c r="C1094" s="126"/>
      <c r="D1094" s="126"/>
      <c r="E1094" s="126"/>
      <c r="F1094" s="126"/>
      <c r="G1094" s="128"/>
      <c r="H1094" s="129"/>
      <c r="I1094" s="133"/>
      <c r="J1094" s="126"/>
      <c r="K1094" s="128"/>
      <c r="L1094" s="128"/>
      <c r="M1094" s="128"/>
      <c r="N1094" s="134"/>
      <c r="O1094" s="129"/>
      <c r="P1094" s="128"/>
      <c r="Q1094" s="128"/>
    </row>
    <row r="1095">
      <c r="A1095" s="126"/>
      <c r="B1095" s="126"/>
      <c r="C1095" s="126"/>
      <c r="D1095" s="126"/>
      <c r="E1095" s="126"/>
      <c r="F1095" s="126"/>
      <c r="G1095" s="128"/>
      <c r="H1095" s="129"/>
      <c r="I1095" s="133"/>
      <c r="J1095" s="126"/>
      <c r="K1095" s="128"/>
      <c r="L1095" s="128"/>
      <c r="M1095" s="128"/>
      <c r="N1095" s="134"/>
      <c r="O1095" s="129"/>
      <c r="P1095" s="128"/>
      <c r="Q1095" s="128"/>
    </row>
    <row r="1096">
      <c r="A1096" s="126"/>
      <c r="B1096" s="126"/>
      <c r="C1096" s="126"/>
      <c r="D1096" s="126"/>
      <c r="E1096" s="126"/>
      <c r="F1096" s="126"/>
      <c r="G1096" s="128"/>
      <c r="H1096" s="129"/>
      <c r="I1096" s="133"/>
      <c r="J1096" s="126"/>
      <c r="K1096" s="128"/>
      <c r="L1096" s="128"/>
      <c r="M1096" s="128"/>
      <c r="N1096" s="134"/>
      <c r="O1096" s="129"/>
      <c r="P1096" s="128"/>
      <c r="Q1096" s="128"/>
    </row>
    <row r="1097">
      <c r="A1097" s="126"/>
      <c r="B1097" s="126"/>
      <c r="C1097" s="126"/>
      <c r="D1097" s="126"/>
      <c r="E1097" s="126"/>
      <c r="F1097" s="126"/>
      <c r="G1097" s="128"/>
      <c r="H1097" s="129"/>
      <c r="I1097" s="133"/>
      <c r="J1097" s="126"/>
      <c r="K1097" s="128"/>
      <c r="L1097" s="128"/>
      <c r="M1097" s="128"/>
      <c r="N1097" s="134"/>
      <c r="O1097" s="129"/>
      <c r="P1097" s="128"/>
      <c r="Q1097" s="128"/>
    </row>
    <row r="1098">
      <c r="A1098" s="126"/>
      <c r="B1098" s="126"/>
      <c r="C1098" s="126"/>
      <c r="D1098" s="126"/>
      <c r="E1098" s="126"/>
      <c r="F1098" s="126"/>
      <c r="G1098" s="128"/>
      <c r="H1098" s="129"/>
      <c r="I1098" s="133"/>
      <c r="J1098" s="126"/>
      <c r="K1098" s="128"/>
      <c r="L1098" s="128"/>
      <c r="M1098" s="128"/>
      <c r="N1098" s="134"/>
      <c r="O1098" s="129"/>
      <c r="P1098" s="128"/>
      <c r="Q1098" s="128"/>
    </row>
    <row r="1099">
      <c r="A1099" s="126"/>
      <c r="B1099" s="126"/>
      <c r="C1099" s="126"/>
      <c r="D1099" s="126"/>
      <c r="E1099" s="126"/>
      <c r="F1099" s="126"/>
      <c r="G1099" s="128"/>
      <c r="H1099" s="129"/>
      <c r="I1099" s="133"/>
      <c r="J1099" s="126"/>
      <c r="K1099" s="128"/>
      <c r="L1099" s="128"/>
      <c r="M1099" s="128"/>
      <c r="N1099" s="134"/>
      <c r="O1099" s="129"/>
      <c r="P1099" s="128"/>
      <c r="Q1099" s="128"/>
    </row>
    <row r="1100">
      <c r="A1100" s="126"/>
      <c r="B1100" s="126"/>
      <c r="C1100" s="126"/>
      <c r="D1100" s="126"/>
      <c r="E1100" s="126"/>
      <c r="F1100" s="126"/>
      <c r="G1100" s="128"/>
      <c r="H1100" s="129"/>
      <c r="I1100" s="133"/>
      <c r="J1100" s="126"/>
      <c r="K1100" s="128"/>
      <c r="L1100" s="128"/>
      <c r="M1100" s="128"/>
      <c r="N1100" s="134"/>
      <c r="O1100" s="129"/>
      <c r="P1100" s="128"/>
      <c r="Q1100" s="128"/>
    </row>
    <row r="1101">
      <c r="A1101" s="126"/>
      <c r="B1101" s="126"/>
      <c r="C1101" s="126"/>
      <c r="D1101" s="126"/>
      <c r="E1101" s="126"/>
      <c r="F1101" s="126"/>
      <c r="G1101" s="128"/>
      <c r="H1101" s="129"/>
      <c r="I1101" s="133"/>
      <c r="J1101" s="126"/>
      <c r="K1101" s="128"/>
      <c r="L1101" s="128"/>
      <c r="M1101" s="128"/>
      <c r="N1101" s="134"/>
      <c r="O1101" s="129"/>
      <c r="P1101" s="128"/>
      <c r="Q1101" s="128"/>
    </row>
    <row r="1102">
      <c r="A1102" s="126"/>
      <c r="B1102" s="126"/>
      <c r="C1102" s="126"/>
      <c r="D1102" s="126"/>
      <c r="E1102" s="126"/>
      <c r="F1102" s="126"/>
      <c r="G1102" s="128"/>
      <c r="H1102" s="129"/>
      <c r="I1102" s="133"/>
      <c r="J1102" s="126"/>
      <c r="K1102" s="128"/>
      <c r="L1102" s="128"/>
      <c r="M1102" s="128"/>
      <c r="N1102" s="134"/>
      <c r="O1102" s="129"/>
      <c r="P1102" s="128"/>
      <c r="Q1102" s="128"/>
    </row>
    <row r="1103">
      <c r="A1103" s="126"/>
      <c r="B1103" s="126"/>
      <c r="C1103" s="126"/>
      <c r="D1103" s="126"/>
      <c r="E1103" s="126"/>
      <c r="F1103" s="126"/>
      <c r="G1103" s="128"/>
      <c r="H1103" s="129"/>
      <c r="I1103" s="133"/>
      <c r="J1103" s="126"/>
      <c r="K1103" s="128"/>
      <c r="L1103" s="128"/>
      <c r="M1103" s="128"/>
      <c r="N1103" s="134"/>
      <c r="O1103" s="129"/>
      <c r="P1103" s="128"/>
      <c r="Q1103" s="128"/>
    </row>
    <row r="1104">
      <c r="A1104" s="126"/>
      <c r="B1104" s="126"/>
      <c r="C1104" s="126"/>
      <c r="D1104" s="126"/>
      <c r="E1104" s="126"/>
      <c r="F1104" s="126"/>
      <c r="G1104" s="128"/>
      <c r="H1104" s="129"/>
      <c r="I1104" s="133"/>
      <c r="J1104" s="126"/>
      <c r="K1104" s="128"/>
      <c r="L1104" s="128"/>
      <c r="M1104" s="128"/>
      <c r="N1104" s="134"/>
      <c r="O1104" s="129"/>
      <c r="P1104" s="128"/>
      <c r="Q1104" s="128"/>
    </row>
    <row r="1105">
      <c r="A1105" s="126"/>
      <c r="B1105" s="126"/>
      <c r="C1105" s="126"/>
      <c r="D1105" s="126"/>
      <c r="E1105" s="126"/>
      <c r="F1105" s="126"/>
      <c r="G1105" s="128"/>
      <c r="H1105" s="129"/>
      <c r="I1105" s="133"/>
      <c r="J1105" s="126"/>
      <c r="K1105" s="128"/>
      <c r="L1105" s="128"/>
      <c r="M1105" s="128"/>
      <c r="N1105" s="134"/>
      <c r="O1105" s="129"/>
      <c r="P1105" s="128"/>
      <c r="Q1105" s="128"/>
    </row>
    <row r="1106">
      <c r="A1106" s="126"/>
      <c r="B1106" s="126"/>
      <c r="C1106" s="126"/>
      <c r="D1106" s="126"/>
      <c r="E1106" s="126"/>
      <c r="F1106" s="126"/>
      <c r="G1106" s="128"/>
      <c r="H1106" s="129"/>
      <c r="I1106" s="133"/>
      <c r="J1106" s="126"/>
      <c r="K1106" s="128"/>
      <c r="L1106" s="128"/>
      <c r="M1106" s="128"/>
      <c r="N1106" s="134"/>
      <c r="O1106" s="129"/>
      <c r="P1106" s="128"/>
      <c r="Q1106" s="128"/>
    </row>
    <row r="1107">
      <c r="A1107" s="126"/>
      <c r="B1107" s="126"/>
      <c r="C1107" s="126"/>
      <c r="D1107" s="126"/>
      <c r="E1107" s="126"/>
      <c r="F1107" s="126"/>
      <c r="G1107" s="128"/>
      <c r="H1107" s="129"/>
      <c r="I1107" s="133"/>
      <c r="J1107" s="126"/>
      <c r="K1107" s="128"/>
      <c r="L1107" s="128"/>
      <c r="M1107" s="128"/>
      <c r="N1107" s="134"/>
      <c r="O1107" s="129"/>
      <c r="P1107" s="128"/>
      <c r="Q1107" s="128"/>
    </row>
    <row r="1108">
      <c r="A1108" s="126"/>
      <c r="B1108" s="126"/>
      <c r="C1108" s="126"/>
      <c r="D1108" s="126"/>
      <c r="E1108" s="126"/>
      <c r="F1108" s="126"/>
      <c r="G1108" s="128"/>
      <c r="H1108" s="129"/>
      <c r="I1108" s="133"/>
      <c r="J1108" s="126"/>
      <c r="K1108" s="128"/>
      <c r="L1108" s="128"/>
      <c r="M1108" s="128"/>
      <c r="N1108" s="134"/>
      <c r="O1108" s="129"/>
      <c r="P1108" s="128"/>
      <c r="Q1108" s="128"/>
    </row>
  </sheetData>
  <mergeCells count="25">
    <mergeCell ref="C8:C9"/>
    <mergeCell ref="A5:A6"/>
    <mergeCell ref="A1:A2"/>
    <mergeCell ref="B5:B6"/>
    <mergeCell ref="C5:C6"/>
    <mergeCell ref="A8:A9"/>
    <mergeCell ref="B8:B9"/>
    <mergeCell ref="B1:D1"/>
    <mergeCell ref="J1:J2"/>
    <mergeCell ref="K1:K2"/>
    <mergeCell ref="I1:I2"/>
    <mergeCell ref="P3:Q3"/>
    <mergeCell ref="P1:Q2"/>
    <mergeCell ref="F1:F2"/>
    <mergeCell ref="P8:Q8"/>
    <mergeCell ref="P5:Q6"/>
    <mergeCell ref="P7:Q7"/>
    <mergeCell ref="P4:Q4"/>
    <mergeCell ref="P9:Q10"/>
    <mergeCell ref="P12:Q12"/>
    <mergeCell ref="P11:Q11"/>
    <mergeCell ref="P17:Q17"/>
    <mergeCell ref="P23:Q23"/>
    <mergeCell ref="P29:Q29"/>
    <mergeCell ref="P13:Q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14"/>
    <col customWidth="1" min="2" max="2" width="11.14"/>
    <col customWidth="1" min="3" max="3" width="12.43"/>
    <col customWidth="1" min="4" max="4" width="18.57"/>
    <col customWidth="1" min="5" max="5" width="10.43"/>
    <col customWidth="1" min="6" max="6" width="23.29"/>
    <col customWidth="1" min="7" max="7" width="13.0"/>
    <col customWidth="1" min="8" max="8" width="14.86"/>
    <col customWidth="1" min="9" max="9" width="22.14"/>
    <col customWidth="1" min="10" max="10" width="12.86"/>
    <col customWidth="1" min="11" max="11" width="10.86"/>
    <col customWidth="1" min="12" max="12" width="8.57"/>
    <col customWidth="1" min="13" max="13" width="8.86"/>
    <col customWidth="1" min="14" max="14" width="34.86"/>
    <col customWidth="1" min="15" max="15" width="50.14"/>
  </cols>
  <sheetData>
    <row r="1" ht="15.75" customHeight="1">
      <c r="A1" s="1"/>
      <c r="B1" s="3" t="s">
        <v>2</v>
      </c>
      <c r="C1" s="4"/>
      <c r="D1" s="4"/>
      <c r="E1" s="5" t="s">
        <v>4</v>
      </c>
      <c r="F1" s="7" t="s">
        <v>5</v>
      </c>
      <c r="G1" s="9"/>
      <c r="H1" s="11" t="s">
        <v>6</v>
      </c>
      <c r="I1" s="10"/>
      <c r="J1" s="10"/>
      <c r="K1" s="10"/>
      <c r="L1" s="9"/>
      <c r="M1" s="5"/>
      <c r="N1" s="3" t="s">
        <v>9</v>
      </c>
      <c r="O1" s="3"/>
    </row>
    <row r="2" ht="15.75" customHeight="1">
      <c r="A2" s="13" t="s">
        <v>0</v>
      </c>
      <c r="B2" s="15" t="s">
        <v>10</v>
      </c>
      <c r="C2" s="5" t="s">
        <v>11</v>
      </c>
      <c r="D2" s="3" t="s">
        <v>12</v>
      </c>
      <c r="E2" s="5" t="s">
        <v>13</v>
      </c>
      <c r="F2" s="17" t="s">
        <v>5</v>
      </c>
      <c r="G2" s="3" t="s">
        <v>14</v>
      </c>
      <c r="H2" s="3" t="s">
        <v>15</v>
      </c>
      <c r="I2" s="3" t="s">
        <v>16</v>
      </c>
      <c r="J2" s="5" t="s">
        <v>17</v>
      </c>
      <c r="K2" s="15" t="s">
        <v>18</v>
      </c>
      <c r="L2" s="5" t="s">
        <v>19</v>
      </c>
      <c r="M2" s="3" t="s">
        <v>20</v>
      </c>
      <c r="N2" s="4"/>
      <c r="O2" s="4"/>
    </row>
    <row r="3" ht="15.75" customHeight="1">
      <c r="A3" s="19">
        <v>1.0</v>
      </c>
      <c r="B3" s="21">
        <v>42612.52217592593</v>
      </c>
      <c r="C3" s="4" t="s">
        <v>24</v>
      </c>
      <c r="D3" s="22" t="s">
        <v>25</v>
      </c>
      <c r="E3" s="24">
        <v>2056245.0</v>
      </c>
      <c r="F3" s="1" t="s">
        <v>26</v>
      </c>
      <c r="G3" s="1">
        <v>7.89927697E9</v>
      </c>
      <c r="H3" s="19" t="s">
        <v>27</v>
      </c>
      <c r="I3" s="19" t="s">
        <v>28</v>
      </c>
      <c r="J3" s="22" t="s">
        <v>29</v>
      </c>
      <c r="K3" s="22">
        <v>2016.0</v>
      </c>
      <c r="L3" s="22" t="s">
        <v>30</v>
      </c>
      <c r="M3" s="22" t="s">
        <v>31</v>
      </c>
      <c r="N3" s="4"/>
      <c r="O3" s="4"/>
    </row>
    <row r="4" ht="15.75" customHeight="1">
      <c r="A4" s="19">
        <v>2.0</v>
      </c>
      <c r="B4" s="21">
        <v>42612.63329861111</v>
      </c>
      <c r="C4" s="4" t="s">
        <v>24</v>
      </c>
      <c r="D4" s="22" t="s">
        <v>25</v>
      </c>
      <c r="E4" s="24">
        <v>2056247.0</v>
      </c>
      <c r="F4" s="1" t="s">
        <v>32</v>
      </c>
      <c r="G4" s="1">
        <v>8.105262497E9</v>
      </c>
      <c r="H4" s="19" t="s">
        <v>33</v>
      </c>
      <c r="I4" s="19" t="s">
        <v>34</v>
      </c>
      <c r="J4" s="22" t="s">
        <v>29</v>
      </c>
      <c r="K4" s="22">
        <v>2016.0</v>
      </c>
      <c r="L4" s="22" t="s">
        <v>30</v>
      </c>
      <c r="M4" s="22" t="s">
        <v>31</v>
      </c>
      <c r="N4" s="4"/>
      <c r="O4" s="4"/>
    </row>
    <row r="5" ht="15.75" customHeight="1">
      <c r="A5" s="19">
        <v>3.0</v>
      </c>
      <c r="B5" s="21">
        <v>42612.732627314814</v>
      </c>
      <c r="C5" s="4" t="s">
        <v>24</v>
      </c>
      <c r="D5" s="22" t="s">
        <v>25</v>
      </c>
      <c r="E5" s="24">
        <v>2056248.0</v>
      </c>
      <c r="F5" s="1" t="s">
        <v>35</v>
      </c>
      <c r="G5" s="1">
        <v>7.899434447E9</v>
      </c>
      <c r="H5" s="19" t="s">
        <v>36</v>
      </c>
      <c r="I5" s="19" t="s">
        <v>37</v>
      </c>
      <c r="J5" s="22" t="s">
        <v>29</v>
      </c>
      <c r="K5" s="22">
        <v>2016.0</v>
      </c>
      <c r="L5" s="22" t="s">
        <v>30</v>
      </c>
      <c r="M5" s="22" t="s">
        <v>31</v>
      </c>
      <c r="N5" s="4"/>
      <c r="O5" s="4"/>
    </row>
    <row r="6" ht="15.75" customHeight="1">
      <c r="A6" s="19">
        <v>4.0</v>
      </c>
      <c r="B6" s="21">
        <v>42612.55758101852</v>
      </c>
      <c r="C6" s="4" t="s">
        <v>24</v>
      </c>
      <c r="D6" s="22" t="s">
        <v>25</v>
      </c>
      <c r="E6" s="24">
        <v>2056276.0</v>
      </c>
      <c r="F6" s="1" t="s">
        <v>38</v>
      </c>
      <c r="G6" s="1">
        <v>8.105810055E9</v>
      </c>
      <c r="H6" s="19"/>
      <c r="I6" s="19" t="s">
        <v>39</v>
      </c>
      <c r="J6" s="22" t="s">
        <v>29</v>
      </c>
      <c r="K6" s="22">
        <v>2016.0</v>
      </c>
      <c r="L6" s="22" t="s">
        <v>30</v>
      </c>
      <c r="M6" s="22" t="s">
        <v>31</v>
      </c>
      <c r="N6" s="4"/>
      <c r="O6" s="4"/>
    </row>
    <row r="7" ht="15.75" customHeight="1">
      <c r="A7" s="19">
        <v>5.0</v>
      </c>
      <c r="B7" s="21">
        <v>42612.736122685186</v>
      </c>
      <c r="C7" s="4" t="s">
        <v>24</v>
      </c>
      <c r="D7" s="22" t="s">
        <v>25</v>
      </c>
      <c r="E7" s="24">
        <v>2056288.0</v>
      </c>
      <c r="F7" s="1" t="s">
        <v>40</v>
      </c>
      <c r="G7" s="1">
        <v>8.105090607E9</v>
      </c>
      <c r="H7" s="19" t="s">
        <v>41</v>
      </c>
      <c r="I7" s="19" t="s">
        <v>42</v>
      </c>
      <c r="J7" s="22" t="s">
        <v>29</v>
      </c>
      <c r="K7" s="22">
        <v>2016.0</v>
      </c>
      <c r="L7" s="22" t="s">
        <v>30</v>
      </c>
      <c r="M7" s="22" t="s">
        <v>31</v>
      </c>
      <c r="N7" s="4"/>
      <c r="O7" s="4"/>
    </row>
    <row r="8" ht="15.75" customHeight="1">
      <c r="A8" s="19">
        <v>6.0</v>
      </c>
      <c r="B8" s="21">
        <v>42612.6590162037</v>
      </c>
      <c r="C8" s="4" t="s">
        <v>24</v>
      </c>
      <c r="D8" s="22" t="s">
        <v>25</v>
      </c>
      <c r="E8" s="24">
        <v>2056302.0</v>
      </c>
      <c r="F8" s="1" t="s">
        <v>43</v>
      </c>
      <c r="G8" s="1">
        <v>7.899342526E9</v>
      </c>
      <c r="H8" s="19" t="s">
        <v>44</v>
      </c>
      <c r="I8" s="19" t="s">
        <v>45</v>
      </c>
      <c r="J8" s="22" t="s">
        <v>29</v>
      </c>
      <c r="K8" s="22">
        <v>2016.0</v>
      </c>
      <c r="L8" s="22" t="s">
        <v>30</v>
      </c>
      <c r="M8" s="22" t="s">
        <v>31</v>
      </c>
      <c r="N8" s="4"/>
      <c r="O8" s="4"/>
    </row>
    <row r="9" ht="15.75" customHeight="1">
      <c r="A9" s="19">
        <v>7.0</v>
      </c>
      <c r="B9" s="21">
        <v>42612.56940972222</v>
      </c>
      <c r="C9" s="4" t="s">
        <v>24</v>
      </c>
      <c r="D9" s="22" t="s">
        <v>25</v>
      </c>
      <c r="E9" s="24">
        <v>2056307.0</v>
      </c>
      <c r="F9" s="1" t="s">
        <v>46</v>
      </c>
      <c r="G9" s="1">
        <v>7.899660916E9</v>
      </c>
      <c r="H9" s="19" t="s">
        <v>47</v>
      </c>
      <c r="I9" s="19" t="s">
        <v>48</v>
      </c>
      <c r="J9" s="22" t="s">
        <v>29</v>
      </c>
      <c r="K9" s="22">
        <v>2016.0</v>
      </c>
      <c r="L9" s="22" t="s">
        <v>30</v>
      </c>
      <c r="M9" s="22" t="s">
        <v>31</v>
      </c>
      <c r="N9" s="4"/>
      <c r="O9" s="4"/>
    </row>
    <row r="10" ht="15.75" customHeight="1">
      <c r="A10" s="19">
        <v>8.0</v>
      </c>
      <c r="B10" s="21">
        <v>42612.6321875</v>
      </c>
      <c r="C10" s="4" t="s">
        <v>24</v>
      </c>
      <c r="D10" s="22" t="s">
        <v>25</v>
      </c>
      <c r="E10" s="24">
        <v>2056312.0</v>
      </c>
      <c r="F10" s="1" t="s">
        <v>49</v>
      </c>
      <c r="G10" s="1">
        <v>7.899600766E9</v>
      </c>
      <c r="H10" s="19" t="s">
        <v>50</v>
      </c>
      <c r="I10" s="19" t="s">
        <v>51</v>
      </c>
      <c r="J10" s="22" t="s">
        <v>29</v>
      </c>
      <c r="K10" s="22">
        <v>2016.0</v>
      </c>
      <c r="L10" s="22" t="s">
        <v>30</v>
      </c>
      <c r="M10" s="22" t="s">
        <v>31</v>
      </c>
      <c r="N10" s="4"/>
      <c r="O10" s="4"/>
    </row>
    <row r="11" ht="15.75" customHeight="1">
      <c r="A11" s="19">
        <v>9.0</v>
      </c>
      <c r="B11" s="21">
        <v>42612.609293981484</v>
      </c>
      <c r="C11" s="4" t="s">
        <v>24</v>
      </c>
      <c r="D11" s="22" t="s">
        <v>25</v>
      </c>
      <c r="E11" s="24">
        <v>2056354.0</v>
      </c>
      <c r="F11" s="1" t="s">
        <v>52</v>
      </c>
      <c r="G11" s="1">
        <v>7.899602397E9</v>
      </c>
      <c r="H11" s="19"/>
      <c r="I11" s="19" t="s">
        <v>53</v>
      </c>
      <c r="J11" s="22" t="s">
        <v>29</v>
      </c>
      <c r="K11" s="22">
        <v>2016.0</v>
      </c>
      <c r="L11" s="22" t="s">
        <v>30</v>
      </c>
      <c r="M11" s="22" t="s">
        <v>31</v>
      </c>
      <c r="N11" s="4"/>
      <c r="O11" s="4"/>
    </row>
    <row r="12" ht="15.75" customHeight="1">
      <c r="A12" s="19">
        <v>10.0</v>
      </c>
      <c r="B12" s="21">
        <v>42612.65965277778</v>
      </c>
      <c r="C12" s="4" t="s">
        <v>24</v>
      </c>
      <c r="D12" s="22" t="s">
        <v>25</v>
      </c>
      <c r="E12" s="24">
        <v>2056409.0</v>
      </c>
      <c r="F12" s="1" t="s">
        <v>54</v>
      </c>
      <c r="G12" s="1">
        <v>7.899435553E9</v>
      </c>
      <c r="H12" s="19"/>
      <c r="I12" s="19" t="s">
        <v>55</v>
      </c>
      <c r="J12" s="22" t="s">
        <v>29</v>
      </c>
      <c r="K12" s="22">
        <v>2016.0</v>
      </c>
      <c r="L12" s="22" t="s">
        <v>30</v>
      </c>
      <c r="M12" s="22" t="s">
        <v>31</v>
      </c>
      <c r="N12" s="4"/>
      <c r="O12" s="4"/>
    </row>
    <row r="13" ht="15.75" customHeight="1">
      <c r="A13" s="19">
        <v>11.0</v>
      </c>
      <c r="B13" s="21">
        <v>42612.48974537037</v>
      </c>
      <c r="C13" s="4" t="s">
        <v>24</v>
      </c>
      <c r="D13" s="22" t="s">
        <v>25</v>
      </c>
      <c r="E13" s="24">
        <v>2056414.0</v>
      </c>
      <c r="F13" s="1" t="s">
        <v>56</v>
      </c>
      <c r="G13" s="1">
        <v>8.105915439E9</v>
      </c>
      <c r="H13" s="19" t="s">
        <v>57</v>
      </c>
      <c r="I13" s="19" t="s">
        <v>58</v>
      </c>
      <c r="J13" s="22" t="s">
        <v>29</v>
      </c>
      <c r="K13" s="22">
        <v>2016.0</v>
      </c>
      <c r="L13" s="22" t="s">
        <v>30</v>
      </c>
      <c r="M13" s="22" t="s">
        <v>31</v>
      </c>
      <c r="N13" s="4"/>
      <c r="O13" s="4"/>
    </row>
    <row r="14" ht="15.75" customHeight="1">
      <c r="A14" s="19">
        <v>12.0</v>
      </c>
      <c r="B14" s="21">
        <v>42612.553611111114</v>
      </c>
      <c r="C14" s="4" t="s">
        <v>24</v>
      </c>
      <c r="D14" s="22" t="s">
        <v>25</v>
      </c>
      <c r="E14" s="24">
        <v>2056416.0</v>
      </c>
      <c r="F14" s="1" t="s">
        <v>59</v>
      </c>
      <c r="G14" s="1">
        <v>7.899600481E9</v>
      </c>
      <c r="H14" s="19" t="s">
        <v>60</v>
      </c>
      <c r="I14" s="19" t="s">
        <v>61</v>
      </c>
      <c r="J14" s="22" t="s">
        <v>29</v>
      </c>
      <c r="K14" s="22">
        <v>2016.0</v>
      </c>
      <c r="L14" s="22" t="s">
        <v>30</v>
      </c>
      <c r="M14" s="22" t="s">
        <v>31</v>
      </c>
      <c r="N14" s="4"/>
      <c r="O14" s="4"/>
    </row>
    <row r="15" ht="15.75" customHeight="1">
      <c r="A15" s="19">
        <v>13.0</v>
      </c>
      <c r="B15" s="21">
        <v>42612.66564814815</v>
      </c>
      <c r="C15" s="4" t="s">
        <v>24</v>
      </c>
      <c r="D15" s="22" t="s">
        <v>25</v>
      </c>
      <c r="E15" s="24">
        <v>2056438.0</v>
      </c>
      <c r="F15" s="1" t="s">
        <v>62</v>
      </c>
      <c r="G15" s="1">
        <v>7.899219293E9</v>
      </c>
      <c r="H15" s="19" t="s">
        <v>63</v>
      </c>
      <c r="I15" s="19" t="s">
        <v>64</v>
      </c>
      <c r="J15" s="22" t="s">
        <v>29</v>
      </c>
      <c r="K15" s="22">
        <v>2016.0</v>
      </c>
      <c r="L15" s="22" t="s">
        <v>30</v>
      </c>
      <c r="M15" s="22" t="s">
        <v>31</v>
      </c>
      <c r="N15" s="4"/>
      <c r="O15" s="4"/>
    </row>
    <row r="16" ht="15.75" customHeight="1">
      <c r="A16" s="19">
        <v>14.0</v>
      </c>
      <c r="B16" s="21">
        <v>42612.56104166667</v>
      </c>
      <c r="C16" s="4" t="s">
        <v>24</v>
      </c>
      <c r="D16" s="22" t="s">
        <v>25</v>
      </c>
      <c r="E16" s="24">
        <v>2056401.0</v>
      </c>
      <c r="F16" s="1" t="s">
        <v>65</v>
      </c>
      <c r="G16" s="1">
        <v>8.105097325E9</v>
      </c>
      <c r="H16" s="19" t="s">
        <v>66</v>
      </c>
      <c r="I16" s="19" t="s">
        <v>67</v>
      </c>
      <c r="J16" s="22" t="s">
        <v>29</v>
      </c>
      <c r="K16" s="22">
        <v>2016.0</v>
      </c>
      <c r="L16" s="22" t="s">
        <v>30</v>
      </c>
      <c r="M16" s="22" t="s">
        <v>31</v>
      </c>
      <c r="N16" s="4"/>
      <c r="O16" s="4"/>
    </row>
    <row r="17" ht="15.75" customHeight="1">
      <c r="A17" s="19">
        <v>15.0</v>
      </c>
      <c r="B17" s="21">
        <v>42613.72258101852</v>
      </c>
      <c r="C17" s="4" t="s">
        <v>24</v>
      </c>
      <c r="D17" s="22" t="s">
        <v>25</v>
      </c>
      <c r="E17" s="24">
        <v>2056209.0</v>
      </c>
      <c r="F17" s="1" t="s">
        <v>68</v>
      </c>
      <c r="G17" s="1">
        <v>7.899316581E9</v>
      </c>
      <c r="H17" s="19" t="s">
        <v>69</v>
      </c>
      <c r="I17" s="19" t="s">
        <v>70</v>
      </c>
      <c r="J17" s="22" t="s">
        <v>29</v>
      </c>
      <c r="K17" s="22">
        <v>2016.0</v>
      </c>
      <c r="L17" s="22" t="s">
        <v>30</v>
      </c>
      <c r="M17" s="22" t="s">
        <v>31</v>
      </c>
      <c r="N17" s="4"/>
      <c r="O17" s="4"/>
    </row>
    <row r="18" ht="15.75" customHeight="1">
      <c r="A18" s="19">
        <v>16.0</v>
      </c>
      <c r="B18" s="21">
        <v>42613.70925925926</v>
      </c>
      <c r="C18" s="4" t="s">
        <v>24</v>
      </c>
      <c r="D18" s="22" t="s">
        <v>25</v>
      </c>
      <c r="E18" s="24">
        <v>2056202.0</v>
      </c>
      <c r="F18" s="1" t="s">
        <v>71</v>
      </c>
      <c r="G18" s="1">
        <v>7.899389991E9</v>
      </c>
      <c r="H18" s="19" t="s">
        <v>72</v>
      </c>
      <c r="I18" s="19" t="s">
        <v>73</v>
      </c>
      <c r="J18" s="22" t="s">
        <v>29</v>
      </c>
      <c r="K18" s="22">
        <v>2016.0</v>
      </c>
      <c r="L18" s="22" t="s">
        <v>30</v>
      </c>
      <c r="M18" s="22" t="s">
        <v>31</v>
      </c>
      <c r="N18" s="4"/>
      <c r="O18" s="4"/>
    </row>
    <row r="19" ht="15.75" customHeight="1">
      <c r="A19" s="19">
        <v>17.0</v>
      </c>
      <c r="B19" s="21">
        <v>42613.718206018515</v>
      </c>
      <c r="C19" s="4" t="s">
        <v>24</v>
      </c>
      <c r="D19" s="22" t="s">
        <v>25</v>
      </c>
      <c r="E19" s="24">
        <v>2056215.0</v>
      </c>
      <c r="F19" s="1" t="s">
        <v>74</v>
      </c>
      <c r="G19" s="1">
        <v>7.899600745E9</v>
      </c>
      <c r="H19" s="19" t="s">
        <v>75</v>
      </c>
      <c r="I19" s="19" t="s">
        <v>76</v>
      </c>
      <c r="J19" s="22" t="s">
        <v>29</v>
      </c>
      <c r="K19" s="22">
        <v>2016.0</v>
      </c>
      <c r="L19" s="22" t="s">
        <v>30</v>
      </c>
      <c r="M19" s="22" t="s">
        <v>31</v>
      </c>
      <c r="N19" s="4"/>
      <c r="O19" s="4"/>
    </row>
    <row r="20" ht="15.75" customHeight="1">
      <c r="A20" s="19">
        <v>18.0</v>
      </c>
      <c r="B20" s="21">
        <v>42613.72076388889</v>
      </c>
      <c r="C20" s="4" t="s">
        <v>24</v>
      </c>
      <c r="D20" s="22" t="s">
        <v>25</v>
      </c>
      <c r="E20" s="24">
        <v>2056218.0</v>
      </c>
      <c r="F20" s="1" t="s">
        <v>77</v>
      </c>
      <c r="G20" s="1">
        <v>7.899491119E9</v>
      </c>
      <c r="H20" s="19"/>
      <c r="I20" s="19" t="s">
        <v>78</v>
      </c>
      <c r="J20" s="22" t="s">
        <v>29</v>
      </c>
      <c r="K20" s="22">
        <v>2016.0</v>
      </c>
      <c r="L20" s="22" t="s">
        <v>30</v>
      </c>
      <c r="M20" s="22" t="s">
        <v>31</v>
      </c>
      <c r="N20" s="4"/>
      <c r="O20" s="4"/>
    </row>
    <row r="21" ht="15.75" customHeight="1">
      <c r="A21" s="19">
        <v>19.0</v>
      </c>
      <c r="B21" s="21">
        <v>42613.68891203704</v>
      </c>
      <c r="C21" s="4" t="s">
        <v>24</v>
      </c>
      <c r="D21" s="22" t="s">
        <v>25</v>
      </c>
      <c r="E21" s="24">
        <v>2056221.0</v>
      </c>
      <c r="F21" s="1" t="s">
        <v>80</v>
      </c>
      <c r="G21" s="1">
        <v>7.89933192E9</v>
      </c>
      <c r="H21" s="19"/>
      <c r="I21" s="19" t="s">
        <v>81</v>
      </c>
      <c r="J21" s="22" t="s">
        <v>29</v>
      </c>
      <c r="K21" s="22">
        <v>2016.0</v>
      </c>
      <c r="L21" s="22" t="s">
        <v>30</v>
      </c>
      <c r="M21" s="22" t="s">
        <v>31</v>
      </c>
      <c r="N21" s="4"/>
      <c r="O21" s="4"/>
    </row>
    <row r="22" ht="15.75" customHeight="1">
      <c r="A22" s="19">
        <v>20.0</v>
      </c>
      <c r="B22" s="21">
        <v>42613.58331018518</v>
      </c>
      <c r="C22" s="4" t="s">
        <v>24</v>
      </c>
      <c r="D22" s="22" t="s">
        <v>25</v>
      </c>
      <c r="E22" s="24">
        <v>2056229.0</v>
      </c>
      <c r="F22" s="1" t="s">
        <v>82</v>
      </c>
      <c r="G22" s="1">
        <v>7.899602837E9</v>
      </c>
      <c r="H22" s="19" t="s">
        <v>83</v>
      </c>
      <c r="I22" s="19" t="s">
        <v>84</v>
      </c>
      <c r="J22" s="22" t="s">
        <v>29</v>
      </c>
      <c r="K22" s="22">
        <v>2016.0</v>
      </c>
      <c r="L22" s="22" t="s">
        <v>30</v>
      </c>
      <c r="M22" s="22" t="s">
        <v>31</v>
      </c>
      <c r="N22" s="4"/>
      <c r="O22" s="4"/>
    </row>
    <row r="23" ht="15.75" customHeight="1">
      <c r="A23" s="19">
        <v>21.0</v>
      </c>
      <c r="B23" s="21">
        <v>42613.715046296296</v>
      </c>
      <c r="C23" s="4" t="s">
        <v>24</v>
      </c>
      <c r="D23" s="22" t="s">
        <v>25</v>
      </c>
      <c r="E23" s="24">
        <v>2056278.0</v>
      </c>
      <c r="F23" s="1" t="s">
        <v>85</v>
      </c>
      <c r="G23" s="1">
        <v>7.899634657E9</v>
      </c>
      <c r="H23" s="19"/>
      <c r="I23" s="19" t="s">
        <v>86</v>
      </c>
      <c r="J23" s="22" t="s">
        <v>29</v>
      </c>
      <c r="K23" s="22">
        <v>2016.0</v>
      </c>
      <c r="L23" s="22" t="s">
        <v>30</v>
      </c>
      <c r="M23" s="22" t="s">
        <v>31</v>
      </c>
      <c r="N23" s="4"/>
      <c r="O23" s="4"/>
    </row>
    <row r="24" ht="15.75" customHeight="1">
      <c r="A24" s="19">
        <v>22.0</v>
      </c>
      <c r="B24" s="21">
        <v>42613.737650462965</v>
      </c>
      <c r="C24" s="4" t="s">
        <v>24</v>
      </c>
      <c r="D24" s="22" t="s">
        <v>25</v>
      </c>
      <c r="E24" s="24">
        <v>2056286.0</v>
      </c>
      <c r="F24" s="1" t="s">
        <v>87</v>
      </c>
      <c r="G24" s="1">
        <v>7.899437772E9</v>
      </c>
      <c r="H24" s="19" t="s">
        <v>88</v>
      </c>
      <c r="I24" s="19" t="s">
        <v>89</v>
      </c>
      <c r="J24" s="22" t="s">
        <v>29</v>
      </c>
      <c r="K24" s="22">
        <v>2016.0</v>
      </c>
      <c r="L24" s="22" t="s">
        <v>30</v>
      </c>
      <c r="M24" s="22" t="s">
        <v>31</v>
      </c>
      <c r="N24" s="4"/>
      <c r="O24" s="4"/>
    </row>
    <row r="25" ht="15.75" customHeight="1">
      <c r="A25" s="19">
        <v>23.0</v>
      </c>
      <c r="B25" s="21">
        <v>42613.62449074074</v>
      </c>
      <c r="C25" s="4" t="s">
        <v>24</v>
      </c>
      <c r="D25" s="22" t="s">
        <v>25</v>
      </c>
      <c r="E25" s="24">
        <v>2056289.0</v>
      </c>
      <c r="F25" s="1" t="s">
        <v>90</v>
      </c>
      <c r="G25" s="1">
        <v>8.105422907E9</v>
      </c>
      <c r="H25" s="19"/>
      <c r="I25" s="19" t="s">
        <v>91</v>
      </c>
      <c r="J25" s="22" t="s">
        <v>29</v>
      </c>
      <c r="K25" s="22">
        <v>2016.0</v>
      </c>
      <c r="L25" s="22" t="s">
        <v>30</v>
      </c>
      <c r="M25" s="22" t="s">
        <v>31</v>
      </c>
      <c r="N25" s="4"/>
      <c r="O25" s="4"/>
    </row>
    <row r="26" ht="15.75" customHeight="1">
      <c r="A26" s="19">
        <v>24.0</v>
      </c>
      <c r="B26" s="21">
        <v>42613.682071759256</v>
      </c>
      <c r="C26" s="4" t="s">
        <v>24</v>
      </c>
      <c r="D26" s="22" t="s">
        <v>25</v>
      </c>
      <c r="E26" s="24">
        <v>2056294.0</v>
      </c>
      <c r="F26" s="1" t="s">
        <v>92</v>
      </c>
      <c r="G26" s="1">
        <v>8.105684258E9</v>
      </c>
      <c r="H26" s="19" t="s">
        <v>93</v>
      </c>
      <c r="I26" s="19" t="s">
        <v>94</v>
      </c>
      <c r="J26" s="22" t="s">
        <v>29</v>
      </c>
      <c r="K26" s="22">
        <v>2016.0</v>
      </c>
      <c r="L26" s="22" t="s">
        <v>30</v>
      </c>
      <c r="M26" s="22" t="s">
        <v>31</v>
      </c>
      <c r="N26" s="4"/>
      <c r="O26" s="4"/>
    </row>
    <row r="27" ht="15.75" customHeight="1">
      <c r="A27" s="19">
        <v>25.0</v>
      </c>
      <c r="B27" s="21">
        <v>42613.732037037036</v>
      </c>
      <c r="C27" s="4" t="s">
        <v>24</v>
      </c>
      <c r="D27" s="22" t="s">
        <v>25</v>
      </c>
      <c r="E27" s="24">
        <v>2056295.0</v>
      </c>
      <c r="F27" s="1" t="s">
        <v>95</v>
      </c>
      <c r="G27" s="1">
        <v>7.899385758E9</v>
      </c>
      <c r="H27" s="19" t="s">
        <v>96</v>
      </c>
      <c r="I27" s="19" t="s">
        <v>97</v>
      </c>
      <c r="J27" s="22" t="s">
        <v>29</v>
      </c>
      <c r="K27" s="22">
        <v>2016.0</v>
      </c>
      <c r="L27" s="22" t="s">
        <v>30</v>
      </c>
      <c r="M27" s="22" t="s">
        <v>31</v>
      </c>
      <c r="N27" s="4"/>
      <c r="O27" s="4"/>
    </row>
    <row r="28" ht="15.75" customHeight="1">
      <c r="A28" s="19">
        <v>26.0</v>
      </c>
      <c r="B28" s="21">
        <v>42613.593773148146</v>
      </c>
      <c r="C28" s="4" t="s">
        <v>24</v>
      </c>
      <c r="D28" s="22" t="s">
        <v>25</v>
      </c>
      <c r="E28" s="24">
        <v>2056304.0</v>
      </c>
      <c r="F28" s="1" t="s">
        <v>98</v>
      </c>
      <c r="G28" s="1">
        <v>7.899398884E9</v>
      </c>
      <c r="H28" s="19"/>
      <c r="I28" s="19" t="s">
        <v>99</v>
      </c>
      <c r="J28" s="22" t="s">
        <v>29</v>
      </c>
      <c r="K28" s="22">
        <v>2016.0</v>
      </c>
      <c r="L28" s="22" t="s">
        <v>30</v>
      </c>
      <c r="M28" s="22" t="s">
        <v>31</v>
      </c>
      <c r="N28" s="4"/>
      <c r="O28" s="4"/>
    </row>
    <row r="29" ht="15.75" customHeight="1">
      <c r="A29" s="19">
        <v>27.0</v>
      </c>
      <c r="B29" s="21">
        <v>42613.67560185185</v>
      </c>
      <c r="C29" s="4" t="s">
        <v>24</v>
      </c>
      <c r="D29" s="22" t="s">
        <v>25</v>
      </c>
      <c r="E29" s="24">
        <v>2056309.0</v>
      </c>
      <c r="F29" s="1" t="s">
        <v>100</v>
      </c>
      <c r="G29" s="1">
        <v>8.105226663E9</v>
      </c>
      <c r="H29" s="19" t="s">
        <v>101</v>
      </c>
      <c r="I29" s="19" t="s">
        <v>102</v>
      </c>
      <c r="J29" s="22" t="s">
        <v>29</v>
      </c>
      <c r="K29" s="22">
        <v>2016.0</v>
      </c>
      <c r="L29" s="22" t="s">
        <v>30</v>
      </c>
      <c r="M29" s="22" t="s">
        <v>31</v>
      </c>
      <c r="N29" s="4"/>
      <c r="O29" s="4"/>
    </row>
    <row r="30" ht="15.75" customHeight="1">
      <c r="A30" s="19">
        <v>28.0</v>
      </c>
      <c r="B30" s="21">
        <v>42613.528032407405</v>
      </c>
      <c r="C30" s="4" t="s">
        <v>24</v>
      </c>
      <c r="D30" s="22" t="s">
        <v>25</v>
      </c>
      <c r="E30" s="24">
        <v>2056343.0</v>
      </c>
      <c r="F30" s="1" t="s">
        <v>103</v>
      </c>
      <c r="G30" s="1">
        <v>8.105886674E9</v>
      </c>
      <c r="H30" s="19" t="s">
        <v>104</v>
      </c>
      <c r="I30" s="19" t="s">
        <v>105</v>
      </c>
      <c r="J30" s="22" t="s">
        <v>29</v>
      </c>
      <c r="K30" s="22">
        <v>2016.0</v>
      </c>
      <c r="L30" s="22" t="s">
        <v>30</v>
      </c>
      <c r="M30" s="22" t="s">
        <v>31</v>
      </c>
      <c r="N30" s="4"/>
      <c r="O30" s="4"/>
    </row>
    <row r="31" ht="15.75" customHeight="1">
      <c r="A31" s="19">
        <v>29.0</v>
      </c>
      <c r="B31" s="21">
        <v>42613.77172453704</v>
      </c>
      <c r="C31" s="4" t="s">
        <v>24</v>
      </c>
      <c r="D31" s="22" t="s">
        <v>25</v>
      </c>
      <c r="E31" s="24">
        <v>2056357.0</v>
      </c>
      <c r="F31" s="1" t="s">
        <v>106</v>
      </c>
      <c r="G31" s="1">
        <v>7.899312224E9</v>
      </c>
      <c r="H31" s="19" t="s">
        <v>107</v>
      </c>
      <c r="I31" s="19" t="s">
        <v>108</v>
      </c>
      <c r="J31" s="22" t="s">
        <v>29</v>
      </c>
      <c r="K31" s="22">
        <v>2016.0</v>
      </c>
      <c r="L31" s="22" t="s">
        <v>30</v>
      </c>
      <c r="M31" s="22" t="s">
        <v>31</v>
      </c>
      <c r="N31" s="4"/>
      <c r="O31" s="4"/>
    </row>
    <row r="32" ht="15.75" customHeight="1">
      <c r="A32" s="19">
        <v>30.0</v>
      </c>
      <c r="B32" s="21">
        <v>42613.59291666667</v>
      </c>
      <c r="C32" s="4" t="s">
        <v>24</v>
      </c>
      <c r="D32" s="22" t="s">
        <v>25</v>
      </c>
      <c r="E32" s="24">
        <v>2056372.0</v>
      </c>
      <c r="F32" s="1" t="s">
        <v>109</v>
      </c>
      <c r="G32" s="1">
        <v>7.899276162E9</v>
      </c>
      <c r="H32" s="19" t="s">
        <v>110</v>
      </c>
      <c r="I32" s="19" t="s">
        <v>111</v>
      </c>
      <c r="J32" s="22" t="s">
        <v>29</v>
      </c>
      <c r="K32" s="22">
        <v>2016.0</v>
      </c>
      <c r="L32" s="22" t="s">
        <v>30</v>
      </c>
      <c r="M32" s="22" t="s">
        <v>31</v>
      </c>
      <c r="N32" s="4"/>
      <c r="O32" s="4"/>
    </row>
    <row r="33" ht="15.75" customHeight="1">
      <c r="A33" s="19">
        <v>31.0</v>
      </c>
      <c r="B33" s="21">
        <v>42613.743368055555</v>
      </c>
      <c r="C33" s="4" t="s">
        <v>24</v>
      </c>
      <c r="D33" s="22" t="s">
        <v>25</v>
      </c>
      <c r="E33" s="24">
        <v>2056391.0</v>
      </c>
      <c r="F33" s="1" t="s">
        <v>114</v>
      </c>
      <c r="G33" s="1">
        <v>7.899381133E9</v>
      </c>
      <c r="H33" s="19" t="s">
        <v>115</v>
      </c>
      <c r="I33" s="19" t="s">
        <v>116</v>
      </c>
      <c r="J33" s="22" t="s">
        <v>29</v>
      </c>
      <c r="K33" s="22">
        <v>2016.0</v>
      </c>
      <c r="L33" s="22" t="s">
        <v>30</v>
      </c>
      <c r="M33" s="22" t="s">
        <v>31</v>
      </c>
      <c r="N33" s="4"/>
      <c r="O33" s="4"/>
    </row>
    <row r="34" ht="15.75" customHeight="1">
      <c r="A34" s="19">
        <v>32.0</v>
      </c>
      <c r="B34" s="21">
        <v>42613.59408564815</v>
      </c>
      <c r="C34" s="4" t="s">
        <v>24</v>
      </c>
      <c r="D34" s="22" t="s">
        <v>25</v>
      </c>
      <c r="E34" s="24">
        <v>2056411.0</v>
      </c>
      <c r="F34" s="1" t="s">
        <v>117</v>
      </c>
      <c r="G34" s="1">
        <v>7.899605297E9</v>
      </c>
      <c r="H34" s="19" t="s">
        <v>118</v>
      </c>
      <c r="I34" s="19" t="s">
        <v>119</v>
      </c>
      <c r="J34" s="22" t="s">
        <v>29</v>
      </c>
      <c r="K34" s="22">
        <v>2016.0</v>
      </c>
      <c r="L34" s="22" t="s">
        <v>30</v>
      </c>
      <c r="M34" s="22" t="s">
        <v>31</v>
      </c>
      <c r="N34" s="4"/>
      <c r="O34" s="4"/>
    </row>
    <row r="35" ht="15.75" customHeight="1">
      <c r="A35" s="19">
        <v>33.0</v>
      </c>
      <c r="B35" s="21">
        <v>42613.57523148148</v>
      </c>
      <c r="C35" s="4" t="s">
        <v>24</v>
      </c>
      <c r="D35" s="22" t="s">
        <v>25</v>
      </c>
      <c r="E35" s="24">
        <v>2056431.0</v>
      </c>
      <c r="F35" s="1" t="s">
        <v>120</v>
      </c>
      <c r="G35" s="1">
        <v>8.105470098E9</v>
      </c>
      <c r="H35" s="19" t="s">
        <v>121</v>
      </c>
      <c r="I35" s="19" t="s">
        <v>122</v>
      </c>
      <c r="J35" s="22" t="s">
        <v>29</v>
      </c>
      <c r="K35" s="22">
        <v>2016.0</v>
      </c>
      <c r="L35" s="22" t="s">
        <v>30</v>
      </c>
      <c r="M35" s="22" t="s">
        <v>31</v>
      </c>
      <c r="N35" s="4"/>
      <c r="O35" s="4"/>
    </row>
    <row r="36" ht="15.75" customHeight="1">
      <c r="A36" s="19">
        <v>34.0</v>
      </c>
      <c r="B36" s="21">
        <v>42613.72487268518</v>
      </c>
      <c r="C36" s="4" t="s">
        <v>24</v>
      </c>
      <c r="D36" s="22" t="s">
        <v>25</v>
      </c>
      <c r="E36" s="24">
        <v>2056440.0</v>
      </c>
      <c r="F36" s="1" t="s">
        <v>123</v>
      </c>
      <c r="G36" s="1">
        <v>7.899603011E9</v>
      </c>
      <c r="H36" s="19"/>
      <c r="I36" s="19" t="s">
        <v>125</v>
      </c>
      <c r="J36" s="22" t="s">
        <v>29</v>
      </c>
      <c r="K36" s="22">
        <v>2016.0</v>
      </c>
      <c r="L36" s="22" t="s">
        <v>30</v>
      </c>
      <c r="M36" s="22" t="s">
        <v>31</v>
      </c>
      <c r="N36" s="4"/>
      <c r="O36" s="4"/>
    </row>
    <row r="37" ht="15.75" customHeight="1">
      <c r="A37" s="19">
        <v>35.0</v>
      </c>
      <c r="B37" s="21">
        <v>42613.75341435185</v>
      </c>
      <c r="C37" s="4" t="s">
        <v>24</v>
      </c>
      <c r="D37" s="22" t="s">
        <v>25</v>
      </c>
      <c r="E37" s="24">
        <v>2056490.0</v>
      </c>
      <c r="F37" s="1" t="s">
        <v>126</v>
      </c>
      <c r="G37" s="1">
        <v>8.105996987E9</v>
      </c>
      <c r="H37" s="19" t="s">
        <v>127</v>
      </c>
      <c r="I37" s="19" t="s">
        <v>128</v>
      </c>
      <c r="J37" s="22" t="s">
        <v>29</v>
      </c>
      <c r="K37" s="22">
        <v>2016.0</v>
      </c>
      <c r="L37" s="22" t="s">
        <v>30</v>
      </c>
      <c r="M37" s="22" t="s">
        <v>31</v>
      </c>
      <c r="N37" s="4"/>
      <c r="O37" s="4"/>
    </row>
    <row r="38" ht="15.75" customHeight="1">
      <c r="A38" s="19">
        <v>36.0</v>
      </c>
      <c r="B38" s="21">
        <v>42613.56358796296</v>
      </c>
      <c r="C38" s="4" t="s">
        <v>24</v>
      </c>
      <c r="D38" s="22" t="s">
        <v>25</v>
      </c>
      <c r="E38" s="24">
        <v>2056403.0</v>
      </c>
      <c r="F38" s="1" t="s">
        <v>129</v>
      </c>
      <c r="G38" s="1">
        <v>8.105141199E9</v>
      </c>
      <c r="H38" s="19"/>
      <c r="I38" s="19" t="s">
        <v>130</v>
      </c>
      <c r="J38" s="22" t="s">
        <v>29</v>
      </c>
      <c r="K38" s="22">
        <v>2016.0</v>
      </c>
      <c r="L38" s="22" t="s">
        <v>30</v>
      </c>
      <c r="M38" s="22" t="s">
        <v>31</v>
      </c>
      <c r="N38" s="4"/>
      <c r="O38" s="4"/>
    </row>
    <row r="39" ht="15.75" customHeight="1">
      <c r="A39" s="19">
        <v>37.0</v>
      </c>
      <c r="B39" s="21">
        <v>42613.63875</v>
      </c>
      <c r="C39" s="4" t="s">
        <v>24</v>
      </c>
      <c r="D39" s="22" t="s">
        <v>25</v>
      </c>
      <c r="E39" s="24">
        <v>2056479.0</v>
      </c>
      <c r="F39" s="1" t="s">
        <v>131</v>
      </c>
      <c r="G39" s="1">
        <v>8.105040675E9</v>
      </c>
      <c r="H39" s="19" t="s">
        <v>132</v>
      </c>
      <c r="I39" s="19" t="s">
        <v>133</v>
      </c>
      <c r="J39" s="22" t="s">
        <v>29</v>
      </c>
      <c r="K39" s="22">
        <v>2016.0</v>
      </c>
      <c r="L39" s="22" t="s">
        <v>30</v>
      </c>
      <c r="M39" s="22" t="s">
        <v>31</v>
      </c>
      <c r="N39" s="4"/>
      <c r="O39" s="4"/>
    </row>
    <row r="40" ht="15.75" customHeight="1">
      <c r="A40" s="19">
        <v>38.0</v>
      </c>
      <c r="B40" s="21">
        <v>42614.50959490741</v>
      </c>
      <c r="C40" s="4" t="s">
        <v>24</v>
      </c>
      <c r="D40" s="22" t="s">
        <v>25</v>
      </c>
      <c r="E40" s="24">
        <v>2056201.0</v>
      </c>
      <c r="F40" s="1" t="s">
        <v>134</v>
      </c>
      <c r="G40" s="1">
        <v>7.899633912E9</v>
      </c>
      <c r="H40" s="19" t="s">
        <v>135</v>
      </c>
      <c r="I40" s="19" t="s">
        <v>136</v>
      </c>
      <c r="J40" s="22" t="s">
        <v>29</v>
      </c>
      <c r="K40" s="22">
        <v>2016.0</v>
      </c>
      <c r="L40" s="22" t="s">
        <v>30</v>
      </c>
      <c r="M40" s="22" t="s">
        <v>31</v>
      </c>
      <c r="N40" s="4"/>
      <c r="O40" s="4"/>
    </row>
    <row r="41" ht="15.75" customHeight="1">
      <c r="A41" s="19">
        <v>39.0</v>
      </c>
      <c r="B41" s="21">
        <v>42614.52704861111</v>
      </c>
      <c r="C41" s="4" t="s">
        <v>24</v>
      </c>
      <c r="D41" s="22" t="s">
        <v>25</v>
      </c>
      <c r="E41" s="24">
        <v>2056232.0</v>
      </c>
      <c r="F41" s="1" t="s">
        <v>137</v>
      </c>
      <c r="G41" s="1">
        <v>7.899432728E9</v>
      </c>
      <c r="H41" s="19"/>
      <c r="I41" s="19" t="s">
        <v>138</v>
      </c>
      <c r="J41" s="22" t="s">
        <v>29</v>
      </c>
      <c r="K41" s="22">
        <v>2016.0</v>
      </c>
      <c r="L41" s="22" t="s">
        <v>30</v>
      </c>
      <c r="M41" s="22" t="s">
        <v>31</v>
      </c>
      <c r="N41" s="4"/>
      <c r="O41" s="4"/>
    </row>
    <row r="42" ht="15.75" customHeight="1">
      <c r="A42" s="19">
        <v>40.0</v>
      </c>
      <c r="B42" s="21">
        <v>42614.560428240744</v>
      </c>
      <c r="C42" s="4" t="s">
        <v>24</v>
      </c>
      <c r="D42" s="22" t="s">
        <v>25</v>
      </c>
      <c r="E42" s="24">
        <v>2056268.0</v>
      </c>
      <c r="F42" s="1" t="s">
        <v>139</v>
      </c>
      <c r="G42" s="1">
        <v>7.899601832E9</v>
      </c>
      <c r="H42" s="19" t="s">
        <v>140</v>
      </c>
      <c r="I42" s="19" t="s">
        <v>141</v>
      </c>
      <c r="J42" s="22" t="s">
        <v>29</v>
      </c>
      <c r="K42" s="22">
        <v>2016.0</v>
      </c>
      <c r="L42" s="22" t="s">
        <v>30</v>
      </c>
      <c r="M42" s="22" t="s">
        <v>31</v>
      </c>
      <c r="N42" s="4"/>
      <c r="O42" s="4"/>
    </row>
    <row r="43" ht="15.75" customHeight="1">
      <c r="A43" s="52">
        <v>41.0</v>
      </c>
      <c r="B43" s="53">
        <v>42614.55258101852</v>
      </c>
      <c r="C43" s="1" t="s">
        <v>24</v>
      </c>
      <c r="D43" s="55" t="s">
        <v>25</v>
      </c>
      <c r="E43" s="57">
        <v>2056272.0</v>
      </c>
      <c r="F43" s="1" t="s">
        <v>142</v>
      </c>
      <c r="G43" s="1">
        <v>7.899289798E9</v>
      </c>
      <c r="H43" s="19"/>
      <c r="I43" s="52" t="s">
        <v>143</v>
      </c>
      <c r="J43" s="55" t="s">
        <v>29</v>
      </c>
      <c r="K43" s="55">
        <v>2016.0</v>
      </c>
      <c r="L43" s="55" t="s">
        <v>30</v>
      </c>
      <c r="M43" s="22" t="s">
        <v>31</v>
      </c>
      <c r="N43" s="55" t="s">
        <v>144</v>
      </c>
      <c r="O43" s="55"/>
    </row>
    <row r="44" ht="15.75" customHeight="1">
      <c r="A44" s="19">
        <v>42.0</v>
      </c>
      <c r="B44" s="21">
        <v>42614.645532407405</v>
      </c>
      <c r="C44" s="4" t="s">
        <v>24</v>
      </c>
      <c r="D44" s="22" t="s">
        <v>25</v>
      </c>
      <c r="E44" s="24">
        <v>2056273.0</v>
      </c>
      <c r="F44" s="1" t="s">
        <v>145</v>
      </c>
      <c r="G44" s="1">
        <v>7.89960487E9</v>
      </c>
      <c r="H44" s="19" t="s">
        <v>146</v>
      </c>
      <c r="I44" s="19" t="s">
        <v>147</v>
      </c>
      <c r="J44" s="22" t="s">
        <v>29</v>
      </c>
      <c r="K44" s="22">
        <v>2016.0</v>
      </c>
      <c r="L44" s="22" t="s">
        <v>30</v>
      </c>
      <c r="M44" s="22" t="s">
        <v>31</v>
      </c>
      <c r="N44" s="4"/>
      <c r="O44" s="4"/>
    </row>
    <row r="45" ht="15.75" customHeight="1">
      <c r="A45" s="19">
        <v>43.0</v>
      </c>
      <c r="B45" s="21">
        <v>42614.50063657408</v>
      </c>
      <c r="C45" s="4" t="s">
        <v>24</v>
      </c>
      <c r="D45" s="22" t="s">
        <v>25</v>
      </c>
      <c r="E45" s="24">
        <v>2056252.0</v>
      </c>
      <c r="F45" s="1" t="s">
        <v>149</v>
      </c>
      <c r="G45" s="1">
        <v>7.899292221E9</v>
      </c>
      <c r="H45" s="19" t="s">
        <v>150</v>
      </c>
      <c r="I45" s="19" t="s">
        <v>151</v>
      </c>
      <c r="J45" s="22" t="s">
        <v>29</v>
      </c>
      <c r="K45" s="22">
        <v>2016.0</v>
      </c>
      <c r="L45" s="22" t="s">
        <v>30</v>
      </c>
      <c r="M45" s="22" t="s">
        <v>31</v>
      </c>
      <c r="N45" s="4"/>
      <c r="O45" s="4"/>
    </row>
    <row r="46" ht="15.75" customHeight="1">
      <c r="A46" s="19">
        <v>44.0</v>
      </c>
      <c r="B46" s="21">
        <v>42614.63521990741</v>
      </c>
      <c r="C46" s="4" t="s">
        <v>24</v>
      </c>
      <c r="D46" s="22" t="s">
        <v>25</v>
      </c>
      <c r="E46" s="24">
        <v>2056285.0</v>
      </c>
      <c r="F46" s="1" t="s">
        <v>152</v>
      </c>
      <c r="G46" s="1">
        <v>8.105286288E9</v>
      </c>
      <c r="H46" s="19"/>
      <c r="I46" s="19" t="s">
        <v>153</v>
      </c>
      <c r="J46" s="22" t="s">
        <v>29</v>
      </c>
      <c r="K46" s="22">
        <v>2016.0</v>
      </c>
      <c r="L46" s="22" t="s">
        <v>30</v>
      </c>
      <c r="M46" s="22" t="s">
        <v>31</v>
      </c>
      <c r="N46" s="4"/>
      <c r="O46" s="4"/>
    </row>
    <row r="47" ht="15.75" customHeight="1">
      <c r="A47" s="19">
        <v>45.0</v>
      </c>
      <c r="B47" s="21">
        <v>42614.72760416667</v>
      </c>
      <c r="C47" s="4" t="s">
        <v>24</v>
      </c>
      <c r="D47" s="22" t="s">
        <v>25</v>
      </c>
      <c r="E47" s="24">
        <v>2056317.0</v>
      </c>
      <c r="F47" s="1" t="s">
        <v>155</v>
      </c>
      <c r="G47" s="1">
        <v>8.105286092E9</v>
      </c>
      <c r="H47" s="19" t="s">
        <v>156</v>
      </c>
      <c r="I47" s="19" t="s">
        <v>157</v>
      </c>
      <c r="J47" s="22" t="s">
        <v>29</v>
      </c>
      <c r="K47" s="22">
        <v>2016.0</v>
      </c>
      <c r="L47" s="22" t="s">
        <v>30</v>
      </c>
      <c r="M47" s="22" t="s">
        <v>31</v>
      </c>
      <c r="N47" s="4"/>
      <c r="O47" s="4"/>
    </row>
    <row r="48" ht="15.75" customHeight="1">
      <c r="A48" s="19">
        <v>46.0</v>
      </c>
      <c r="B48" s="21">
        <v>42614.64076388889</v>
      </c>
      <c r="C48" s="4" t="s">
        <v>24</v>
      </c>
      <c r="D48" s="22" t="s">
        <v>25</v>
      </c>
      <c r="E48" s="24">
        <v>2056318.0</v>
      </c>
      <c r="F48" s="1" t="s">
        <v>158</v>
      </c>
      <c r="G48" s="1">
        <v>8.105265573E9</v>
      </c>
      <c r="H48" s="19"/>
      <c r="I48" s="19" t="s">
        <v>159</v>
      </c>
      <c r="J48" s="22" t="s">
        <v>29</v>
      </c>
      <c r="K48" s="22">
        <v>2016.0</v>
      </c>
      <c r="L48" s="22" t="s">
        <v>30</v>
      </c>
      <c r="M48" s="22" t="s">
        <v>31</v>
      </c>
      <c r="N48" s="4"/>
      <c r="O48" s="4"/>
    </row>
    <row r="49" ht="15.75" customHeight="1">
      <c r="A49" s="19">
        <v>47.0</v>
      </c>
      <c r="B49" s="21">
        <v>42614.550208333334</v>
      </c>
      <c r="C49" s="4" t="s">
        <v>24</v>
      </c>
      <c r="D49" s="22" t="s">
        <v>25</v>
      </c>
      <c r="E49" s="24">
        <v>2056337.0</v>
      </c>
      <c r="F49" s="1" t="s">
        <v>160</v>
      </c>
      <c r="G49" s="1">
        <v>7.899651093E9</v>
      </c>
      <c r="H49" s="19" t="s">
        <v>161</v>
      </c>
      <c r="I49" s="19" t="s">
        <v>162</v>
      </c>
      <c r="J49" s="22" t="s">
        <v>29</v>
      </c>
      <c r="K49" s="22">
        <v>2016.0</v>
      </c>
      <c r="L49" s="22" t="s">
        <v>30</v>
      </c>
      <c r="M49" s="22" t="s">
        <v>31</v>
      </c>
      <c r="N49" s="4"/>
      <c r="O49" s="4"/>
    </row>
    <row r="50" ht="15.75" customHeight="1">
      <c r="A50" s="19">
        <v>48.0</v>
      </c>
      <c r="B50" s="21">
        <v>42614.57609953704</v>
      </c>
      <c r="C50" s="4" t="s">
        <v>24</v>
      </c>
      <c r="D50" s="22" t="s">
        <v>25</v>
      </c>
      <c r="E50" s="24">
        <v>2056361.0</v>
      </c>
      <c r="F50" s="1" t="s">
        <v>163</v>
      </c>
      <c r="G50" s="1">
        <v>7.899437576E9</v>
      </c>
      <c r="H50" s="19" t="s">
        <v>164</v>
      </c>
      <c r="I50" s="19" t="s">
        <v>165</v>
      </c>
      <c r="J50" s="22" t="s">
        <v>29</v>
      </c>
      <c r="K50" s="22">
        <v>2016.0</v>
      </c>
      <c r="L50" s="22" t="s">
        <v>30</v>
      </c>
      <c r="M50" s="22" t="s">
        <v>31</v>
      </c>
      <c r="N50" s="4"/>
      <c r="O50" s="4"/>
    </row>
    <row r="51" ht="15.75" customHeight="1">
      <c r="A51" s="19">
        <v>49.0</v>
      </c>
      <c r="B51" s="21">
        <v>42614.67356481482</v>
      </c>
      <c r="C51" s="4" t="s">
        <v>24</v>
      </c>
      <c r="D51" s="22" t="s">
        <v>25</v>
      </c>
      <c r="E51" s="24">
        <v>2056387.0</v>
      </c>
      <c r="F51" s="1" t="s">
        <v>166</v>
      </c>
      <c r="G51" s="1">
        <v>7.899600683E9</v>
      </c>
      <c r="H51" s="19"/>
      <c r="I51" s="19" t="s">
        <v>167</v>
      </c>
      <c r="J51" s="22" t="s">
        <v>29</v>
      </c>
      <c r="K51" s="22">
        <v>2016.0</v>
      </c>
      <c r="L51" s="22" t="s">
        <v>30</v>
      </c>
      <c r="M51" s="22" t="s">
        <v>31</v>
      </c>
      <c r="N51" s="4"/>
      <c r="O51" s="4"/>
    </row>
    <row r="52" ht="15.75" customHeight="1">
      <c r="A52" s="19">
        <v>50.0</v>
      </c>
      <c r="B52" s="21">
        <v>42614.69493055555</v>
      </c>
      <c r="C52" s="4" t="s">
        <v>24</v>
      </c>
      <c r="D52" s="22" t="s">
        <v>25</v>
      </c>
      <c r="E52" s="24">
        <v>2056369.0</v>
      </c>
      <c r="F52" s="1" t="s">
        <v>168</v>
      </c>
      <c r="G52" s="1">
        <v>7.899602318E9</v>
      </c>
      <c r="H52" s="19" t="s">
        <v>169</v>
      </c>
      <c r="I52" s="19" t="s">
        <v>170</v>
      </c>
      <c r="J52" s="22" t="s">
        <v>29</v>
      </c>
      <c r="K52" s="22">
        <v>2016.0</v>
      </c>
      <c r="L52" s="22" t="s">
        <v>30</v>
      </c>
      <c r="M52" s="22" t="s">
        <v>31</v>
      </c>
      <c r="N52" s="4"/>
      <c r="O52" s="4"/>
    </row>
    <row r="53" ht="15.75" customHeight="1">
      <c r="A53" s="19">
        <v>51.0</v>
      </c>
      <c r="B53" s="21">
        <v>42614.650671296295</v>
      </c>
      <c r="C53" s="4" t="s">
        <v>24</v>
      </c>
      <c r="D53" s="22" t="s">
        <v>25</v>
      </c>
      <c r="E53" s="24">
        <v>2056418.0</v>
      </c>
      <c r="F53" s="1" t="s">
        <v>172</v>
      </c>
      <c r="G53" s="1">
        <v>8.105200699E9</v>
      </c>
      <c r="H53" s="19"/>
      <c r="I53" s="19" t="s">
        <v>173</v>
      </c>
      <c r="J53" s="22" t="s">
        <v>29</v>
      </c>
      <c r="K53" s="22">
        <v>2016.0</v>
      </c>
      <c r="L53" s="22" t="s">
        <v>30</v>
      </c>
      <c r="M53" s="22" t="s">
        <v>31</v>
      </c>
      <c r="N53" s="4"/>
      <c r="O53" s="4"/>
    </row>
    <row r="54" ht="15.75" customHeight="1">
      <c r="A54" s="19">
        <v>52.0</v>
      </c>
      <c r="B54" s="21">
        <v>42614.64461805556</v>
      </c>
      <c r="C54" s="4" t="s">
        <v>24</v>
      </c>
      <c r="D54" s="22" t="s">
        <v>25</v>
      </c>
      <c r="E54" s="24">
        <v>2056422.0</v>
      </c>
      <c r="F54" s="1" t="s">
        <v>177</v>
      </c>
      <c r="G54" s="1">
        <v>7.899600689E9</v>
      </c>
      <c r="H54" s="19" t="s">
        <v>178</v>
      </c>
      <c r="I54" s="19" t="s">
        <v>179</v>
      </c>
      <c r="J54" s="22" t="s">
        <v>29</v>
      </c>
      <c r="K54" s="22">
        <v>2016.0</v>
      </c>
      <c r="L54" s="22" t="s">
        <v>30</v>
      </c>
      <c r="M54" s="22" t="s">
        <v>31</v>
      </c>
      <c r="N54" s="4"/>
      <c r="O54" s="4"/>
    </row>
    <row r="55" ht="15.75" customHeight="1">
      <c r="A55" s="19">
        <v>53.0</v>
      </c>
      <c r="B55" s="21">
        <v>42614.65393518518</v>
      </c>
      <c r="C55" s="4" t="s">
        <v>24</v>
      </c>
      <c r="D55" s="22" t="s">
        <v>25</v>
      </c>
      <c r="E55" s="24">
        <v>2056424.0</v>
      </c>
      <c r="F55" s="1" t="s">
        <v>180</v>
      </c>
      <c r="G55" s="1">
        <v>7.899635672E9</v>
      </c>
      <c r="H55" s="19" t="s">
        <v>181</v>
      </c>
      <c r="I55" s="19" t="s">
        <v>182</v>
      </c>
      <c r="J55" s="22" t="s">
        <v>29</v>
      </c>
      <c r="K55" s="22">
        <v>2016.0</v>
      </c>
      <c r="L55" s="22" t="s">
        <v>30</v>
      </c>
      <c r="M55" s="22" t="s">
        <v>31</v>
      </c>
      <c r="N55" s="4"/>
      <c r="O55" s="4"/>
    </row>
    <row r="56" ht="15.75" customHeight="1">
      <c r="A56" s="19">
        <v>54.0</v>
      </c>
      <c r="B56" s="21">
        <v>42614.4953125</v>
      </c>
      <c r="C56" s="4" t="s">
        <v>24</v>
      </c>
      <c r="D56" s="22" t="s">
        <v>25</v>
      </c>
      <c r="E56" s="24">
        <v>2056443.0</v>
      </c>
      <c r="F56" s="1" t="s">
        <v>183</v>
      </c>
      <c r="G56" s="1">
        <v>7.899603062E9</v>
      </c>
      <c r="H56" s="19"/>
      <c r="I56" s="19" t="s">
        <v>184</v>
      </c>
      <c r="J56" s="22" t="s">
        <v>29</v>
      </c>
      <c r="K56" s="22">
        <v>2016.0</v>
      </c>
      <c r="L56" s="22" t="s">
        <v>30</v>
      </c>
      <c r="M56" s="22" t="s">
        <v>31</v>
      </c>
      <c r="N56" s="4"/>
      <c r="O56" s="4"/>
    </row>
    <row r="57" ht="15.75" customHeight="1">
      <c r="A57" s="19">
        <v>55.0</v>
      </c>
      <c r="B57" s="21">
        <v>42614.55342592593</v>
      </c>
      <c r="C57" s="4" t="s">
        <v>24</v>
      </c>
      <c r="D57" s="22" t="s">
        <v>25</v>
      </c>
      <c r="E57" s="24">
        <v>2056483.0</v>
      </c>
      <c r="F57" s="1" t="s">
        <v>185</v>
      </c>
      <c r="G57" s="1">
        <v>8.105445393E9</v>
      </c>
      <c r="H57" s="19" t="s">
        <v>186</v>
      </c>
      <c r="I57" s="19" t="s">
        <v>187</v>
      </c>
      <c r="J57" s="22" t="s">
        <v>29</v>
      </c>
      <c r="K57" s="22">
        <v>2016.0</v>
      </c>
      <c r="L57" s="22" t="s">
        <v>30</v>
      </c>
      <c r="M57" s="22" t="s">
        <v>31</v>
      </c>
      <c r="N57" s="4"/>
      <c r="O57" s="4"/>
    </row>
    <row r="58" ht="15.75" customHeight="1">
      <c r="A58" s="19">
        <v>56.0</v>
      </c>
      <c r="B58" s="21">
        <v>42614.672314814816</v>
      </c>
      <c r="C58" s="4" t="s">
        <v>24</v>
      </c>
      <c r="D58" s="22" t="s">
        <v>25</v>
      </c>
      <c r="E58" s="24">
        <v>2056437.0</v>
      </c>
      <c r="F58" s="1" t="s">
        <v>188</v>
      </c>
      <c r="G58" s="1">
        <v>8.105066044E9</v>
      </c>
      <c r="H58" s="19" t="s">
        <v>189</v>
      </c>
      <c r="I58" s="19" t="s">
        <v>190</v>
      </c>
      <c r="J58" s="22" t="s">
        <v>29</v>
      </c>
      <c r="K58" s="22">
        <v>2016.0</v>
      </c>
      <c r="L58" s="22" t="s">
        <v>30</v>
      </c>
      <c r="M58" s="22" t="s">
        <v>31</v>
      </c>
      <c r="N58" s="4"/>
      <c r="O58" s="4"/>
    </row>
    <row r="59" ht="15.75" customHeight="1">
      <c r="A59" s="19">
        <v>57.0</v>
      </c>
      <c r="B59" s="21">
        <v>42614.0</v>
      </c>
      <c r="C59" s="4" t="s">
        <v>24</v>
      </c>
      <c r="D59" s="22" t="s">
        <v>25</v>
      </c>
      <c r="E59" s="24">
        <v>2056328.0</v>
      </c>
      <c r="F59" s="1" t="s">
        <v>191</v>
      </c>
      <c r="G59" s="1">
        <v>7.899296887E9</v>
      </c>
      <c r="H59" s="19" t="s">
        <v>193</v>
      </c>
      <c r="I59" s="19" t="s">
        <v>194</v>
      </c>
      <c r="J59" s="22" t="s">
        <v>29</v>
      </c>
      <c r="K59" s="22">
        <v>2016.0</v>
      </c>
      <c r="L59" s="22" t="s">
        <v>30</v>
      </c>
      <c r="M59" s="22" t="s">
        <v>31</v>
      </c>
      <c r="N59" s="4"/>
      <c r="O59" s="4"/>
    </row>
    <row r="60" ht="15.75" customHeight="1">
      <c r="A60" s="19">
        <v>58.0</v>
      </c>
      <c r="B60" s="21">
        <v>42614.0</v>
      </c>
      <c r="C60" s="4" t="s">
        <v>24</v>
      </c>
      <c r="D60" s="22" t="s">
        <v>25</v>
      </c>
      <c r="E60" s="24">
        <v>2056429.0</v>
      </c>
      <c r="F60" s="1" t="s">
        <v>195</v>
      </c>
      <c r="G60" s="1">
        <v>7.899601642E9</v>
      </c>
      <c r="H60" s="19"/>
      <c r="I60" s="19" t="s">
        <v>196</v>
      </c>
      <c r="J60" s="22" t="s">
        <v>29</v>
      </c>
      <c r="K60" s="22">
        <v>2016.0</v>
      </c>
      <c r="L60" s="22" t="s">
        <v>30</v>
      </c>
      <c r="M60" s="22" t="s">
        <v>31</v>
      </c>
      <c r="N60" s="4"/>
      <c r="O60" s="4"/>
    </row>
    <row r="61" ht="15.75" customHeight="1">
      <c r="A61" s="19">
        <v>59.0</v>
      </c>
      <c r="B61" s="21">
        <v>42615.49454861111</v>
      </c>
      <c r="C61" s="4" t="s">
        <v>24</v>
      </c>
      <c r="D61" s="22" t="s">
        <v>25</v>
      </c>
      <c r="E61" s="24">
        <v>2056205.0</v>
      </c>
      <c r="F61" s="1" t="s">
        <v>197</v>
      </c>
      <c r="G61" s="1">
        <v>7.899457773E9</v>
      </c>
      <c r="H61" s="19"/>
      <c r="I61" s="19" t="s">
        <v>198</v>
      </c>
      <c r="J61" s="22" t="s">
        <v>29</v>
      </c>
      <c r="K61" s="22">
        <v>2016.0</v>
      </c>
      <c r="L61" s="22" t="s">
        <v>30</v>
      </c>
      <c r="M61" s="22" t="s">
        <v>31</v>
      </c>
      <c r="N61" s="4"/>
      <c r="O61" s="4"/>
    </row>
    <row r="62" ht="15.75" customHeight="1">
      <c r="A62" s="19">
        <v>60.0</v>
      </c>
      <c r="B62" s="21">
        <v>42615.582974537036</v>
      </c>
      <c r="C62" s="4" t="s">
        <v>24</v>
      </c>
      <c r="D62" s="22" t="s">
        <v>25</v>
      </c>
      <c r="E62" s="24">
        <v>2056212.0</v>
      </c>
      <c r="F62" s="1" t="s">
        <v>199</v>
      </c>
      <c r="G62" s="1">
        <v>7.899605275E9</v>
      </c>
      <c r="H62" s="19"/>
      <c r="I62" s="19" t="s">
        <v>200</v>
      </c>
      <c r="J62" s="22" t="s">
        <v>29</v>
      </c>
      <c r="K62" s="22">
        <v>2016.0</v>
      </c>
      <c r="L62" s="22" t="s">
        <v>30</v>
      </c>
      <c r="M62" s="22" t="s">
        <v>31</v>
      </c>
      <c r="N62" s="4"/>
      <c r="O62" s="4"/>
    </row>
    <row r="63" ht="15.75" customHeight="1">
      <c r="A63" s="19">
        <v>61.0</v>
      </c>
      <c r="B63" s="21">
        <v>42615.65925925926</v>
      </c>
      <c r="C63" s="4" t="s">
        <v>24</v>
      </c>
      <c r="D63" s="22" t="s">
        <v>25</v>
      </c>
      <c r="E63" s="24">
        <v>2056235.0</v>
      </c>
      <c r="F63" s="1" t="s">
        <v>201</v>
      </c>
      <c r="G63" s="1">
        <v>7.899605182E9</v>
      </c>
      <c r="H63" s="19"/>
      <c r="I63" s="19" t="s">
        <v>202</v>
      </c>
      <c r="J63" s="22" t="s">
        <v>29</v>
      </c>
      <c r="K63" s="22">
        <v>2016.0</v>
      </c>
      <c r="L63" s="22" t="s">
        <v>30</v>
      </c>
      <c r="M63" s="22" t="s">
        <v>31</v>
      </c>
      <c r="N63" s="4"/>
      <c r="O63" s="4"/>
    </row>
    <row r="64" ht="15.75" customHeight="1">
      <c r="A64" s="19">
        <v>62.0</v>
      </c>
      <c r="B64" s="21">
        <v>42615.481354166666</v>
      </c>
      <c r="C64" s="4" t="s">
        <v>24</v>
      </c>
      <c r="D64" s="22" t="s">
        <v>25</v>
      </c>
      <c r="E64" s="24">
        <v>2056249.0</v>
      </c>
      <c r="F64" s="1" t="s">
        <v>203</v>
      </c>
      <c r="G64" s="1">
        <v>8.105639109E9</v>
      </c>
      <c r="H64" s="19"/>
      <c r="I64" s="19" t="s">
        <v>204</v>
      </c>
      <c r="J64" s="22" t="s">
        <v>29</v>
      </c>
      <c r="K64" s="22">
        <v>2016.0</v>
      </c>
      <c r="L64" s="22" t="s">
        <v>30</v>
      </c>
      <c r="M64" s="22" t="s">
        <v>31</v>
      </c>
      <c r="N64" s="4"/>
      <c r="O64" s="4"/>
    </row>
    <row r="65" ht="15.75" customHeight="1">
      <c r="A65" s="19">
        <v>63.0</v>
      </c>
      <c r="B65" s="21">
        <v>42615.50950231482</v>
      </c>
      <c r="C65" s="4" t="s">
        <v>24</v>
      </c>
      <c r="D65" s="22" t="s">
        <v>25</v>
      </c>
      <c r="E65" s="24">
        <v>2056254.0</v>
      </c>
      <c r="F65" s="1" t="s">
        <v>206</v>
      </c>
      <c r="G65" s="1">
        <v>7.8994899E9</v>
      </c>
      <c r="H65" s="19" t="s">
        <v>207</v>
      </c>
      <c r="I65" s="19" t="s">
        <v>208</v>
      </c>
      <c r="J65" s="22" t="s">
        <v>29</v>
      </c>
      <c r="K65" s="22">
        <v>2016.0</v>
      </c>
      <c r="L65" s="22" t="s">
        <v>30</v>
      </c>
      <c r="M65" s="22" t="s">
        <v>31</v>
      </c>
      <c r="N65" s="4"/>
      <c r="O65" s="4"/>
    </row>
    <row r="66" ht="15.75" customHeight="1">
      <c r="A66" s="19">
        <v>64.0</v>
      </c>
      <c r="B66" s="21">
        <v>42615.60413194444</v>
      </c>
      <c r="C66" s="4" t="s">
        <v>24</v>
      </c>
      <c r="D66" s="22" t="s">
        <v>25</v>
      </c>
      <c r="E66" s="24">
        <v>2056255.0</v>
      </c>
      <c r="F66" s="1" t="s">
        <v>212</v>
      </c>
      <c r="G66" s="1">
        <v>8.1053299E9</v>
      </c>
      <c r="H66" s="19"/>
      <c r="I66" s="19" t="s">
        <v>213</v>
      </c>
      <c r="J66" s="22" t="s">
        <v>29</v>
      </c>
      <c r="K66" s="22">
        <v>2016.0</v>
      </c>
      <c r="L66" s="22" t="s">
        <v>30</v>
      </c>
      <c r="M66" s="22" t="s">
        <v>31</v>
      </c>
      <c r="N66" s="4"/>
      <c r="O66" s="4"/>
    </row>
    <row r="67" ht="15.75" customHeight="1">
      <c r="A67" s="19">
        <v>65.0</v>
      </c>
      <c r="B67" s="21">
        <v>42615.62225694444</v>
      </c>
      <c r="C67" s="4" t="s">
        <v>24</v>
      </c>
      <c r="D67" s="22" t="s">
        <v>25</v>
      </c>
      <c r="E67" s="24">
        <v>2056260.0</v>
      </c>
      <c r="F67" s="1" t="s">
        <v>215</v>
      </c>
      <c r="G67" s="1">
        <v>8.105473804E9</v>
      </c>
      <c r="H67" s="19"/>
      <c r="I67" s="19" t="s">
        <v>216</v>
      </c>
      <c r="J67" s="22" t="s">
        <v>29</v>
      </c>
      <c r="K67" s="22">
        <v>2016.0</v>
      </c>
      <c r="L67" s="22" t="s">
        <v>30</v>
      </c>
      <c r="M67" s="22" t="s">
        <v>31</v>
      </c>
      <c r="N67" s="4"/>
      <c r="O67" s="4"/>
    </row>
    <row r="68" ht="15.75" customHeight="1">
      <c r="A68" s="19">
        <v>66.0</v>
      </c>
      <c r="B68" s="21">
        <v>42615.576261574075</v>
      </c>
      <c r="C68" s="4" t="s">
        <v>24</v>
      </c>
      <c r="D68" s="22" t="s">
        <v>25</v>
      </c>
      <c r="E68" s="24">
        <v>2056267.0</v>
      </c>
      <c r="F68" s="1" t="s">
        <v>217</v>
      </c>
      <c r="G68" s="1">
        <v>8.105447406E9</v>
      </c>
      <c r="H68" s="19"/>
      <c r="I68" s="19" t="s">
        <v>218</v>
      </c>
      <c r="J68" s="22" t="s">
        <v>29</v>
      </c>
      <c r="K68" s="22">
        <v>2016.0</v>
      </c>
      <c r="L68" s="22" t="s">
        <v>30</v>
      </c>
      <c r="M68" s="22" t="s">
        <v>31</v>
      </c>
      <c r="N68" s="4"/>
      <c r="O68" s="4"/>
    </row>
    <row r="69" ht="15.75" customHeight="1">
      <c r="A69" s="19">
        <v>67.0</v>
      </c>
      <c r="B69" s="21">
        <v>42615.47755787037</v>
      </c>
      <c r="C69" s="4" t="s">
        <v>24</v>
      </c>
      <c r="D69" s="22" t="s">
        <v>25</v>
      </c>
      <c r="E69" s="24">
        <v>2056269.0</v>
      </c>
      <c r="F69" s="1" t="s">
        <v>219</v>
      </c>
      <c r="G69" s="1">
        <v>7.899605312E9</v>
      </c>
      <c r="H69" s="19"/>
      <c r="I69" s="19" t="s">
        <v>220</v>
      </c>
      <c r="J69" s="22" t="s">
        <v>29</v>
      </c>
      <c r="K69" s="22">
        <v>2016.0</v>
      </c>
      <c r="L69" s="22" t="s">
        <v>30</v>
      </c>
      <c r="M69" s="22" t="s">
        <v>31</v>
      </c>
      <c r="N69" s="4"/>
      <c r="O69" s="4"/>
    </row>
    <row r="70" ht="15.75" customHeight="1">
      <c r="A70" s="19">
        <v>68.0</v>
      </c>
      <c r="B70" s="21">
        <v>42615.56420138889</v>
      </c>
      <c r="C70" s="4" t="s">
        <v>24</v>
      </c>
      <c r="D70" s="22" t="s">
        <v>25</v>
      </c>
      <c r="E70" s="24">
        <v>2056281.0</v>
      </c>
      <c r="F70" s="1" t="s">
        <v>221</v>
      </c>
      <c r="G70" s="1">
        <v>8.105886564E9</v>
      </c>
      <c r="H70" s="19" t="s">
        <v>222</v>
      </c>
      <c r="I70" s="19" t="s">
        <v>223</v>
      </c>
      <c r="J70" s="22" t="s">
        <v>29</v>
      </c>
      <c r="K70" s="22">
        <v>2016.0</v>
      </c>
      <c r="L70" s="22" t="s">
        <v>30</v>
      </c>
      <c r="M70" s="22" t="s">
        <v>31</v>
      </c>
      <c r="N70" s="4"/>
      <c r="O70" s="4"/>
    </row>
    <row r="71" ht="15.75" customHeight="1">
      <c r="A71" s="19">
        <v>69.0</v>
      </c>
      <c r="B71" s="21">
        <v>42615.595625</v>
      </c>
      <c r="C71" s="4" t="s">
        <v>24</v>
      </c>
      <c r="D71" s="22" t="s">
        <v>25</v>
      </c>
      <c r="E71" s="24">
        <v>2056300.0</v>
      </c>
      <c r="F71" s="1" t="s">
        <v>226</v>
      </c>
      <c r="G71" s="1">
        <v>7.899437773E9</v>
      </c>
      <c r="H71" s="19"/>
      <c r="I71" s="19" t="s">
        <v>227</v>
      </c>
      <c r="J71" s="22" t="s">
        <v>29</v>
      </c>
      <c r="K71" s="22">
        <v>2016.0</v>
      </c>
      <c r="L71" s="22" t="s">
        <v>30</v>
      </c>
      <c r="M71" s="22" t="s">
        <v>31</v>
      </c>
      <c r="N71" s="4"/>
      <c r="O71" s="4"/>
    </row>
    <row r="72" ht="15.75" customHeight="1">
      <c r="A72" s="19">
        <v>70.0</v>
      </c>
      <c r="B72" s="21">
        <v>42615.52340277778</v>
      </c>
      <c r="C72" s="4" t="s">
        <v>24</v>
      </c>
      <c r="D72" s="22" t="s">
        <v>25</v>
      </c>
      <c r="E72" s="24">
        <v>2056323.0</v>
      </c>
      <c r="F72" s="1" t="s">
        <v>229</v>
      </c>
      <c r="G72" s="1">
        <v>8.105081144E9</v>
      </c>
      <c r="H72" s="19" t="s">
        <v>230</v>
      </c>
      <c r="I72" s="19" t="s">
        <v>231</v>
      </c>
      <c r="J72" s="22" t="s">
        <v>29</v>
      </c>
      <c r="K72" s="22">
        <v>2016.0</v>
      </c>
      <c r="L72" s="22" t="s">
        <v>30</v>
      </c>
      <c r="M72" s="22" t="s">
        <v>31</v>
      </c>
      <c r="N72" s="4"/>
      <c r="O72" s="4"/>
    </row>
    <row r="73" ht="15.75" customHeight="1">
      <c r="A73" s="19">
        <v>71.0</v>
      </c>
      <c r="B73" s="21">
        <v>42615.53569444444</v>
      </c>
      <c r="C73" s="4" t="s">
        <v>24</v>
      </c>
      <c r="D73" s="22" t="s">
        <v>25</v>
      </c>
      <c r="E73" s="24">
        <v>2056335.0</v>
      </c>
      <c r="F73" s="1" t="s">
        <v>235</v>
      </c>
      <c r="G73" s="1">
        <v>7.899602473E9</v>
      </c>
      <c r="H73" s="19"/>
      <c r="I73" s="19" t="s">
        <v>236</v>
      </c>
      <c r="J73" s="22" t="s">
        <v>29</v>
      </c>
      <c r="K73" s="22">
        <v>2016.0</v>
      </c>
      <c r="L73" s="22" t="s">
        <v>30</v>
      </c>
      <c r="M73" s="22" t="s">
        <v>31</v>
      </c>
      <c r="N73" s="4"/>
      <c r="O73" s="4"/>
    </row>
    <row r="74" ht="15.75" customHeight="1">
      <c r="A74" s="19">
        <v>72.0</v>
      </c>
      <c r="B74" s="21">
        <v>42615.48753472222</v>
      </c>
      <c r="C74" s="4" t="s">
        <v>24</v>
      </c>
      <c r="D74" s="22" t="s">
        <v>25</v>
      </c>
      <c r="E74" s="24">
        <v>2056344.0</v>
      </c>
      <c r="F74" s="1" t="s">
        <v>237</v>
      </c>
      <c r="G74" s="1">
        <v>8.105203712E9</v>
      </c>
      <c r="H74" s="19" t="s">
        <v>238</v>
      </c>
      <c r="I74" s="19" t="s">
        <v>239</v>
      </c>
      <c r="J74" s="22" t="s">
        <v>29</v>
      </c>
      <c r="K74" s="22">
        <v>2016.0</v>
      </c>
      <c r="L74" s="22" t="s">
        <v>30</v>
      </c>
      <c r="M74" s="22" t="s">
        <v>31</v>
      </c>
      <c r="N74" s="4"/>
      <c r="O74" s="4"/>
    </row>
    <row r="75" ht="15.75" customHeight="1">
      <c r="A75" s="19">
        <v>73.0</v>
      </c>
      <c r="B75" s="21">
        <v>42615.51903935185</v>
      </c>
      <c r="C75" s="4" t="s">
        <v>24</v>
      </c>
      <c r="D75" s="22" t="s">
        <v>25</v>
      </c>
      <c r="E75" s="24">
        <v>2056360.0</v>
      </c>
      <c r="F75" s="1" t="s">
        <v>240</v>
      </c>
      <c r="G75" s="1">
        <v>7.899603964E9</v>
      </c>
      <c r="H75" s="19"/>
      <c r="I75" s="19" t="s">
        <v>241</v>
      </c>
      <c r="J75" s="22" t="s">
        <v>29</v>
      </c>
      <c r="K75" s="22">
        <v>2016.0</v>
      </c>
      <c r="L75" s="22" t="s">
        <v>30</v>
      </c>
      <c r="M75" s="22" t="s">
        <v>31</v>
      </c>
      <c r="N75" s="4"/>
      <c r="O75" s="4"/>
    </row>
    <row r="76" ht="15.75" customHeight="1">
      <c r="A76" s="19">
        <v>74.0</v>
      </c>
      <c r="B76" s="21">
        <v>42615.46778935185</v>
      </c>
      <c r="C76" s="4" t="s">
        <v>24</v>
      </c>
      <c r="D76" s="22" t="s">
        <v>25</v>
      </c>
      <c r="E76" s="24">
        <v>2056413.0</v>
      </c>
      <c r="F76" s="1" t="s">
        <v>242</v>
      </c>
      <c r="G76" s="1">
        <v>8.105955887E9</v>
      </c>
      <c r="H76" s="19"/>
      <c r="I76" s="19" t="s">
        <v>243</v>
      </c>
      <c r="J76" s="22" t="s">
        <v>29</v>
      </c>
      <c r="K76" s="22">
        <v>2016.0</v>
      </c>
      <c r="L76" s="22" t="s">
        <v>30</v>
      </c>
      <c r="M76" s="22" t="s">
        <v>31</v>
      </c>
      <c r="N76" s="4"/>
      <c r="O76" s="4"/>
    </row>
    <row r="77" ht="15.75" customHeight="1">
      <c r="A77" s="19">
        <v>75.0</v>
      </c>
      <c r="B77" s="21">
        <v>42615.60799768518</v>
      </c>
      <c r="C77" s="4" t="s">
        <v>24</v>
      </c>
      <c r="D77" s="22" t="s">
        <v>25</v>
      </c>
      <c r="E77" s="24">
        <v>2056427.0</v>
      </c>
      <c r="F77" s="1" t="s">
        <v>244</v>
      </c>
      <c r="G77" s="1">
        <v>8.105000233E9</v>
      </c>
      <c r="H77" s="19" t="s">
        <v>245</v>
      </c>
      <c r="I77" s="19" t="s">
        <v>246</v>
      </c>
      <c r="J77" s="22" t="s">
        <v>29</v>
      </c>
      <c r="K77" s="22">
        <v>2016.0</v>
      </c>
      <c r="L77" s="22" t="s">
        <v>30</v>
      </c>
      <c r="M77" s="22" t="s">
        <v>31</v>
      </c>
      <c r="N77" s="4"/>
      <c r="O77" s="4"/>
    </row>
    <row r="78" ht="15.75" customHeight="1">
      <c r="A78" s="19">
        <v>76.0</v>
      </c>
      <c r="B78" s="21">
        <v>42615.500752314816</v>
      </c>
      <c r="C78" s="4" t="s">
        <v>24</v>
      </c>
      <c r="D78" s="22" t="s">
        <v>25</v>
      </c>
      <c r="E78" s="24">
        <v>2056444.0</v>
      </c>
      <c r="F78" s="1" t="s">
        <v>248</v>
      </c>
      <c r="G78" s="1">
        <v>8.105955227E9</v>
      </c>
      <c r="H78" s="19"/>
      <c r="I78" s="19" t="s">
        <v>249</v>
      </c>
      <c r="J78" s="22" t="s">
        <v>29</v>
      </c>
      <c r="K78" s="22">
        <v>2016.0</v>
      </c>
      <c r="L78" s="22" t="s">
        <v>30</v>
      </c>
      <c r="M78" s="22" t="s">
        <v>31</v>
      </c>
      <c r="N78" s="4"/>
      <c r="O78" s="4"/>
    </row>
    <row r="79" ht="15.75" customHeight="1">
      <c r="A79" s="19">
        <v>77.0</v>
      </c>
      <c r="B79" s="21">
        <v>42615.63182870371</v>
      </c>
      <c r="C79" s="4" t="s">
        <v>24</v>
      </c>
      <c r="D79" s="22" t="s">
        <v>25</v>
      </c>
      <c r="E79" s="24">
        <v>2056470.0</v>
      </c>
      <c r="F79" s="1" t="s">
        <v>250</v>
      </c>
      <c r="G79" s="1">
        <v>7.899451115E9</v>
      </c>
      <c r="H79" s="19"/>
      <c r="I79" s="19" t="s">
        <v>251</v>
      </c>
      <c r="J79" s="22" t="s">
        <v>29</v>
      </c>
      <c r="K79" s="22">
        <v>2016.0</v>
      </c>
      <c r="L79" s="22" t="s">
        <v>30</v>
      </c>
      <c r="M79" s="22" t="s">
        <v>31</v>
      </c>
      <c r="N79" s="4"/>
      <c r="O79" s="4"/>
    </row>
    <row r="80" ht="15.75" customHeight="1">
      <c r="A80" s="19">
        <v>78.0</v>
      </c>
      <c r="B80" s="21">
        <v>42615.64104166667</v>
      </c>
      <c r="C80" s="4" t="s">
        <v>24</v>
      </c>
      <c r="D80" s="22" t="s">
        <v>25</v>
      </c>
      <c r="E80" s="24">
        <v>2056484.0</v>
      </c>
      <c r="F80" s="1" t="s">
        <v>253</v>
      </c>
      <c r="G80" s="1">
        <v>7.899456061E9</v>
      </c>
      <c r="H80" s="19"/>
      <c r="I80" s="19" t="s">
        <v>254</v>
      </c>
      <c r="J80" s="22" t="s">
        <v>29</v>
      </c>
      <c r="K80" s="22">
        <v>2016.0</v>
      </c>
      <c r="L80" s="22" t="s">
        <v>30</v>
      </c>
      <c r="M80" s="22" t="s">
        <v>31</v>
      </c>
      <c r="N80" s="4"/>
      <c r="O80" s="4"/>
    </row>
    <row r="81" ht="15.75" customHeight="1">
      <c r="A81" s="19">
        <v>79.0</v>
      </c>
      <c r="B81" s="21">
        <v>42615.0</v>
      </c>
      <c r="C81" s="4" t="s">
        <v>24</v>
      </c>
      <c r="D81" s="22" t="s">
        <v>25</v>
      </c>
      <c r="E81" s="24">
        <v>2056220.0</v>
      </c>
      <c r="F81" s="1" t="s">
        <v>255</v>
      </c>
      <c r="G81" s="1">
        <v>8.105821144E9</v>
      </c>
      <c r="H81" s="19" t="s">
        <v>256</v>
      </c>
      <c r="I81" s="19" t="s">
        <v>257</v>
      </c>
      <c r="J81" s="22" t="s">
        <v>29</v>
      </c>
      <c r="K81" s="22">
        <v>2016.0</v>
      </c>
      <c r="L81" s="22" t="s">
        <v>30</v>
      </c>
      <c r="M81" s="22" t="s">
        <v>31</v>
      </c>
      <c r="N81" s="4"/>
      <c r="O81" s="4"/>
    </row>
    <row r="82" ht="15.75" customHeight="1">
      <c r="A82" s="19">
        <v>80.0</v>
      </c>
      <c r="B82" s="21">
        <v>42616.524733796294</v>
      </c>
      <c r="C82" s="4" t="s">
        <v>24</v>
      </c>
      <c r="D82" s="22" t="s">
        <v>25</v>
      </c>
      <c r="E82" s="24">
        <v>2056211.0</v>
      </c>
      <c r="F82" s="1" t="s">
        <v>258</v>
      </c>
      <c r="G82" s="1">
        <v>7.899296871E9</v>
      </c>
      <c r="H82" s="19"/>
      <c r="I82" s="19" t="s">
        <v>259</v>
      </c>
      <c r="J82" s="22" t="s">
        <v>29</v>
      </c>
      <c r="K82" s="22">
        <v>2016.0</v>
      </c>
      <c r="L82" s="22" t="s">
        <v>30</v>
      </c>
      <c r="M82" s="22" t="s">
        <v>31</v>
      </c>
      <c r="N82" s="4"/>
      <c r="O82" s="4"/>
    </row>
    <row r="83" ht="15.75" customHeight="1">
      <c r="A83" s="19">
        <v>81.0</v>
      </c>
      <c r="B83" s="21">
        <v>42616.53969907408</v>
      </c>
      <c r="C83" s="4" t="s">
        <v>24</v>
      </c>
      <c r="D83" s="22" t="s">
        <v>25</v>
      </c>
      <c r="E83" s="24">
        <v>2056213.0</v>
      </c>
      <c r="F83" s="1" t="s">
        <v>260</v>
      </c>
      <c r="G83" s="1">
        <v>7.89960117E9</v>
      </c>
      <c r="H83" s="19"/>
      <c r="I83" s="19" t="s">
        <v>261</v>
      </c>
      <c r="J83" s="22" t="s">
        <v>29</v>
      </c>
      <c r="K83" s="22">
        <v>2016.0</v>
      </c>
      <c r="L83" s="22" t="s">
        <v>30</v>
      </c>
      <c r="M83" s="22" t="s">
        <v>31</v>
      </c>
      <c r="N83" s="4"/>
      <c r="O83" s="4"/>
    </row>
    <row r="84" ht="15.75" customHeight="1">
      <c r="A84" s="19">
        <v>82.0</v>
      </c>
      <c r="B84" s="21">
        <v>42616.65550925926</v>
      </c>
      <c r="C84" s="4" t="s">
        <v>24</v>
      </c>
      <c r="D84" s="22" t="s">
        <v>25</v>
      </c>
      <c r="E84" s="24">
        <v>2056206.0</v>
      </c>
      <c r="F84" s="1" t="s">
        <v>262</v>
      </c>
      <c r="G84" s="1">
        <v>7.899603994E9</v>
      </c>
      <c r="H84" s="19"/>
      <c r="I84" s="19" t="s">
        <v>263</v>
      </c>
      <c r="J84" s="22" t="s">
        <v>29</v>
      </c>
      <c r="K84" s="22">
        <v>2016.0</v>
      </c>
      <c r="L84" s="22" t="s">
        <v>30</v>
      </c>
      <c r="M84" s="22" t="s">
        <v>31</v>
      </c>
      <c r="N84" s="4"/>
      <c r="O84" s="4"/>
    </row>
    <row r="85" ht="15.75" customHeight="1">
      <c r="A85" s="19">
        <v>83.0</v>
      </c>
      <c r="B85" s="21">
        <v>42616.55042824074</v>
      </c>
      <c r="C85" s="4" t="s">
        <v>24</v>
      </c>
      <c r="D85" s="22" t="s">
        <v>25</v>
      </c>
      <c r="E85" s="24">
        <v>2056219.0</v>
      </c>
      <c r="F85" s="1" t="s">
        <v>264</v>
      </c>
      <c r="G85" s="1">
        <v>7.899247393E9</v>
      </c>
      <c r="H85" s="19"/>
      <c r="I85" s="19" t="s">
        <v>265</v>
      </c>
      <c r="J85" s="22" t="s">
        <v>29</v>
      </c>
      <c r="K85" s="22">
        <v>2016.0</v>
      </c>
      <c r="L85" s="22" t="s">
        <v>30</v>
      </c>
      <c r="M85" s="22" t="s">
        <v>31</v>
      </c>
      <c r="N85" s="4"/>
      <c r="O85" s="4"/>
    </row>
    <row r="86" ht="15.75" customHeight="1">
      <c r="A86" s="19">
        <v>84.0</v>
      </c>
      <c r="B86" s="21">
        <v>42616.661875</v>
      </c>
      <c r="C86" s="4" t="s">
        <v>24</v>
      </c>
      <c r="D86" s="22" t="s">
        <v>25</v>
      </c>
      <c r="E86" s="24">
        <v>2056223.0</v>
      </c>
      <c r="F86" s="1" t="s">
        <v>266</v>
      </c>
      <c r="G86" s="1">
        <v>7.899408586E9</v>
      </c>
      <c r="H86" s="19"/>
      <c r="I86" s="19" t="s">
        <v>267</v>
      </c>
      <c r="J86" s="22" t="s">
        <v>29</v>
      </c>
      <c r="K86" s="22">
        <v>2016.0</v>
      </c>
      <c r="L86" s="22" t="s">
        <v>30</v>
      </c>
      <c r="M86" s="22" t="s">
        <v>31</v>
      </c>
      <c r="N86" s="4"/>
      <c r="O86" s="4"/>
    </row>
    <row r="87" ht="15.75" customHeight="1">
      <c r="A87" s="19">
        <v>85.0</v>
      </c>
      <c r="B87" s="21">
        <v>42616.60325231482</v>
      </c>
      <c r="C87" s="4" t="s">
        <v>24</v>
      </c>
      <c r="D87" s="22" t="s">
        <v>25</v>
      </c>
      <c r="E87" s="24">
        <v>2056237.0</v>
      </c>
      <c r="F87" s="1" t="s">
        <v>268</v>
      </c>
      <c r="G87" s="1">
        <v>8.105388858E9</v>
      </c>
      <c r="H87" s="19"/>
      <c r="I87" s="19" t="s">
        <v>269</v>
      </c>
      <c r="J87" s="22" t="s">
        <v>29</v>
      </c>
      <c r="K87" s="22">
        <v>2016.0</v>
      </c>
      <c r="L87" s="22" t="s">
        <v>30</v>
      </c>
      <c r="M87" s="22" t="s">
        <v>31</v>
      </c>
      <c r="N87" s="4"/>
      <c r="O87" s="4"/>
    </row>
    <row r="88" ht="15.75" customHeight="1">
      <c r="A88" s="19">
        <v>86.0</v>
      </c>
      <c r="B88" s="21">
        <v>42616.575625</v>
      </c>
      <c r="C88" s="4" t="s">
        <v>24</v>
      </c>
      <c r="D88" s="22" t="s">
        <v>25</v>
      </c>
      <c r="E88" s="24">
        <v>2056257.0</v>
      </c>
      <c r="F88" s="1" t="s">
        <v>271</v>
      </c>
      <c r="G88" s="1">
        <v>7.899447172E9</v>
      </c>
      <c r="H88" s="19"/>
      <c r="I88" s="19" t="s">
        <v>272</v>
      </c>
      <c r="J88" s="22" t="s">
        <v>29</v>
      </c>
      <c r="K88" s="22">
        <v>2016.0</v>
      </c>
      <c r="L88" s="22" t="s">
        <v>30</v>
      </c>
      <c r="M88" s="22" t="s">
        <v>31</v>
      </c>
      <c r="N88" s="4"/>
      <c r="O88" s="4"/>
    </row>
    <row r="89" ht="15.75" customHeight="1">
      <c r="A89" s="19">
        <v>87.0</v>
      </c>
      <c r="B89" s="21">
        <v>42616.59663194444</v>
      </c>
      <c r="C89" s="4" t="s">
        <v>24</v>
      </c>
      <c r="D89" s="22" t="s">
        <v>25</v>
      </c>
      <c r="E89" s="24">
        <v>2056262.0</v>
      </c>
      <c r="F89" s="1" t="s">
        <v>273</v>
      </c>
      <c r="G89" s="1">
        <v>7.899635214E9</v>
      </c>
      <c r="H89" s="19"/>
      <c r="I89" s="19" t="s">
        <v>275</v>
      </c>
      <c r="J89" s="22" t="s">
        <v>29</v>
      </c>
      <c r="K89" s="22">
        <v>2016.0</v>
      </c>
      <c r="L89" s="22" t="s">
        <v>30</v>
      </c>
      <c r="M89" s="22" t="s">
        <v>31</v>
      </c>
      <c r="N89" s="4"/>
      <c r="O89" s="4"/>
    </row>
    <row r="90" ht="15.75" customHeight="1">
      <c r="A90" s="19">
        <v>88.0</v>
      </c>
      <c r="B90" s="21">
        <v>42616.66984953704</v>
      </c>
      <c r="C90" s="4" t="s">
        <v>24</v>
      </c>
      <c r="D90" s="22" t="s">
        <v>25</v>
      </c>
      <c r="E90" s="24">
        <v>2056277.0</v>
      </c>
      <c r="F90" s="1" t="s">
        <v>276</v>
      </c>
      <c r="G90" s="1">
        <v>8.105415103E9</v>
      </c>
      <c r="H90" s="19"/>
      <c r="I90" s="19" t="s">
        <v>277</v>
      </c>
      <c r="J90" s="22" t="s">
        <v>29</v>
      </c>
      <c r="K90" s="22">
        <v>2016.0</v>
      </c>
      <c r="L90" s="22" t="s">
        <v>30</v>
      </c>
      <c r="M90" s="22" t="s">
        <v>31</v>
      </c>
      <c r="N90" s="4"/>
      <c r="O90" s="4"/>
    </row>
    <row r="91" ht="15.75" customHeight="1">
      <c r="A91" s="19">
        <v>89.0</v>
      </c>
      <c r="B91" s="21">
        <v>42616.64885416667</v>
      </c>
      <c r="C91" s="4" t="s">
        <v>24</v>
      </c>
      <c r="D91" s="22" t="s">
        <v>25</v>
      </c>
      <c r="E91" s="24">
        <v>2056301.0</v>
      </c>
      <c r="F91" s="1" t="s">
        <v>279</v>
      </c>
      <c r="G91" s="1">
        <v>8.105053643E9</v>
      </c>
      <c r="H91" s="19"/>
      <c r="I91" s="19" t="s">
        <v>280</v>
      </c>
      <c r="J91" s="22" t="s">
        <v>29</v>
      </c>
      <c r="K91" s="22">
        <v>2016.0</v>
      </c>
      <c r="L91" s="22" t="s">
        <v>30</v>
      </c>
      <c r="M91" s="22" t="s">
        <v>31</v>
      </c>
      <c r="N91" s="4"/>
      <c r="O91" s="4"/>
    </row>
    <row r="92" ht="15.75" customHeight="1">
      <c r="A92" s="19">
        <v>90.0</v>
      </c>
      <c r="B92" s="21">
        <v>42616.53287037037</v>
      </c>
      <c r="C92" s="4" t="s">
        <v>24</v>
      </c>
      <c r="D92" s="22" t="s">
        <v>25</v>
      </c>
      <c r="E92" s="24">
        <v>2056305.0</v>
      </c>
      <c r="F92" s="1" t="s">
        <v>283</v>
      </c>
      <c r="G92" s="1">
        <v>7.899448283E9</v>
      </c>
      <c r="H92" s="19"/>
      <c r="I92" s="19" t="s">
        <v>284</v>
      </c>
      <c r="J92" s="22" t="s">
        <v>29</v>
      </c>
      <c r="K92" s="22">
        <v>2016.0</v>
      </c>
      <c r="L92" s="22" t="s">
        <v>30</v>
      </c>
      <c r="M92" s="22" t="s">
        <v>31</v>
      </c>
      <c r="N92" s="4"/>
      <c r="O92" s="4"/>
    </row>
    <row r="93" ht="15.75" customHeight="1">
      <c r="A93" s="19">
        <v>91.0</v>
      </c>
      <c r="B93" s="21">
        <v>42616.58032407407</v>
      </c>
      <c r="C93" s="4" t="s">
        <v>24</v>
      </c>
      <c r="D93" s="22" t="s">
        <v>25</v>
      </c>
      <c r="E93" s="24">
        <v>2056308.0</v>
      </c>
      <c r="F93" s="1" t="s">
        <v>285</v>
      </c>
      <c r="G93" s="1">
        <v>7.899436789E9</v>
      </c>
      <c r="H93" s="19"/>
      <c r="I93" s="19" t="s">
        <v>286</v>
      </c>
      <c r="J93" s="22" t="s">
        <v>29</v>
      </c>
      <c r="K93" s="22">
        <v>2016.0</v>
      </c>
      <c r="L93" s="22" t="s">
        <v>30</v>
      </c>
      <c r="M93" s="22" t="s">
        <v>31</v>
      </c>
      <c r="N93" s="4"/>
      <c r="O93" s="4"/>
    </row>
    <row r="94" ht="15.75" customHeight="1">
      <c r="A94" s="19">
        <v>92.0</v>
      </c>
      <c r="B94" s="21">
        <v>42616.48268518518</v>
      </c>
      <c r="C94" s="4" t="s">
        <v>24</v>
      </c>
      <c r="D94" s="22" t="s">
        <v>25</v>
      </c>
      <c r="E94" s="24">
        <v>2056315.0</v>
      </c>
      <c r="F94" s="1" t="s">
        <v>288</v>
      </c>
      <c r="G94" s="1">
        <v>8.105070342E9</v>
      </c>
      <c r="H94" s="19"/>
      <c r="I94" s="19" t="s">
        <v>289</v>
      </c>
      <c r="J94" s="22" t="s">
        <v>29</v>
      </c>
      <c r="K94" s="22">
        <v>2016.0</v>
      </c>
      <c r="L94" s="22" t="s">
        <v>30</v>
      </c>
      <c r="M94" s="22" t="s">
        <v>31</v>
      </c>
      <c r="N94" s="4"/>
      <c r="O94" s="4"/>
    </row>
    <row r="95" ht="15.75" customHeight="1">
      <c r="A95" s="19">
        <v>93.0</v>
      </c>
      <c r="B95" s="21">
        <v>42616.504745370374</v>
      </c>
      <c r="C95" s="4" t="s">
        <v>24</v>
      </c>
      <c r="D95" s="22" t="s">
        <v>25</v>
      </c>
      <c r="E95" s="24">
        <v>2056332.0</v>
      </c>
      <c r="F95" s="1" t="s">
        <v>292</v>
      </c>
      <c r="G95" s="1">
        <v>7.899491115E9</v>
      </c>
      <c r="H95" s="19" t="s">
        <v>293</v>
      </c>
      <c r="I95" s="19" t="s">
        <v>294</v>
      </c>
      <c r="J95" s="22" t="s">
        <v>29</v>
      </c>
      <c r="K95" s="22">
        <v>2016.0</v>
      </c>
      <c r="L95" s="22" t="s">
        <v>30</v>
      </c>
      <c r="M95" s="22" t="s">
        <v>31</v>
      </c>
      <c r="N95" s="4"/>
      <c r="O95" s="4"/>
    </row>
    <row r="96" ht="15.75" customHeight="1">
      <c r="A96" s="19">
        <v>94.0</v>
      </c>
      <c r="B96" s="21">
        <v>42616.489965277775</v>
      </c>
      <c r="C96" s="4" t="s">
        <v>24</v>
      </c>
      <c r="D96" s="22" t="s">
        <v>25</v>
      </c>
      <c r="E96" s="24">
        <v>2056338.0</v>
      </c>
      <c r="F96" s="1" t="s">
        <v>297</v>
      </c>
      <c r="G96" s="1">
        <v>7.899381112E9</v>
      </c>
      <c r="H96" s="19"/>
      <c r="I96" s="19" t="s">
        <v>298</v>
      </c>
      <c r="J96" s="22" t="s">
        <v>29</v>
      </c>
      <c r="K96" s="22">
        <v>2016.0</v>
      </c>
      <c r="L96" s="22" t="s">
        <v>30</v>
      </c>
      <c r="M96" s="22" t="s">
        <v>31</v>
      </c>
      <c r="N96" s="4"/>
      <c r="O96" s="4"/>
    </row>
    <row r="97" ht="15.75" customHeight="1">
      <c r="A97" s="19">
        <v>95.0</v>
      </c>
      <c r="B97" s="21">
        <v>42616.558796296296</v>
      </c>
      <c r="C97" s="4" t="s">
        <v>24</v>
      </c>
      <c r="D97" s="22" t="s">
        <v>25</v>
      </c>
      <c r="E97" s="24">
        <v>2056340.0</v>
      </c>
      <c r="F97" s="1" t="s">
        <v>300</v>
      </c>
      <c r="G97" s="1">
        <v>7.899292021E9</v>
      </c>
      <c r="H97" s="19" t="s">
        <v>301</v>
      </c>
      <c r="I97" s="19" t="s">
        <v>302</v>
      </c>
      <c r="J97" s="22" t="s">
        <v>29</v>
      </c>
      <c r="K97" s="22">
        <v>2016.0</v>
      </c>
      <c r="L97" s="22" t="s">
        <v>30</v>
      </c>
      <c r="M97" s="22" t="s">
        <v>31</v>
      </c>
      <c r="N97" s="4"/>
      <c r="O97" s="4"/>
    </row>
    <row r="98" ht="15.75" customHeight="1">
      <c r="A98" s="19">
        <v>96.0</v>
      </c>
      <c r="B98" s="21">
        <v>42616.4987962963</v>
      </c>
      <c r="C98" s="4" t="s">
        <v>24</v>
      </c>
      <c r="D98" s="22" t="s">
        <v>25</v>
      </c>
      <c r="E98" s="24">
        <v>2056351.0</v>
      </c>
      <c r="F98" s="1" t="s">
        <v>303</v>
      </c>
      <c r="G98" s="1">
        <v>7.899358885E9</v>
      </c>
      <c r="H98" s="19"/>
      <c r="I98" s="19" t="s">
        <v>304</v>
      </c>
      <c r="J98" s="22" t="s">
        <v>29</v>
      </c>
      <c r="K98" s="22">
        <v>2016.0</v>
      </c>
      <c r="L98" s="22" t="s">
        <v>30</v>
      </c>
      <c r="M98" s="22" t="s">
        <v>31</v>
      </c>
      <c r="N98" s="4"/>
      <c r="O98" s="4"/>
    </row>
    <row r="99" ht="15.75" customHeight="1">
      <c r="A99" s="19">
        <v>97.0</v>
      </c>
      <c r="B99" s="21">
        <v>42616.51871527778</v>
      </c>
      <c r="C99" s="4" t="s">
        <v>24</v>
      </c>
      <c r="D99" s="22" t="s">
        <v>25</v>
      </c>
      <c r="E99" s="24">
        <v>2056364.0</v>
      </c>
      <c r="F99" s="1" t="s">
        <v>305</v>
      </c>
      <c r="G99" s="1">
        <v>7.899435354E9</v>
      </c>
      <c r="H99" s="19"/>
      <c r="I99" s="19" t="s">
        <v>306</v>
      </c>
      <c r="J99" s="22" t="s">
        <v>29</v>
      </c>
      <c r="K99" s="22">
        <v>2016.0</v>
      </c>
      <c r="L99" s="22" t="s">
        <v>30</v>
      </c>
      <c r="M99" s="22" t="s">
        <v>31</v>
      </c>
      <c r="N99" s="4"/>
      <c r="O99" s="4"/>
    </row>
    <row r="100" ht="15.75" customHeight="1">
      <c r="A100" s="19">
        <v>98.0</v>
      </c>
      <c r="B100" s="21">
        <v>42616.51341435185</v>
      </c>
      <c r="C100" s="4" t="s">
        <v>24</v>
      </c>
      <c r="D100" s="22" t="s">
        <v>25</v>
      </c>
      <c r="E100" s="24">
        <v>2056456.0</v>
      </c>
      <c r="F100" s="1" t="s">
        <v>307</v>
      </c>
      <c r="G100" s="1">
        <v>7.899438182E9</v>
      </c>
      <c r="H100" s="19"/>
      <c r="I100" s="19" t="s">
        <v>308</v>
      </c>
      <c r="J100" s="22" t="s">
        <v>29</v>
      </c>
      <c r="K100" s="22">
        <v>2016.0</v>
      </c>
      <c r="L100" s="22" t="s">
        <v>30</v>
      </c>
      <c r="M100" s="22" t="s">
        <v>31</v>
      </c>
      <c r="N100" s="4"/>
      <c r="O100" s="4"/>
    </row>
    <row r="101" ht="15.75" customHeight="1">
      <c r="A101" s="19">
        <v>99.0</v>
      </c>
      <c r="B101" s="21">
        <v>42616.617164351854</v>
      </c>
      <c r="C101" s="4" t="s">
        <v>24</v>
      </c>
      <c r="D101" s="22" t="s">
        <v>25</v>
      </c>
      <c r="E101" s="24">
        <v>2056471.0</v>
      </c>
      <c r="F101" s="1" t="s">
        <v>309</v>
      </c>
      <c r="G101" s="1">
        <v>8.105400855E9</v>
      </c>
      <c r="H101" s="19"/>
      <c r="I101" s="19" t="s">
        <v>310</v>
      </c>
      <c r="J101" s="22" t="s">
        <v>29</v>
      </c>
      <c r="K101" s="22">
        <v>2016.0</v>
      </c>
      <c r="L101" s="22" t="s">
        <v>30</v>
      </c>
      <c r="M101" s="22" t="s">
        <v>31</v>
      </c>
      <c r="N101" s="4"/>
      <c r="O101" s="4"/>
    </row>
    <row r="102" ht="15.75" customHeight="1">
      <c r="A102" s="19">
        <v>100.0</v>
      </c>
      <c r="B102" s="21">
        <v>42616.69725694445</v>
      </c>
      <c r="C102" s="4" t="s">
        <v>24</v>
      </c>
      <c r="D102" s="22" t="s">
        <v>25</v>
      </c>
      <c r="E102" s="24">
        <v>2056263.0</v>
      </c>
      <c r="F102" s="1" t="s">
        <v>311</v>
      </c>
      <c r="G102" s="1">
        <v>7.899600964E9</v>
      </c>
      <c r="H102" s="19" t="s">
        <v>312</v>
      </c>
      <c r="I102" s="19" t="s">
        <v>314</v>
      </c>
      <c r="J102" s="22" t="s">
        <v>29</v>
      </c>
      <c r="K102" s="22">
        <v>2016.0</v>
      </c>
      <c r="L102" s="22" t="s">
        <v>30</v>
      </c>
      <c r="M102" s="22" t="s">
        <v>31</v>
      </c>
      <c r="N102" s="4"/>
      <c r="O102" s="4"/>
    </row>
    <row r="103" ht="15.75" customHeight="1">
      <c r="A103" s="19">
        <v>101.0</v>
      </c>
      <c r="B103" s="21">
        <v>42619.0</v>
      </c>
      <c r="C103" s="4" t="s">
        <v>24</v>
      </c>
      <c r="D103" s="22" t="s">
        <v>25</v>
      </c>
      <c r="E103" s="24">
        <v>2056365.0</v>
      </c>
      <c r="F103" s="1" t="s">
        <v>315</v>
      </c>
      <c r="G103" s="1">
        <v>8.10586323E9</v>
      </c>
      <c r="H103" s="19" t="s">
        <v>316</v>
      </c>
      <c r="I103" s="19" t="s">
        <v>317</v>
      </c>
      <c r="J103" s="22" t="s">
        <v>29</v>
      </c>
      <c r="K103" s="22">
        <v>2016.0</v>
      </c>
      <c r="L103" s="22" t="s">
        <v>30</v>
      </c>
      <c r="M103" s="22" t="s">
        <v>31</v>
      </c>
      <c r="N103" s="4"/>
      <c r="O103" s="4"/>
    </row>
    <row r="104" ht="15.75" customHeight="1">
      <c r="A104" s="19">
        <v>102.0</v>
      </c>
      <c r="B104" s="90">
        <v>42619.0</v>
      </c>
      <c r="C104" s="4" t="s">
        <v>24</v>
      </c>
      <c r="D104" s="22" t="s">
        <v>25</v>
      </c>
      <c r="E104" s="24">
        <v>2056284.0</v>
      </c>
      <c r="F104" s="1" t="s">
        <v>322</v>
      </c>
      <c r="G104" s="1">
        <v>7.899660918E9</v>
      </c>
      <c r="H104" s="19"/>
      <c r="I104" s="19" t="s">
        <v>323</v>
      </c>
      <c r="J104" s="22" t="s">
        <v>29</v>
      </c>
      <c r="K104" s="22">
        <v>2016.0</v>
      </c>
      <c r="L104" s="22" t="s">
        <v>30</v>
      </c>
      <c r="M104" s="22" t="s">
        <v>31</v>
      </c>
      <c r="N104" s="4"/>
      <c r="O104" s="4"/>
    </row>
    <row r="105" ht="15.75" customHeight="1">
      <c r="A105" s="19">
        <v>103.0</v>
      </c>
      <c r="B105" s="90">
        <v>42619.0</v>
      </c>
      <c r="C105" s="4" t="s">
        <v>24</v>
      </c>
      <c r="D105" s="22" t="s">
        <v>25</v>
      </c>
      <c r="E105" s="24">
        <v>2056293.0</v>
      </c>
      <c r="F105" s="1" t="s">
        <v>324</v>
      </c>
      <c r="G105" s="1">
        <v>8.105813677E9</v>
      </c>
      <c r="H105" s="19" t="s">
        <v>325</v>
      </c>
      <c r="I105" s="19" t="s">
        <v>326</v>
      </c>
      <c r="J105" s="22" t="s">
        <v>29</v>
      </c>
      <c r="K105" s="22">
        <v>2016.0</v>
      </c>
      <c r="L105" s="22" t="s">
        <v>30</v>
      </c>
      <c r="M105" s="22" t="s">
        <v>31</v>
      </c>
      <c r="N105" s="4"/>
      <c r="O105" s="4"/>
    </row>
    <row r="106" ht="15.75" customHeight="1">
      <c r="A106" s="19">
        <v>104.0</v>
      </c>
      <c r="B106" s="90">
        <v>42619.0</v>
      </c>
      <c r="C106" s="4" t="s">
        <v>24</v>
      </c>
      <c r="D106" s="22" t="s">
        <v>25</v>
      </c>
      <c r="E106" s="24">
        <v>2056299.0</v>
      </c>
      <c r="F106" s="1" t="s">
        <v>328</v>
      </c>
      <c r="G106" s="1">
        <v>7.899457475E9</v>
      </c>
      <c r="H106" s="19" t="s">
        <v>329</v>
      </c>
      <c r="I106" s="19" t="s">
        <v>331</v>
      </c>
      <c r="J106" s="22" t="s">
        <v>29</v>
      </c>
      <c r="K106" s="22">
        <v>2016.0</v>
      </c>
      <c r="L106" s="22" t="s">
        <v>30</v>
      </c>
      <c r="M106" s="22" t="s">
        <v>31</v>
      </c>
      <c r="N106" s="4"/>
      <c r="O106" s="4"/>
    </row>
    <row r="107" ht="15.75" customHeight="1">
      <c r="A107" s="19">
        <v>105.0</v>
      </c>
      <c r="B107" s="90">
        <v>42619.0</v>
      </c>
      <c r="C107" s="4" t="s">
        <v>24</v>
      </c>
      <c r="D107" s="22" t="s">
        <v>25</v>
      </c>
      <c r="E107" s="24">
        <v>2056327.0</v>
      </c>
      <c r="F107" s="1" t="s">
        <v>333</v>
      </c>
      <c r="G107" s="1">
        <v>7.899436869E9</v>
      </c>
      <c r="H107" s="19" t="s">
        <v>334</v>
      </c>
      <c r="I107" s="19" t="s">
        <v>336</v>
      </c>
      <c r="J107" s="22" t="s">
        <v>29</v>
      </c>
      <c r="K107" s="22">
        <v>2016.0</v>
      </c>
      <c r="L107" s="22" t="s">
        <v>30</v>
      </c>
      <c r="M107" s="22" t="s">
        <v>31</v>
      </c>
      <c r="N107" s="4"/>
      <c r="O107" s="4"/>
    </row>
    <row r="108" ht="15.75" customHeight="1">
      <c r="A108" s="19">
        <v>106.0</v>
      </c>
      <c r="B108" s="90">
        <v>42619.0</v>
      </c>
      <c r="C108" s="4" t="s">
        <v>24</v>
      </c>
      <c r="D108" s="22" t="s">
        <v>25</v>
      </c>
      <c r="E108" s="24">
        <v>2056330.0</v>
      </c>
      <c r="F108" s="1" t="s">
        <v>339</v>
      </c>
      <c r="G108" s="1">
        <v>7.899436162E9</v>
      </c>
      <c r="H108" s="19" t="s">
        <v>341</v>
      </c>
      <c r="I108" s="19" t="s">
        <v>342</v>
      </c>
      <c r="J108" s="22" t="s">
        <v>29</v>
      </c>
      <c r="K108" s="22">
        <v>2016.0</v>
      </c>
      <c r="L108" s="22" t="s">
        <v>30</v>
      </c>
      <c r="M108" s="22" t="s">
        <v>31</v>
      </c>
      <c r="N108" s="4"/>
      <c r="O108" s="4"/>
    </row>
    <row r="109" ht="15.75" customHeight="1">
      <c r="A109" s="19">
        <v>107.0</v>
      </c>
      <c r="B109" s="90">
        <v>42619.0</v>
      </c>
      <c r="C109" s="4" t="s">
        <v>24</v>
      </c>
      <c r="D109" s="22" t="s">
        <v>25</v>
      </c>
      <c r="E109" s="24">
        <v>2056333.0</v>
      </c>
      <c r="F109" s="1" t="s">
        <v>344</v>
      </c>
      <c r="G109" s="1">
        <v>8.105955443E9</v>
      </c>
      <c r="H109" s="19"/>
      <c r="I109" s="19" t="s">
        <v>345</v>
      </c>
      <c r="J109" s="22" t="s">
        <v>29</v>
      </c>
      <c r="K109" s="22">
        <v>2016.0</v>
      </c>
      <c r="L109" s="22" t="s">
        <v>30</v>
      </c>
      <c r="M109" s="22" t="s">
        <v>31</v>
      </c>
      <c r="N109" s="4"/>
      <c r="O109" s="4"/>
    </row>
    <row r="110" ht="15.75" customHeight="1">
      <c r="A110" s="19">
        <v>108.0</v>
      </c>
      <c r="B110" s="90">
        <v>42619.0</v>
      </c>
      <c r="C110" s="4" t="s">
        <v>24</v>
      </c>
      <c r="D110" s="22" t="s">
        <v>25</v>
      </c>
      <c r="E110" s="24">
        <v>2056339.0</v>
      </c>
      <c r="F110" s="1" t="s">
        <v>346</v>
      </c>
      <c r="G110" s="1">
        <v>8.105893456E9</v>
      </c>
      <c r="H110" s="19"/>
      <c r="I110" s="19" t="s">
        <v>347</v>
      </c>
      <c r="J110" s="22" t="s">
        <v>29</v>
      </c>
      <c r="K110" s="22">
        <v>2016.0</v>
      </c>
      <c r="L110" s="22" t="s">
        <v>30</v>
      </c>
      <c r="M110" s="22" t="s">
        <v>31</v>
      </c>
      <c r="N110" s="4"/>
      <c r="O110" s="4"/>
    </row>
    <row r="111" ht="15.75" customHeight="1">
      <c r="A111" s="19">
        <v>109.0</v>
      </c>
      <c r="B111" s="90">
        <v>42619.0</v>
      </c>
      <c r="C111" s="4" t="s">
        <v>24</v>
      </c>
      <c r="D111" s="22" t="s">
        <v>25</v>
      </c>
      <c r="E111" s="24">
        <v>2056362.0</v>
      </c>
      <c r="F111" s="1" t="s">
        <v>348</v>
      </c>
      <c r="G111" s="1">
        <v>7.899602925E9</v>
      </c>
      <c r="H111" s="19"/>
      <c r="I111" s="19" t="s">
        <v>349</v>
      </c>
      <c r="J111" s="22" t="s">
        <v>29</v>
      </c>
      <c r="K111" s="22">
        <v>2016.0</v>
      </c>
      <c r="L111" s="22" t="s">
        <v>30</v>
      </c>
      <c r="M111" s="22" t="s">
        <v>31</v>
      </c>
      <c r="N111" s="4"/>
      <c r="O111" s="4"/>
    </row>
    <row r="112" ht="15.75" customHeight="1">
      <c r="A112" s="19">
        <v>110.0</v>
      </c>
      <c r="B112" s="90">
        <v>42619.0</v>
      </c>
      <c r="C112" s="4" t="s">
        <v>24</v>
      </c>
      <c r="D112" s="22" t="s">
        <v>25</v>
      </c>
      <c r="E112" s="24">
        <v>2056383.0</v>
      </c>
      <c r="F112" s="1" t="s">
        <v>350</v>
      </c>
      <c r="G112" s="1">
        <v>7.899399192E9</v>
      </c>
      <c r="H112" s="19" t="s">
        <v>351</v>
      </c>
      <c r="I112" s="19" t="s">
        <v>353</v>
      </c>
      <c r="J112" s="22" t="s">
        <v>29</v>
      </c>
      <c r="K112" s="22">
        <v>2016.0</v>
      </c>
      <c r="L112" s="22" t="s">
        <v>30</v>
      </c>
      <c r="M112" s="22" t="s">
        <v>31</v>
      </c>
      <c r="N112" s="4"/>
      <c r="O112" s="4"/>
    </row>
    <row r="113" ht="15.75" customHeight="1">
      <c r="A113" s="19">
        <v>111.0</v>
      </c>
      <c r="B113" s="90">
        <v>42619.0</v>
      </c>
      <c r="C113" s="4" t="s">
        <v>24</v>
      </c>
      <c r="D113" s="22" t="s">
        <v>25</v>
      </c>
      <c r="E113" s="24">
        <v>2056420.0</v>
      </c>
      <c r="F113" s="1" t="s">
        <v>356</v>
      </c>
      <c r="G113" s="1">
        <v>8.105424591E9</v>
      </c>
      <c r="H113" s="19"/>
      <c r="I113" s="19" t="s">
        <v>357</v>
      </c>
      <c r="J113" s="22" t="s">
        <v>29</v>
      </c>
      <c r="K113" s="22">
        <v>2016.0</v>
      </c>
      <c r="L113" s="22" t="s">
        <v>30</v>
      </c>
      <c r="M113" s="22" t="s">
        <v>31</v>
      </c>
      <c r="N113" s="4"/>
      <c r="O113" s="4"/>
    </row>
    <row r="114" ht="15.75" customHeight="1">
      <c r="A114" s="19">
        <v>112.0</v>
      </c>
      <c r="B114" s="90">
        <v>42619.0</v>
      </c>
      <c r="C114" s="4" t="s">
        <v>24</v>
      </c>
      <c r="D114" s="22" t="s">
        <v>25</v>
      </c>
      <c r="E114" s="24">
        <v>2056472.0</v>
      </c>
      <c r="F114" s="1" t="s">
        <v>358</v>
      </c>
      <c r="G114" s="1">
        <v>7.899604103E9</v>
      </c>
      <c r="H114" s="19" t="s">
        <v>359</v>
      </c>
      <c r="I114" s="19" t="s">
        <v>360</v>
      </c>
      <c r="J114" s="22" t="s">
        <v>29</v>
      </c>
      <c r="K114" s="22">
        <v>2016.0</v>
      </c>
      <c r="L114" s="22" t="s">
        <v>30</v>
      </c>
      <c r="M114" s="22" t="s">
        <v>31</v>
      </c>
      <c r="N114" s="4"/>
      <c r="O114" s="4"/>
    </row>
    <row r="115" ht="15.75" customHeight="1">
      <c r="A115" s="19">
        <v>113.0</v>
      </c>
      <c r="B115" s="90">
        <v>42619.0</v>
      </c>
      <c r="C115" s="4" t="s">
        <v>24</v>
      </c>
      <c r="D115" s="22" t="s">
        <v>25</v>
      </c>
      <c r="E115" s="24">
        <v>2056473.0</v>
      </c>
      <c r="F115" s="1" t="s">
        <v>361</v>
      </c>
      <c r="G115" s="1">
        <v>7.899274321E9</v>
      </c>
      <c r="H115" s="19" t="s">
        <v>362</v>
      </c>
      <c r="I115" s="19" t="s">
        <v>363</v>
      </c>
      <c r="J115" s="22" t="s">
        <v>29</v>
      </c>
      <c r="K115" s="22">
        <v>2016.0</v>
      </c>
      <c r="L115" s="22" t="s">
        <v>30</v>
      </c>
      <c r="M115" s="22" t="s">
        <v>31</v>
      </c>
      <c r="N115" s="4"/>
      <c r="O115" s="4"/>
    </row>
    <row r="116" ht="15.75" customHeight="1">
      <c r="A116" s="19">
        <v>114.0</v>
      </c>
      <c r="B116" s="90">
        <v>42619.0</v>
      </c>
      <c r="C116" s="4" t="s">
        <v>24</v>
      </c>
      <c r="D116" s="22" t="s">
        <v>25</v>
      </c>
      <c r="E116" s="24">
        <v>2056477.0</v>
      </c>
      <c r="F116" s="1" t="s">
        <v>364</v>
      </c>
      <c r="G116" s="1">
        <v>8.105000244E9</v>
      </c>
      <c r="H116" s="19"/>
      <c r="I116" s="19" t="s">
        <v>366</v>
      </c>
      <c r="J116" s="22" t="s">
        <v>29</v>
      </c>
      <c r="K116" s="22">
        <v>2016.0</v>
      </c>
      <c r="L116" s="22" t="s">
        <v>30</v>
      </c>
      <c r="M116" s="22" t="s">
        <v>31</v>
      </c>
      <c r="N116" s="4"/>
      <c r="O116" s="4"/>
    </row>
    <row r="117" ht="15.75" customHeight="1">
      <c r="A117" s="19">
        <v>115.0</v>
      </c>
      <c r="B117" s="90">
        <v>42619.0</v>
      </c>
      <c r="C117" s="4" t="s">
        <v>24</v>
      </c>
      <c r="D117" s="22" t="s">
        <v>25</v>
      </c>
      <c r="E117" s="24">
        <v>2056497.0</v>
      </c>
      <c r="F117" s="1" t="s">
        <v>367</v>
      </c>
      <c r="G117" s="1">
        <v>7.899449495E9</v>
      </c>
      <c r="H117" s="19"/>
      <c r="I117" s="19" t="s">
        <v>368</v>
      </c>
      <c r="J117" s="22" t="s">
        <v>29</v>
      </c>
      <c r="K117" s="22">
        <v>2016.0</v>
      </c>
      <c r="L117" s="22" t="s">
        <v>30</v>
      </c>
      <c r="M117" s="22" t="s">
        <v>31</v>
      </c>
      <c r="N117" s="4"/>
      <c r="O117" s="4"/>
    </row>
    <row r="118" ht="15.75" customHeight="1">
      <c r="A118" s="19">
        <v>116.0</v>
      </c>
      <c r="B118" s="90">
        <v>42619.0</v>
      </c>
      <c r="C118" s="4" t="s">
        <v>24</v>
      </c>
      <c r="D118" s="22" t="s">
        <v>25</v>
      </c>
      <c r="E118" s="24">
        <v>2056236.0</v>
      </c>
      <c r="F118" s="1" t="s">
        <v>369</v>
      </c>
      <c r="G118" s="1">
        <v>8.105366686E9</v>
      </c>
      <c r="H118" s="19" t="s">
        <v>370</v>
      </c>
      <c r="I118" s="19" t="s">
        <v>371</v>
      </c>
      <c r="J118" s="22" t="s">
        <v>29</v>
      </c>
      <c r="K118" s="22">
        <v>2016.0</v>
      </c>
      <c r="L118" s="22" t="s">
        <v>30</v>
      </c>
      <c r="M118" s="22" t="s">
        <v>31</v>
      </c>
      <c r="N118" s="4"/>
      <c r="O118" s="4"/>
    </row>
    <row r="119" ht="15.75" customHeight="1">
      <c r="A119" s="19">
        <v>117.0</v>
      </c>
      <c r="B119" s="53">
        <v>42620.0</v>
      </c>
      <c r="C119" s="4" t="s">
        <v>24</v>
      </c>
      <c r="D119" s="22" t="s">
        <v>25</v>
      </c>
      <c r="E119" s="24">
        <v>2056331.0</v>
      </c>
      <c r="F119" s="1" t="s">
        <v>372</v>
      </c>
      <c r="G119" s="1">
        <v>7.899274446E9</v>
      </c>
      <c r="H119" s="19"/>
      <c r="I119" s="19" t="s">
        <v>373</v>
      </c>
      <c r="J119" s="22" t="s">
        <v>29</v>
      </c>
      <c r="K119" s="22">
        <v>2016.0</v>
      </c>
      <c r="L119" s="22" t="s">
        <v>30</v>
      </c>
      <c r="M119" s="22" t="s">
        <v>31</v>
      </c>
      <c r="N119" s="4"/>
      <c r="O119" s="4"/>
    </row>
    <row r="120" ht="15.75" customHeight="1">
      <c r="A120" s="19">
        <v>118.0</v>
      </c>
      <c r="B120" s="53">
        <v>42620.0</v>
      </c>
      <c r="C120" s="4" t="s">
        <v>24</v>
      </c>
      <c r="D120" s="22" t="s">
        <v>25</v>
      </c>
      <c r="E120" s="24">
        <v>2056463.0</v>
      </c>
      <c r="F120" s="1" t="s">
        <v>374</v>
      </c>
      <c r="G120" s="1">
        <v>7.899635984E9</v>
      </c>
      <c r="H120" s="19" t="s">
        <v>375</v>
      </c>
      <c r="I120" s="19" t="s">
        <v>376</v>
      </c>
      <c r="J120" s="22" t="s">
        <v>29</v>
      </c>
      <c r="K120" s="22">
        <v>2016.0</v>
      </c>
      <c r="L120" s="22" t="s">
        <v>30</v>
      </c>
      <c r="M120" s="22" t="s">
        <v>31</v>
      </c>
      <c r="N120" s="4"/>
      <c r="O120" s="4"/>
    </row>
    <row r="121" ht="15.75" customHeight="1">
      <c r="A121" s="19">
        <v>119.0</v>
      </c>
      <c r="B121" s="90">
        <v>42620.0</v>
      </c>
      <c r="C121" s="4" t="s">
        <v>24</v>
      </c>
      <c r="D121" s="22" t="s">
        <v>25</v>
      </c>
      <c r="E121" s="24">
        <v>2056324.0</v>
      </c>
      <c r="F121" s="1" t="s">
        <v>378</v>
      </c>
      <c r="G121" s="1">
        <v>8.105381539E9</v>
      </c>
      <c r="H121" s="19"/>
      <c r="I121" s="19" t="s">
        <v>379</v>
      </c>
      <c r="J121" s="22" t="s">
        <v>29</v>
      </c>
      <c r="K121" s="22">
        <v>2016.0</v>
      </c>
      <c r="L121" s="22" t="s">
        <v>30</v>
      </c>
      <c r="M121" s="22" t="s">
        <v>31</v>
      </c>
      <c r="N121" s="4"/>
      <c r="O121" s="4"/>
    </row>
    <row r="122" ht="15.75" customHeight="1">
      <c r="A122" s="19">
        <v>120.0</v>
      </c>
      <c r="B122" s="90">
        <v>42620.0</v>
      </c>
      <c r="C122" s="4" t="s">
        <v>24</v>
      </c>
      <c r="D122" s="22" t="s">
        <v>25</v>
      </c>
      <c r="E122" s="24">
        <v>2056322.0</v>
      </c>
      <c r="F122" s="1" t="s">
        <v>380</v>
      </c>
      <c r="G122" s="1">
        <v>7.899601165E9</v>
      </c>
      <c r="H122" s="19"/>
      <c r="I122" s="19" t="s">
        <v>381</v>
      </c>
      <c r="J122" s="22" t="s">
        <v>29</v>
      </c>
      <c r="K122" s="22">
        <v>2016.0</v>
      </c>
      <c r="L122" s="22" t="s">
        <v>30</v>
      </c>
      <c r="M122" s="22" t="s">
        <v>31</v>
      </c>
      <c r="N122" s="4"/>
      <c r="O122" s="4"/>
    </row>
    <row r="123" ht="15.75" customHeight="1">
      <c r="A123" s="19">
        <v>121.0</v>
      </c>
      <c r="B123" s="90">
        <v>42620.0</v>
      </c>
      <c r="C123" s="4" t="s">
        <v>24</v>
      </c>
      <c r="D123" s="22" t="s">
        <v>25</v>
      </c>
      <c r="E123" s="24">
        <v>2056326.0</v>
      </c>
      <c r="F123" s="1" t="s">
        <v>382</v>
      </c>
      <c r="G123" s="1">
        <v>7.899291329E9</v>
      </c>
      <c r="H123" s="19"/>
      <c r="I123" s="19" t="s">
        <v>383</v>
      </c>
      <c r="J123" s="22" t="s">
        <v>29</v>
      </c>
      <c r="K123" s="22">
        <v>2016.0</v>
      </c>
      <c r="L123" s="22" t="s">
        <v>30</v>
      </c>
      <c r="M123" s="22" t="s">
        <v>31</v>
      </c>
      <c r="N123" s="4"/>
      <c r="O123" s="4"/>
    </row>
    <row r="124" ht="15.75" customHeight="1">
      <c r="A124" s="19">
        <v>122.0</v>
      </c>
      <c r="B124" s="90">
        <v>42620.0</v>
      </c>
      <c r="C124" s="4" t="s">
        <v>24</v>
      </c>
      <c r="D124" s="22" t="s">
        <v>25</v>
      </c>
      <c r="E124" s="24">
        <v>2056412.0</v>
      </c>
      <c r="F124" s="1" t="s">
        <v>384</v>
      </c>
      <c r="G124" s="1">
        <v>7.899379994E9</v>
      </c>
      <c r="H124" s="19"/>
      <c r="I124" s="19" t="s">
        <v>385</v>
      </c>
      <c r="J124" s="22" t="s">
        <v>29</v>
      </c>
      <c r="K124" s="22">
        <v>2016.0</v>
      </c>
      <c r="L124" s="22" t="s">
        <v>30</v>
      </c>
      <c r="M124" s="22" t="s">
        <v>31</v>
      </c>
      <c r="N124" s="4"/>
      <c r="O124" s="4"/>
    </row>
    <row r="125" ht="15.75" customHeight="1">
      <c r="A125" s="19">
        <v>123.0</v>
      </c>
      <c r="B125" s="90">
        <v>42620.0</v>
      </c>
      <c r="C125" s="4" t="s">
        <v>24</v>
      </c>
      <c r="D125" s="22" t="s">
        <v>25</v>
      </c>
      <c r="E125" s="24">
        <v>2056417.0</v>
      </c>
      <c r="F125" s="1" t="s">
        <v>386</v>
      </c>
      <c r="G125" s="1">
        <v>7.899287576E9</v>
      </c>
      <c r="H125" s="19" t="s">
        <v>387</v>
      </c>
      <c r="I125" s="19" t="s">
        <v>388</v>
      </c>
      <c r="J125" s="22" t="s">
        <v>29</v>
      </c>
      <c r="K125" s="22">
        <v>2016.0</v>
      </c>
      <c r="L125" s="22" t="s">
        <v>30</v>
      </c>
      <c r="M125" s="22" t="s">
        <v>31</v>
      </c>
      <c r="N125" s="4"/>
      <c r="O125" s="4"/>
    </row>
    <row r="126" ht="15.75" customHeight="1">
      <c r="A126" s="19">
        <v>124.0</v>
      </c>
      <c r="B126" s="90">
        <v>42620.0</v>
      </c>
      <c r="C126" s="4" t="s">
        <v>24</v>
      </c>
      <c r="D126" s="22" t="s">
        <v>25</v>
      </c>
      <c r="E126" s="24">
        <v>2056419.0</v>
      </c>
      <c r="F126" s="1" t="s">
        <v>389</v>
      </c>
      <c r="G126" s="1">
        <v>7.899249091E9</v>
      </c>
      <c r="H126" s="19"/>
      <c r="I126" s="19" t="s">
        <v>390</v>
      </c>
      <c r="J126" s="22" t="s">
        <v>29</v>
      </c>
      <c r="K126" s="22">
        <v>2016.0</v>
      </c>
      <c r="L126" s="22" t="s">
        <v>30</v>
      </c>
      <c r="M126" s="22" t="s">
        <v>31</v>
      </c>
      <c r="N126" s="4"/>
      <c r="O126" s="4"/>
    </row>
    <row r="127" ht="15.75" customHeight="1">
      <c r="A127" s="19">
        <v>125.0</v>
      </c>
      <c r="B127" s="90">
        <v>42620.0</v>
      </c>
      <c r="C127" s="4" t="s">
        <v>24</v>
      </c>
      <c r="D127" s="22" t="s">
        <v>25</v>
      </c>
      <c r="E127" s="24">
        <v>2056433.0</v>
      </c>
      <c r="F127" s="1" t="s">
        <v>391</v>
      </c>
      <c r="G127" s="1">
        <v>7.899446663E9</v>
      </c>
      <c r="H127" s="19"/>
      <c r="I127" s="19" t="s">
        <v>392</v>
      </c>
      <c r="J127" s="22" t="s">
        <v>29</v>
      </c>
      <c r="K127" s="22">
        <v>2016.0</v>
      </c>
      <c r="L127" s="22" t="s">
        <v>30</v>
      </c>
      <c r="M127" s="22" t="s">
        <v>31</v>
      </c>
      <c r="N127" s="4"/>
      <c r="O127" s="4"/>
    </row>
    <row r="128" ht="15.75" customHeight="1">
      <c r="A128" s="19">
        <v>126.0</v>
      </c>
      <c r="B128" s="90">
        <v>42620.0</v>
      </c>
      <c r="C128" s="4" t="s">
        <v>24</v>
      </c>
      <c r="D128" s="22" t="s">
        <v>25</v>
      </c>
      <c r="E128" s="24">
        <v>2056446.0</v>
      </c>
      <c r="F128" s="1" t="s">
        <v>393</v>
      </c>
      <c r="G128" s="1">
        <v>7.899456263E9</v>
      </c>
      <c r="H128" s="19" t="s">
        <v>395</v>
      </c>
      <c r="I128" s="19" t="s">
        <v>396</v>
      </c>
      <c r="J128" s="22" t="s">
        <v>29</v>
      </c>
      <c r="K128" s="22">
        <v>2016.0</v>
      </c>
      <c r="L128" s="22" t="s">
        <v>30</v>
      </c>
      <c r="M128" s="22" t="s">
        <v>31</v>
      </c>
      <c r="N128" s="4"/>
      <c r="O128" s="4"/>
    </row>
    <row r="129" ht="15.75" customHeight="1">
      <c r="A129" s="19">
        <v>127.0</v>
      </c>
      <c r="B129" s="90">
        <v>42620.0</v>
      </c>
      <c r="C129" s="4" t="s">
        <v>24</v>
      </c>
      <c r="D129" s="22" t="s">
        <v>25</v>
      </c>
      <c r="E129" s="24">
        <v>2056448.0</v>
      </c>
      <c r="F129" s="1" t="s">
        <v>397</v>
      </c>
      <c r="G129" s="1">
        <v>8.105286157E9</v>
      </c>
      <c r="H129" s="19"/>
      <c r="I129" s="19" t="s">
        <v>398</v>
      </c>
      <c r="J129" s="22" t="s">
        <v>29</v>
      </c>
      <c r="K129" s="22">
        <v>2016.0</v>
      </c>
      <c r="L129" s="22" t="s">
        <v>30</v>
      </c>
      <c r="M129" s="22" t="s">
        <v>31</v>
      </c>
      <c r="N129" s="4"/>
      <c r="O129" s="4"/>
    </row>
    <row r="130" ht="15.75" customHeight="1">
      <c r="A130" s="19">
        <v>128.0</v>
      </c>
      <c r="B130" s="90">
        <v>42620.0</v>
      </c>
      <c r="C130" s="4" t="s">
        <v>24</v>
      </c>
      <c r="D130" s="22" t="s">
        <v>25</v>
      </c>
      <c r="E130" s="24">
        <v>2056465.0</v>
      </c>
      <c r="F130" s="1" t="s">
        <v>399</v>
      </c>
      <c r="G130" s="1">
        <v>7.89960398E9</v>
      </c>
      <c r="H130" s="19" t="s">
        <v>400</v>
      </c>
      <c r="I130" s="19" t="s">
        <v>401</v>
      </c>
      <c r="J130" s="22" t="s">
        <v>29</v>
      </c>
      <c r="K130" s="22">
        <v>2016.0</v>
      </c>
      <c r="L130" s="22" t="s">
        <v>30</v>
      </c>
      <c r="M130" s="22" t="s">
        <v>31</v>
      </c>
      <c r="N130" s="4"/>
      <c r="O130" s="4"/>
    </row>
    <row r="131" ht="15.75" customHeight="1">
      <c r="A131" s="19">
        <v>129.0</v>
      </c>
      <c r="B131" s="90">
        <v>42620.0</v>
      </c>
      <c r="C131" s="4" t="s">
        <v>24</v>
      </c>
      <c r="D131" s="22" t="s">
        <v>25</v>
      </c>
      <c r="E131" s="24">
        <v>2056475.0</v>
      </c>
      <c r="F131" s="1" t="s">
        <v>403</v>
      </c>
      <c r="G131" s="1">
        <v>8.105042511E9</v>
      </c>
      <c r="H131" s="19"/>
      <c r="I131" s="19" t="s">
        <v>404</v>
      </c>
      <c r="J131" s="22" t="s">
        <v>29</v>
      </c>
      <c r="K131" s="22">
        <v>2016.0</v>
      </c>
      <c r="L131" s="22" t="s">
        <v>30</v>
      </c>
      <c r="M131" s="22" t="s">
        <v>31</v>
      </c>
      <c r="N131" s="4"/>
      <c r="O131" s="4"/>
    </row>
    <row r="132" ht="15.75" customHeight="1">
      <c r="A132" s="19">
        <v>130.0</v>
      </c>
      <c r="B132" s="90">
        <v>42620.0</v>
      </c>
      <c r="C132" s="4" t="s">
        <v>24</v>
      </c>
      <c r="D132" s="22" t="s">
        <v>25</v>
      </c>
      <c r="E132" s="24">
        <v>2056345.0</v>
      </c>
      <c r="F132" s="1" t="s">
        <v>405</v>
      </c>
      <c r="G132" s="1">
        <v>7.899651119E9</v>
      </c>
      <c r="H132" s="19"/>
      <c r="I132" s="19" t="s">
        <v>406</v>
      </c>
      <c r="J132" s="22" t="s">
        <v>29</v>
      </c>
      <c r="K132" s="22">
        <v>2016.0</v>
      </c>
      <c r="L132" s="22" t="s">
        <v>30</v>
      </c>
      <c r="M132" s="22" t="s">
        <v>31</v>
      </c>
      <c r="N132" s="4"/>
      <c r="O132" s="4"/>
    </row>
    <row r="133" ht="15.75" customHeight="1">
      <c r="A133" s="19">
        <v>131.0</v>
      </c>
      <c r="B133" s="90">
        <v>42620.0</v>
      </c>
      <c r="C133" s="4" t="s">
        <v>24</v>
      </c>
      <c r="D133" s="22" t="s">
        <v>25</v>
      </c>
      <c r="E133" s="24">
        <v>2056355.0</v>
      </c>
      <c r="F133" s="1" t="s">
        <v>407</v>
      </c>
      <c r="G133" s="1">
        <v>7.899601089E9</v>
      </c>
      <c r="H133" s="19"/>
      <c r="I133" s="19" t="s">
        <v>408</v>
      </c>
      <c r="J133" s="22" t="s">
        <v>29</v>
      </c>
      <c r="K133" s="22">
        <v>2016.0</v>
      </c>
      <c r="L133" s="22" t="s">
        <v>30</v>
      </c>
      <c r="M133" s="22" t="s">
        <v>31</v>
      </c>
      <c r="N133" s="4"/>
      <c r="O133" s="4"/>
    </row>
    <row r="134" ht="15.75" customHeight="1">
      <c r="A134" s="19">
        <v>132.0</v>
      </c>
      <c r="B134" s="90">
        <v>42620.0</v>
      </c>
      <c r="C134" s="4" t="s">
        <v>24</v>
      </c>
      <c r="D134" s="22" t="s">
        <v>25</v>
      </c>
      <c r="E134" s="24">
        <v>2056370.0</v>
      </c>
      <c r="F134" s="1" t="s">
        <v>409</v>
      </c>
      <c r="G134" s="1">
        <v>8.105886279E9</v>
      </c>
      <c r="H134" s="19"/>
      <c r="I134" s="19" t="s">
        <v>410</v>
      </c>
      <c r="J134" s="22" t="s">
        <v>29</v>
      </c>
      <c r="K134" s="22">
        <v>2016.0</v>
      </c>
      <c r="L134" s="22" t="s">
        <v>30</v>
      </c>
      <c r="M134" s="22" t="s">
        <v>31</v>
      </c>
      <c r="N134" s="4"/>
      <c r="O134" s="4"/>
    </row>
    <row r="135" ht="15.75" customHeight="1">
      <c r="A135" s="19">
        <v>133.0</v>
      </c>
      <c r="B135" s="90">
        <v>42620.0</v>
      </c>
      <c r="C135" s="4" t="s">
        <v>24</v>
      </c>
      <c r="D135" s="22" t="s">
        <v>25</v>
      </c>
      <c r="E135" s="24">
        <v>2056217.0</v>
      </c>
      <c r="F135" s="1" t="s">
        <v>412</v>
      </c>
      <c r="G135" s="1">
        <v>8.105835725E9</v>
      </c>
      <c r="H135" s="19"/>
      <c r="I135" s="19" t="s">
        <v>413</v>
      </c>
      <c r="J135" s="22" t="s">
        <v>29</v>
      </c>
      <c r="K135" s="22">
        <v>2016.0</v>
      </c>
      <c r="L135" s="22" t="s">
        <v>30</v>
      </c>
      <c r="M135" s="22" t="s">
        <v>31</v>
      </c>
      <c r="N135" s="4"/>
      <c r="O135" s="4"/>
    </row>
    <row r="136" ht="15.75" customHeight="1">
      <c r="A136" s="19">
        <v>134.0</v>
      </c>
      <c r="B136" s="90">
        <v>42620.0</v>
      </c>
      <c r="C136" s="4" t="s">
        <v>24</v>
      </c>
      <c r="D136" s="22" t="s">
        <v>25</v>
      </c>
      <c r="E136" s="24">
        <v>2056226.0</v>
      </c>
      <c r="F136" s="1" t="s">
        <v>414</v>
      </c>
      <c r="G136" s="1">
        <v>7.899602867E9</v>
      </c>
      <c r="H136" s="19"/>
      <c r="I136" s="19" t="s">
        <v>415</v>
      </c>
      <c r="J136" s="22" t="s">
        <v>29</v>
      </c>
      <c r="K136" s="22">
        <v>2016.0</v>
      </c>
      <c r="L136" s="22" t="s">
        <v>30</v>
      </c>
      <c r="M136" s="22" t="s">
        <v>31</v>
      </c>
      <c r="N136" s="4"/>
      <c r="O136" s="4"/>
    </row>
    <row r="137" ht="15.75" customHeight="1">
      <c r="A137" s="19">
        <v>135.0</v>
      </c>
      <c r="B137" s="90">
        <v>42620.0</v>
      </c>
      <c r="C137" s="4" t="s">
        <v>24</v>
      </c>
      <c r="D137" s="22" t="s">
        <v>25</v>
      </c>
      <c r="E137" s="24">
        <v>2056239.0</v>
      </c>
      <c r="F137" s="1" t="s">
        <v>416</v>
      </c>
      <c r="G137" s="1">
        <v>8.105033577E9</v>
      </c>
      <c r="H137" s="19"/>
      <c r="I137" s="19" t="s">
        <v>417</v>
      </c>
      <c r="J137" s="22" t="s">
        <v>29</v>
      </c>
      <c r="K137" s="22">
        <v>2016.0</v>
      </c>
      <c r="L137" s="22" t="s">
        <v>30</v>
      </c>
      <c r="M137" s="22" t="s">
        <v>31</v>
      </c>
      <c r="N137" s="4"/>
      <c r="O137" s="4"/>
    </row>
    <row r="138" ht="15.75" customHeight="1">
      <c r="A138" s="19">
        <v>136.0</v>
      </c>
      <c r="B138" s="90">
        <v>42620.0</v>
      </c>
      <c r="C138" s="4" t="s">
        <v>24</v>
      </c>
      <c r="D138" s="22" t="s">
        <v>25</v>
      </c>
      <c r="E138" s="24">
        <v>2056264.0</v>
      </c>
      <c r="F138" s="1" t="s">
        <v>418</v>
      </c>
      <c r="G138" s="1">
        <v>7.899451415E9</v>
      </c>
      <c r="H138" s="19"/>
      <c r="I138" s="19" t="s">
        <v>419</v>
      </c>
      <c r="J138" s="22" t="s">
        <v>29</v>
      </c>
      <c r="K138" s="22">
        <v>2016.0</v>
      </c>
      <c r="L138" s="22" t="s">
        <v>30</v>
      </c>
      <c r="M138" s="22" t="s">
        <v>31</v>
      </c>
      <c r="N138" s="4"/>
      <c r="O138" s="4"/>
    </row>
    <row r="139" ht="15.75" customHeight="1">
      <c r="A139" s="19">
        <v>137.0</v>
      </c>
      <c r="B139" s="90">
        <v>42620.0</v>
      </c>
      <c r="C139" s="4" t="s">
        <v>24</v>
      </c>
      <c r="D139" s="22" t="s">
        <v>25</v>
      </c>
      <c r="E139" s="24">
        <v>2056256.0</v>
      </c>
      <c r="F139" s="1" t="s">
        <v>420</v>
      </c>
      <c r="G139" s="1">
        <v>7.899605061E9</v>
      </c>
      <c r="H139" s="19"/>
      <c r="I139" s="19" t="s">
        <v>421</v>
      </c>
      <c r="J139" s="22" t="s">
        <v>29</v>
      </c>
      <c r="K139" s="22">
        <v>2016.0</v>
      </c>
      <c r="L139" s="22" t="s">
        <v>30</v>
      </c>
      <c r="M139" s="22" t="s">
        <v>31</v>
      </c>
      <c r="N139" s="4"/>
      <c r="O139" s="4"/>
    </row>
    <row r="140" ht="15.75" customHeight="1">
      <c r="A140" s="19">
        <v>138.0</v>
      </c>
      <c r="B140" s="90">
        <v>42620.0</v>
      </c>
      <c r="C140" s="4" t="s">
        <v>24</v>
      </c>
      <c r="D140" s="22" t="s">
        <v>25</v>
      </c>
      <c r="E140" s="24">
        <v>2056290.0</v>
      </c>
      <c r="F140" s="1" t="s">
        <v>422</v>
      </c>
      <c r="G140" s="1">
        <v>7.899436668E9</v>
      </c>
      <c r="H140" s="19"/>
      <c r="I140" s="19" t="s">
        <v>423</v>
      </c>
      <c r="J140" s="22" t="s">
        <v>29</v>
      </c>
      <c r="K140" s="22">
        <v>2016.0</v>
      </c>
      <c r="L140" s="22" t="s">
        <v>30</v>
      </c>
      <c r="M140" s="22" t="s">
        <v>31</v>
      </c>
      <c r="N140" s="4"/>
      <c r="O140" s="4"/>
    </row>
    <row r="141" ht="15.75" customHeight="1">
      <c r="A141" s="19">
        <v>139.0</v>
      </c>
      <c r="B141" s="90">
        <v>42621.0</v>
      </c>
      <c r="C141" s="4" t="s">
        <v>24</v>
      </c>
      <c r="D141" s="22" t="s">
        <v>25</v>
      </c>
      <c r="E141" s="24">
        <v>2056279.0</v>
      </c>
      <c r="F141" s="1" t="s">
        <v>424</v>
      </c>
      <c r="G141" s="1">
        <v>8.105029997E9</v>
      </c>
      <c r="H141" s="19" t="s">
        <v>425</v>
      </c>
      <c r="I141" s="19" t="s">
        <v>426</v>
      </c>
      <c r="J141" s="22" t="s">
        <v>29</v>
      </c>
      <c r="K141" s="22">
        <v>2016.0</v>
      </c>
      <c r="L141" s="22" t="s">
        <v>30</v>
      </c>
      <c r="M141" s="22" t="s">
        <v>31</v>
      </c>
      <c r="N141" s="4"/>
      <c r="O141" s="4"/>
    </row>
    <row r="142" ht="15.75" customHeight="1">
      <c r="A142" s="19">
        <v>140.0</v>
      </c>
      <c r="B142" s="90">
        <v>42621.0</v>
      </c>
      <c r="C142" s="4" t="s">
        <v>24</v>
      </c>
      <c r="D142" s="22" t="s">
        <v>25</v>
      </c>
      <c r="E142" s="24">
        <v>2056203.0</v>
      </c>
      <c r="F142" s="1" t="s">
        <v>429</v>
      </c>
      <c r="G142" s="1">
        <v>8.105886196E9</v>
      </c>
      <c r="H142" s="19"/>
      <c r="I142" s="19" t="s">
        <v>430</v>
      </c>
      <c r="J142" s="22" t="s">
        <v>29</v>
      </c>
      <c r="K142" s="22">
        <v>2016.0</v>
      </c>
      <c r="L142" s="22" t="s">
        <v>30</v>
      </c>
      <c r="M142" s="22" t="s">
        <v>31</v>
      </c>
      <c r="N142" s="4"/>
      <c r="O142" s="4"/>
    </row>
    <row r="143" ht="15.75" customHeight="1">
      <c r="A143" s="19">
        <v>141.0</v>
      </c>
      <c r="B143" s="90">
        <v>42621.0</v>
      </c>
      <c r="C143" s="4" t="s">
        <v>24</v>
      </c>
      <c r="D143" s="22" t="s">
        <v>25</v>
      </c>
      <c r="E143" s="24">
        <v>2056208.0</v>
      </c>
      <c r="F143" s="1" t="s">
        <v>431</v>
      </c>
      <c r="G143" s="1">
        <v>7.899491117E9</v>
      </c>
      <c r="H143" s="19"/>
      <c r="I143" s="19" t="s">
        <v>432</v>
      </c>
      <c r="J143" s="22" t="s">
        <v>29</v>
      </c>
      <c r="K143" s="22">
        <v>2016.0</v>
      </c>
      <c r="L143" s="22" t="s">
        <v>30</v>
      </c>
      <c r="M143" s="22" t="s">
        <v>31</v>
      </c>
      <c r="N143" s="4"/>
      <c r="O143" s="4"/>
    </row>
    <row r="144" ht="15.75" customHeight="1">
      <c r="A144" s="19">
        <v>142.0</v>
      </c>
      <c r="B144" s="90">
        <v>42621.0</v>
      </c>
      <c r="C144" s="4" t="s">
        <v>24</v>
      </c>
      <c r="D144" s="22" t="s">
        <v>25</v>
      </c>
      <c r="E144" s="24">
        <v>2056214.0</v>
      </c>
      <c r="F144" s="1" t="s">
        <v>433</v>
      </c>
      <c r="G144" s="1">
        <v>7.899602918E9</v>
      </c>
      <c r="H144" s="19"/>
      <c r="I144" s="19" t="s">
        <v>434</v>
      </c>
      <c r="J144" s="22" t="s">
        <v>29</v>
      </c>
      <c r="K144" s="22">
        <v>2016.0</v>
      </c>
      <c r="L144" s="22" t="s">
        <v>30</v>
      </c>
      <c r="M144" s="22" t="s">
        <v>31</v>
      </c>
      <c r="N144" s="4"/>
      <c r="O144" s="4"/>
    </row>
    <row r="145" ht="15.75" customHeight="1">
      <c r="A145" s="19">
        <v>143.0</v>
      </c>
      <c r="B145" s="90">
        <v>42621.0</v>
      </c>
      <c r="C145" s="4" t="s">
        <v>24</v>
      </c>
      <c r="D145" s="22" t="s">
        <v>25</v>
      </c>
      <c r="E145" s="24">
        <v>2056216.0</v>
      </c>
      <c r="F145" s="1" t="s">
        <v>435</v>
      </c>
      <c r="G145" s="1">
        <v>7.899447273E9</v>
      </c>
      <c r="H145" s="19"/>
      <c r="I145" s="19" t="s">
        <v>437</v>
      </c>
      <c r="J145" s="22" t="s">
        <v>29</v>
      </c>
      <c r="K145" s="22">
        <v>2016.0</v>
      </c>
      <c r="L145" s="22" t="s">
        <v>30</v>
      </c>
      <c r="M145" s="22" t="s">
        <v>31</v>
      </c>
      <c r="N145" s="4"/>
      <c r="O145" s="4"/>
    </row>
    <row r="146" ht="15.75" customHeight="1">
      <c r="A146" s="19">
        <v>144.0</v>
      </c>
      <c r="B146" s="90">
        <v>42621.0</v>
      </c>
      <c r="C146" s="4" t="s">
        <v>24</v>
      </c>
      <c r="D146" s="22" t="s">
        <v>25</v>
      </c>
      <c r="E146" s="24">
        <v>2056266.0</v>
      </c>
      <c r="F146" s="1" t="s">
        <v>441</v>
      </c>
      <c r="G146" s="1">
        <v>7.89934293E9</v>
      </c>
      <c r="H146" s="19" t="s">
        <v>442</v>
      </c>
      <c r="I146" s="19" t="s">
        <v>443</v>
      </c>
      <c r="J146" s="22" t="s">
        <v>29</v>
      </c>
      <c r="K146" s="22">
        <v>2016.0</v>
      </c>
      <c r="L146" s="22" t="s">
        <v>30</v>
      </c>
      <c r="M146" s="22" t="s">
        <v>31</v>
      </c>
      <c r="N146" s="4"/>
      <c r="O146" s="4"/>
    </row>
    <row r="147" ht="15.75" customHeight="1">
      <c r="A147" s="19">
        <v>145.0</v>
      </c>
      <c r="B147" s="90">
        <v>42621.0</v>
      </c>
      <c r="C147" s="4" t="s">
        <v>24</v>
      </c>
      <c r="D147" s="22" t="s">
        <v>25</v>
      </c>
      <c r="E147" s="24">
        <v>2056274.0</v>
      </c>
      <c r="F147" s="1" t="s">
        <v>444</v>
      </c>
      <c r="G147" s="1">
        <v>7.899358081E9</v>
      </c>
      <c r="H147" s="19"/>
      <c r="I147" s="19" t="s">
        <v>445</v>
      </c>
      <c r="J147" s="22" t="s">
        <v>29</v>
      </c>
      <c r="K147" s="22">
        <v>2016.0</v>
      </c>
      <c r="L147" s="22" t="s">
        <v>30</v>
      </c>
      <c r="M147" s="22" t="s">
        <v>31</v>
      </c>
      <c r="N147" s="4"/>
      <c r="O147" s="4"/>
    </row>
    <row r="148" ht="15.75" customHeight="1">
      <c r="A148" s="19">
        <v>146.0</v>
      </c>
      <c r="B148" s="90">
        <v>42621.0</v>
      </c>
      <c r="C148" s="4" t="s">
        <v>24</v>
      </c>
      <c r="D148" s="22" t="s">
        <v>25</v>
      </c>
      <c r="E148" s="24">
        <v>2056297.0</v>
      </c>
      <c r="F148" s="1" t="s">
        <v>446</v>
      </c>
      <c r="G148" s="1">
        <v>8.105479294E9</v>
      </c>
      <c r="H148" s="19"/>
      <c r="I148" s="19" t="s">
        <v>447</v>
      </c>
      <c r="J148" s="22" t="s">
        <v>29</v>
      </c>
      <c r="K148" s="22">
        <v>2016.0</v>
      </c>
      <c r="L148" s="22" t="s">
        <v>30</v>
      </c>
      <c r="M148" s="22" t="s">
        <v>31</v>
      </c>
      <c r="N148" s="4"/>
      <c r="O148" s="4"/>
    </row>
    <row r="149" ht="15.75" customHeight="1">
      <c r="A149" s="19">
        <v>147.0</v>
      </c>
      <c r="B149" s="90">
        <v>42621.0</v>
      </c>
      <c r="C149" s="4" t="s">
        <v>24</v>
      </c>
      <c r="D149" s="22" t="s">
        <v>25</v>
      </c>
      <c r="E149" s="24">
        <v>2056310.0</v>
      </c>
      <c r="F149" s="1" t="s">
        <v>449</v>
      </c>
      <c r="G149" s="1">
        <v>7.899311718E9</v>
      </c>
      <c r="H149" s="19"/>
      <c r="I149" s="19" t="s">
        <v>450</v>
      </c>
      <c r="J149" s="22" t="s">
        <v>29</v>
      </c>
      <c r="K149" s="22">
        <v>2016.0</v>
      </c>
      <c r="L149" s="22" t="s">
        <v>30</v>
      </c>
      <c r="M149" s="22" t="s">
        <v>31</v>
      </c>
      <c r="N149" s="4"/>
      <c r="O149" s="4"/>
    </row>
    <row r="150" ht="15.75" customHeight="1">
      <c r="A150" s="19">
        <v>148.0</v>
      </c>
      <c r="B150" s="90">
        <v>42621.0</v>
      </c>
      <c r="C150" s="4" t="s">
        <v>24</v>
      </c>
      <c r="D150" s="22" t="s">
        <v>25</v>
      </c>
      <c r="E150" s="24">
        <v>2056320.0</v>
      </c>
      <c r="F150" s="1" t="s">
        <v>451</v>
      </c>
      <c r="G150" s="1">
        <v>8.105077514E9</v>
      </c>
      <c r="H150" s="19"/>
      <c r="I150" s="19" t="s">
        <v>452</v>
      </c>
      <c r="J150" s="22" t="s">
        <v>29</v>
      </c>
      <c r="K150" s="22">
        <v>2016.0</v>
      </c>
      <c r="L150" s="22" t="s">
        <v>30</v>
      </c>
      <c r="M150" s="22" t="s">
        <v>31</v>
      </c>
      <c r="N150" s="4"/>
      <c r="O150" s="4"/>
    </row>
    <row r="151" ht="15.75" customHeight="1">
      <c r="A151" s="19">
        <v>149.0</v>
      </c>
      <c r="B151" s="90">
        <v>42621.0</v>
      </c>
      <c r="C151" s="4" t="s">
        <v>24</v>
      </c>
      <c r="D151" s="22" t="s">
        <v>25</v>
      </c>
      <c r="E151" s="24">
        <v>2056381.0</v>
      </c>
      <c r="F151" s="1" t="s">
        <v>454</v>
      </c>
      <c r="G151" s="1">
        <v>7.899604996E9</v>
      </c>
      <c r="H151" s="19"/>
      <c r="I151" s="19" t="s">
        <v>455</v>
      </c>
      <c r="J151" s="22" t="s">
        <v>29</v>
      </c>
      <c r="K151" s="22">
        <v>2016.0</v>
      </c>
      <c r="L151" s="22" t="s">
        <v>30</v>
      </c>
      <c r="M151" s="22" t="s">
        <v>31</v>
      </c>
      <c r="N151" s="4"/>
      <c r="O151" s="4"/>
    </row>
    <row r="152" ht="15.75" customHeight="1">
      <c r="A152" s="19">
        <v>150.0</v>
      </c>
      <c r="B152" s="90">
        <v>42621.0</v>
      </c>
      <c r="C152" s="4" t="s">
        <v>24</v>
      </c>
      <c r="D152" s="22" t="s">
        <v>25</v>
      </c>
      <c r="E152" s="24">
        <v>2056421.0</v>
      </c>
      <c r="F152" s="1" t="s">
        <v>456</v>
      </c>
      <c r="G152" s="1">
        <v>8.105464358E9</v>
      </c>
      <c r="H152" s="19"/>
      <c r="I152" s="19" t="s">
        <v>457</v>
      </c>
      <c r="J152" s="22" t="s">
        <v>29</v>
      </c>
      <c r="K152" s="22">
        <v>2016.0</v>
      </c>
      <c r="L152" s="22" t="s">
        <v>30</v>
      </c>
      <c r="M152" s="22" t="s">
        <v>31</v>
      </c>
      <c r="N152" s="4"/>
      <c r="O152" s="4"/>
    </row>
    <row r="153" ht="15.75" customHeight="1">
      <c r="A153" s="19">
        <v>151.0</v>
      </c>
      <c r="B153" s="90">
        <v>42621.0</v>
      </c>
      <c r="C153" s="4" t="s">
        <v>24</v>
      </c>
      <c r="D153" s="22" t="s">
        <v>25</v>
      </c>
      <c r="E153" s="24">
        <v>2056432.0</v>
      </c>
      <c r="F153" s="1" t="s">
        <v>461</v>
      </c>
      <c r="G153" s="1">
        <v>7.899603092E9</v>
      </c>
      <c r="H153" s="19"/>
      <c r="I153" s="19" t="s">
        <v>462</v>
      </c>
      <c r="J153" s="22" t="s">
        <v>29</v>
      </c>
      <c r="K153" s="22">
        <v>2016.0</v>
      </c>
      <c r="L153" s="22" t="s">
        <v>30</v>
      </c>
      <c r="M153" s="22" t="s">
        <v>31</v>
      </c>
      <c r="N153" s="4"/>
      <c r="O153" s="4"/>
    </row>
    <row r="154" ht="15.75" customHeight="1">
      <c r="A154" s="19">
        <v>152.0</v>
      </c>
      <c r="B154" s="90">
        <v>42621.0</v>
      </c>
      <c r="C154" s="4" t="s">
        <v>24</v>
      </c>
      <c r="D154" s="22" t="s">
        <v>25</v>
      </c>
      <c r="E154" s="24">
        <v>2056474.0</v>
      </c>
      <c r="F154" s="1" t="s">
        <v>465</v>
      </c>
      <c r="G154" s="1">
        <v>7.899446669E9</v>
      </c>
      <c r="H154" s="19"/>
      <c r="I154" s="19" t="s">
        <v>467</v>
      </c>
      <c r="J154" s="22" t="s">
        <v>29</v>
      </c>
      <c r="K154" s="22">
        <v>2016.0</v>
      </c>
      <c r="L154" s="22" t="s">
        <v>30</v>
      </c>
      <c r="M154" s="22" t="s">
        <v>31</v>
      </c>
      <c r="N154" s="4"/>
      <c r="O154" s="4"/>
    </row>
    <row r="155" ht="15.75" customHeight="1">
      <c r="A155" s="19">
        <v>153.0</v>
      </c>
      <c r="B155" s="90">
        <v>42621.0</v>
      </c>
      <c r="C155" s="4" t="s">
        <v>24</v>
      </c>
      <c r="D155" s="22" t="s">
        <v>25</v>
      </c>
      <c r="E155" s="24">
        <v>2056485.0</v>
      </c>
      <c r="F155" s="1" t="s">
        <v>470</v>
      </c>
      <c r="G155" s="1">
        <v>7.89944697E9</v>
      </c>
      <c r="H155" s="19"/>
      <c r="I155" s="19" t="s">
        <v>471</v>
      </c>
      <c r="J155" s="22" t="s">
        <v>29</v>
      </c>
      <c r="K155" s="22">
        <v>2016.0</v>
      </c>
      <c r="L155" s="22" t="s">
        <v>30</v>
      </c>
      <c r="M155" s="22" t="s">
        <v>31</v>
      </c>
      <c r="N155" s="4"/>
      <c r="O155" s="4"/>
    </row>
    <row r="156" ht="15.75" customHeight="1">
      <c r="A156" s="19">
        <v>154.0</v>
      </c>
      <c r="B156" s="90">
        <v>42622.0</v>
      </c>
      <c r="C156" s="4" t="s">
        <v>24</v>
      </c>
      <c r="D156" s="22" t="s">
        <v>25</v>
      </c>
      <c r="E156" s="24">
        <v>2056210.0</v>
      </c>
      <c r="F156" s="1" t="s">
        <v>474</v>
      </c>
      <c r="G156" s="1">
        <v>8.105102921E9</v>
      </c>
      <c r="H156" s="19"/>
      <c r="I156" s="19" t="s">
        <v>475</v>
      </c>
      <c r="J156" s="22" t="s">
        <v>29</v>
      </c>
      <c r="K156" s="22">
        <v>2016.0</v>
      </c>
      <c r="L156" s="22" t="s">
        <v>30</v>
      </c>
      <c r="M156" s="22" t="s">
        <v>31</v>
      </c>
      <c r="N156" s="4"/>
      <c r="O156" s="4"/>
    </row>
    <row r="157" ht="15.75" customHeight="1">
      <c r="A157" s="19">
        <v>155.0</v>
      </c>
      <c r="B157" s="90">
        <v>42622.0</v>
      </c>
      <c r="C157" s="4" t="s">
        <v>24</v>
      </c>
      <c r="D157" s="22" t="s">
        <v>25</v>
      </c>
      <c r="E157" s="24">
        <v>2056243.0</v>
      </c>
      <c r="F157" s="1" t="s">
        <v>480</v>
      </c>
      <c r="G157" s="1">
        <v>8.105475702E9</v>
      </c>
      <c r="H157" s="19"/>
      <c r="I157" s="19" t="s">
        <v>481</v>
      </c>
      <c r="J157" s="22" t="s">
        <v>29</v>
      </c>
      <c r="K157" s="22">
        <v>2016.0</v>
      </c>
      <c r="L157" s="22" t="s">
        <v>30</v>
      </c>
      <c r="M157" s="22" t="s">
        <v>31</v>
      </c>
      <c r="N157" s="4"/>
      <c r="O157" s="4"/>
    </row>
    <row r="158" ht="15.75" customHeight="1">
      <c r="A158" s="19">
        <v>156.0</v>
      </c>
      <c r="B158" s="90">
        <v>42622.0</v>
      </c>
      <c r="C158" s="4" t="s">
        <v>24</v>
      </c>
      <c r="D158" s="22" t="s">
        <v>25</v>
      </c>
      <c r="E158" s="24">
        <v>2056280.0</v>
      </c>
      <c r="F158" s="1" t="s">
        <v>486</v>
      </c>
      <c r="G158" s="1">
        <v>7.89932253E9</v>
      </c>
      <c r="H158" s="19"/>
      <c r="I158" s="19" t="s">
        <v>488</v>
      </c>
      <c r="J158" s="22" t="s">
        <v>29</v>
      </c>
      <c r="K158" s="22">
        <v>2016.0</v>
      </c>
      <c r="L158" s="22" t="s">
        <v>30</v>
      </c>
      <c r="M158" s="22" t="s">
        <v>31</v>
      </c>
      <c r="N158" s="4"/>
      <c r="O158" s="4"/>
    </row>
    <row r="159" ht="15.75" customHeight="1">
      <c r="A159" s="19">
        <v>157.0</v>
      </c>
      <c r="B159" s="90">
        <v>42622.0</v>
      </c>
      <c r="C159" s="4" t="s">
        <v>24</v>
      </c>
      <c r="D159" s="22" t="s">
        <v>25</v>
      </c>
      <c r="E159" s="24">
        <v>2056287.0</v>
      </c>
      <c r="F159" s="1" t="s">
        <v>494</v>
      </c>
      <c r="G159" s="1">
        <v>8.105439935E9</v>
      </c>
      <c r="H159" s="19"/>
      <c r="I159" s="19" t="s">
        <v>496</v>
      </c>
      <c r="J159" s="22" t="s">
        <v>29</v>
      </c>
      <c r="K159" s="22">
        <v>2016.0</v>
      </c>
      <c r="L159" s="22" t="s">
        <v>30</v>
      </c>
      <c r="M159" s="22" t="s">
        <v>31</v>
      </c>
      <c r="N159" s="4"/>
      <c r="O159" s="4"/>
    </row>
    <row r="160" ht="15.75" customHeight="1">
      <c r="A160" s="19">
        <v>158.0</v>
      </c>
      <c r="B160" s="90">
        <v>42622.0</v>
      </c>
      <c r="C160" s="4" t="s">
        <v>24</v>
      </c>
      <c r="D160" s="22" t="s">
        <v>25</v>
      </c>
      <c r="E160" s="24">
        <v>2056291.0</v>
      </c>
      <c r="F160" s="1" t="s">
        <v>500</v>
      </c>
      <c r="G160" s="1">
        <v>7.899657312E9</v>
      </c>
      <c r="H160" s="19"/>
      <c r="I160" s="19" t="s">
        <v>503</v>
      </c>
      <c r="J160" s="22" t="s">
        <v>29</v>
      </c>
      <c r="K160" s="22">
        <v>2016.0</v>
      </c>
      <c r="L160" s="22" t="s">
        <v>30</v>
      </c>
      <c r="M160" s="22" t="s">
        <v>31</v>
      </c>
      <c r="N160" s="4"/>
      <c r="O160" s="4"/>
    </row>
    <row r="161" ht="15.75" customHeight="1">
      <c r="A161" s="19">
        <v>159.0</v>
      </c>
      <c r="B161" s="90">
        <v>42622.0</v>
      </c>
      <c r="C161" s="4" t="s">
        <v>24</v>
      </c>
      <c r="D161" s="22" t="s">
        <v>25</v>
      </c>
      <c r="E161" s="24">
        <v>2056292.0</v>
      </c>
      <c r="F161" s="1" t="s">
        <v>509</v>
      </c>
      <c r="G161" s="1">
        <v>8.105476714E9</v>
      </c>
      <c r="H161" s="19"/>
      <c r="I161" s="19" t="s">
        <v>510</v>
      </c>
      <c r="J161" s="22" t="s">
        <v>29</v>
      </c>
      <c r="K161" s="22">
        <v>2016.0</v>
      </c>
      <c r="L161" s="22" t="s">
        <v>30</v>
      </c>
      <c r="M161" s="22" t="s">
        <v>31</v>
      </c>
      <c r="N161" s="4"/>
      <c r="O161" s="4"/>
    </row>
    <row r="162" ht="15.75" customHeight="1">
      <c r="A162" s="19">
        <v>160.0</v>
      </c>
      <c r="B162" s="90">
        <v>42622.0</v>
      </c>
      <c r="C162" s="4" t="s">
        <v>24</v>
      </c>
      <c r="D162" s="22" t="s">
        <v>25</v>
      </c>
      <c r="E162" s="24">
        <v>2056306.0</v>
      </c>
      <c r="F162" s="1" t="s">
        <v>513</v>
      </c>
      <c r="G162" s="1">
        <v>7.899451516E9</v>
      </c>
      <c r="H162" s="19"/>
      <c r="I162" s="19" t="s">
        <v>515</v>
      </c>
      <c r="J162" s="22" t="s">
        <v>29</v>
      </c>
      <c r="K162" s="22">
        <v>2016.0</v>
      </c>
      <c r="L162" s="22" t="s">
        <v>30</v>
      </c>
      <c r="M162" s="22" t="s">
        <v>31</v>
      </c>
      <c r="N162" s="4"/>
      <c r="O162" s="4"/>
    </row>
    <row r="163" ht="15.75" customHeight="1">
      <c r="A163" s="19">
        <v>161.0</v>
      </c>
      <c r="B163" s="90">
        <v>42622.0</v>
      </c>
      <c r="C163" s="4" t="s">
        <v>24</v>
      </c>
      <c r="D163" s="22" t="s">
        <v>25</v>
      </c>
      <c r="E163" s="24">
        <v>2056329.0</v>
      </c>
      <c r="F163" s="1" t="s">
        <v>522</v>
      </c>
      <c r="G163" s="1">
        <v>8.105021133E9</v>
      </c>
      <c r="H163" s="19"/>
      <c r="I163" s="19" t="s">
        <v>525</v>
      </c>
      <c r="J163" s="22" t="s">
        <v>29</v>
      </c>
      <c r="K163" s="22">
        <v>2016.0</v>
      </c>
      <c r="L163" s="22" t="s">
        <v>30</v>
      </c>
      <c r="M163" s="22" t="s">
        <v>31</v>
      </c>
      <c r="N163" s="4"/>
      <c r="O163" s="4"/>
    </row>
    <row r="164" ht="15.75" customHeight="1">
      <c r="A164" s="19">
        <v>162.0</v>
      </c>
      <c r="B164" s="90">
        <v>42622.0</v>
      </c>
      <c r="C164" s="4" t="s">
        <v>24</v>
      </c>
      <c r="D164" s="22" t="s">
        <v>25</v>
      </c>
      <c r="E164" s="24">
        <v>2056377.0</v>
      </c>
      <c r="F164" s="1" t="s">
        <v>535</v>
      </c>
      <c r="G164" s="1">
        <v>7.899448081E9</v>
      </c>
      <c r="H164" s="19"/>
      <c r="I164" s="19" t="s">
        <v>537</v>
      </c>
      <c r="J164" s="22" t="s">
        <v>29</v>
      </c>
      <c r="K164" s="22">
        <v>2016.0</v>
      </c>
      <c r="L164" s="22" t="s">
        <v>30</v>
      </c>
      <c r="M164" s="22" t="s">
        <v>31</v>
      </c>
      <c r="N164" s="4"/>
      <c r="O164" s="4"/>
    </row>
    <row r="165" ht="15.75" customHeight="1">
      <c r="A165" s="19">
        <v>163.0</v>
      </c>
      <c r="B165" s="90">
        <v>42622.0</v>
      </c>
      <c r="C165" s="4" t="s">
        <v>24</v>
      </c>
      <c r="D165" s="22" t="s">
        <v>25</v>
      </c>
      <c r="E165" s="24">
        <v>2056395.0</v>
      </c>
      <c r="F165" s="1" t="s">
        <v>547</v>
      </c>
      <c r="G165" s="1">
        <v>7.899398882E9</v>
      </c>
      <c r="H165" s="19"/>
      <c r="I165" s="19" t="s">
        <v>549</v>
      </c>
      <c r="J165" s="22" t="s">
        <v>29</v>
      </c>
      <c r="K165" s="22">
        <v>2016.0</v>
      </c>
      <c r="L165" s="22" t="s">
        <v>30</v>
      </c>
      <c r="M165" s="22" t="s">
        <v>31</v>
      </c>
      <c r="N165" s="4"/>
      <c r="O165" s="4"/>
    </row>
    <row r="166" ht="15.75" customHeight="1">
      <c r="A166" s="19">
        <v>164.0</v>
      </c>
      <c r="B166" s="90">
        <v>42622.0</v>
      </c>
      <c r="C166" s="4" t="s">
        <v>24</v>
      </c>
      <c r="D166" s="22" t="s">
        <v>25</v>
      </c>
      <c r="E166" s="24">
        <v>2056405.0</v>
      </c>
      <c r="F166" s="1" t="s">
        <v>556</v>
      </c>
      <c r="G166" s="1">
        <v>8.105802773E9</v>
      </c>
      <c r="H166" s="19"/>
      <c r="I166" s="19" t="s">
        <v>558</v>
      </c>
      <c r="J166" s="22" t="s">
        <v>29</v>
      </c>
      <c r="K166" s="22">
        <v>2016.0</v>
      </c>
      <c r="L166" s="22" t="s">
        <v>30</v>
      </c>
      <c r="M166" s="22" t="s">
        <v>31</v>
      </c>
      <c r="N166" s="4"/>
      <c r="O166" s="4"/>
    </row>
    <row r="167" ht="15.75" customHeight="1">
      <c r="A167" s="19">
        <v>165.0</v>
      </c>
      <c r="B167" s="90">
        <v>42622.0</v>
      </c>
      <c r="C167" s="4" t="s">
        <v>24</v>
      </c>
      <c r="D167" s="22" t="s">
        <v>25</v>
      </c>
      <c r="E167" s="24">
        <v>2056406.0</v>
      </c>
      <c r="F167" s="1" t="s">
        <v>566</v>
      </c>
      <c r="G167" s="1">
        <v>8.105886117E9</v>
      </c>
      <c r="H167" s="19"/>
      <c r="I167" s="19" t="s">
        <v>568</v>
      </c>
      <c r="J167" s="22" t="s">
        <v>29</v>
      </c>
      <c r="K167" s="22">
        <v>2016.0</v>
      </c>
      <c r="L167" s="22" t="s">
        <v>30</v>
      </c>
      <c r="M167" s="22" t="s">
        <v>31</v>
      </c>
      <c r="N167" s="4"/>
      <c r="O167" s="4"/>
    </row>
    <row r="168" ht="15.75" customHeight="1">
      <c r="A168" s="19">
        <v>166.0</v>
      </c>
      <c r="B168" s="90">
        <v>42622.0</v>
      </c>
      <c r="C168" s="4" t="s">
        <v>24</v>
      </c>
      <c r="D168" s="22" t="s">
        <v>25</v>
      </c>
      <c r="E168" s="24">
        <v>2056469.0</v>
      </c>
      <c r="F168" s="1" t="s">
        <v>574</v>
      </c>
      <c r="G168" s="1">
        <v>7.899602491E9</v>
      </c>
      <c r="H168" s="19"/>
      <c r="I168" s="19" t="s">
        <v>576</v>
      </c>
      <c r="J168" s="22" t="s">
        <v>29</v>
      </c>
      <c r="K168" s="22">
        <v>2016.0</v>
      </c>
      <c r="L168" s="22" t="s">
        <v>30</v>
      </c>
      <c r="M168" s="22" t="s">
        <v>31</v>
      </c>
      <c r="N168" s="4"/>
      <c r="O168" s="4"/>
    </row>
    <row r="169" ht="15.75" customHeight="1">
      <c r="A169" s="19">
        <v>167.0</v>
      </c>
      <c r="B169" s="90">
        <v>42622.0</v>
      </c>
      <c r="C169" s="4" t="s">
        <v>24</v>
      </c>
      <c r="D169" s="22" t="s">
        <v>25</v>
      </c>
      <c r="E169" s="24">
        <v>2056487.0</v>
      </c>
      <c r="F169" s="1" t="s">
        <v>581</v>
      </c>
      <c r="G169" s="1">
        <v>7.899633867E9</v>
      </c>
      <c r="H169" s="19"/>
      <c r="I169" s="19" t="s">
        <v>582</v>
      </c>
      <c r="J169" s="22" t="s">
        <v>29</v>
      </c>
      <c r="K169" s="22">
        <v>2016.0</v>
      </c>
      <c r="L169" s="22" t="s">
        <v>30</v>
      </c>
      <c r="M169" s="22" t="s">
        <v>31</v>
      </c>
      <c r="N169" s="4"/>
      <c r="O169" s="4"/>
    </row>
    <row r="170" ht="15.75" customHeight="1">
      <c r="A170" s="19">
        <v>168.0</v>
      </c>
      <c r="B170" s="90">
        <v>42622.0</v>
      </c>
      <c r="C170" s="4" t="s">
        <v>24</v>
      </c>
      <c r="D170" s="22" t="s">
        <v>25</v>
      </c>
      <c r="E170" s="24">
        <v>2056500.0</v>
      </c>
      <c r="F170" s="1" t="s">
        <v>588</v>
      </c>
      <c r="G170" s="1">
        <v>7.899436661E9</v>
      </c>
      <c r="H170" s="19"/>
      <c r="I170" s="19" t="s">
        <v>590</v>
      </c>
      <c r="J170" s="22" t="s">
        <v>29</v>
      </c>
      <c r="K170" s="22">
        <v>2016.0</v>
      </c>
      <c r="L170" s="22" t="s">
        <v>30</v>
      </c>
      <c r="M170" s="22" t="s">
        <v>31</v>
      </c>
      <c r="N170" s="4"/>
      <c r="O170" s="4"/>
    </row>
    <row r="171" ht="15.75" customHeight="1">
      <c r="A171" s="19">
        <v>169.0</v>
      </c>
      <c r="B171" s="90">
        <v>42623.0</v>
      </c>
      <c r="C171" s="4" t="s">
        <v>24</v>
      </c>
      <c r="D171" s="22" t="s">
        <v>25</v>
      </c>
      <c r="E171" s="24">
        <v>2056224.0</v>
      </c>
      <c r="F171" s="1" t="s">
        <v>593</v>
      </c>
      <c r="G171" s="1">
        <v>7.899600656E9</v>
      </c>
      <c r="H171" s="19"/>
      <c r="I171" s="19" t="s">
        <v>594</v>
      </c>
      <c r="J171" s="22" t="s">
        <v>29</v>
      </c>
      <c r="K171" s="22">
        <v>2016.0</v>
      </c>
      <c r="L171" s="22" t="s">
        <v>30</v>
      </c>
      <c r="M171" s="22" t="s">
        <v>31</v>
      </c>
      <c r="N171" s="4"/>
      <c r="O171" s="4"/>
    </row>
    <row r="172" ht="15.75" customHeight="1">
      <c r="A172" s="19">
        <v>170.0</v>
      </c>
      <c r="B172" s="90">
        <v>42623.0</v>
      </c>
      <c r="C172" s="4" t="s">
        <v>24</v>
      </c>
      <c r="D172" s="22" t="s">
        <v>25</v>
      </c>
      <c r="E172" s="24">
        <v>2056234.0</v>
      </c>
      <c r="F172" s="1" t="s">
        <v>598</v>
      </c>
      <c r="G172" s="1">
        <v>7.899634288E9</v>
      </c>
      <c r="H172" s="19"/>
      <c r="I172" s="19" t="s">
        <v>600</v>
      </c>
      <c r="J172" s="22" t="s">
        <v>29</v>
      </c>
      <c r="K172" s="22">
        <v>2016.0</v>
      </c>
      <c r="L172" s="22" t="s">
        <v>30</v>
      </c>
      <c r="M172" s="22" t="s">
        <v>31</v>
      </c>
      <c r="N172" s="4"/>
      <c r="O172" s="4"/>
    </row>
    <row r="173" ht="15.75" customHeight="1">
      <c r="A173" s="19">
        <v>171.0</v>
      </c>
      <c r="B173" s="90">
        <v>42623.0</v>
      </c>
      <c r="C173" s="4" t="s">
        <v>24</v>
      </c>
      <c r="D173" s="22" t="s">
        <v>25</v>
      </c>
      <c r="E173" s="24">
        <v>2056238.0</v>
      </c>
      <c r="F173" s="1" t="s">
        <v>606</v>
      </c>
      <c r="G173" s="1">
        <v>7.899293678E9</v>
      </c>
      <c r="H173" s="19"/>
      <c r="I173" s="19" t="s">
        <v>608</v>
      </c>
      <c r="J173" s="22" t="s">
        <v>29</v>
      </c>
      <c r="K173" s="22">
        <v>2016.0</v>
      </c>
      <c r="L173" s="22" t="s">
        <v>30</v>
      </c>
      <c r="M173" s="22" t="s">
        <v>31</v>
      </c>
      <c r="N173" s="4"/>
      <c r="O173" s="4"/>
    </row>
    <row r="174" ht="15.75" customHeight="1">
      <c r="A174" s="19">
        <v>172.0</v>
      </c>
      <c r="B174" s="90">
        <v>42623.0</v>
      </c>
      <c r="C174" s="4" t="s">
        <v>24</v>
      </c>
      <c r="D174" s="22" t="s">
        <v>25</v>
      </c>
      <c r="E174" s="24">
        <v>2056250.0</v>
      </c>
      <c r="F174" s="1" t="s">
        <v>613</v>
      </c>
      <c r="G174" s="1">
        <v>8.105800806E9</v>
      </c>
      <c r="H174" s="19"/>
      <c r="I174" s="19" t="s">
        <v>614</v>
      </c>
      <c r="J174" s="22" t="s">
        <v>29</v>
      </c>
      <c r="K174" s="22">
        <v>2016.0</v>
      </c>
      <c r="L174" s="22" t="s">
        <v>30</v>
      </c>
      <c r="M174" s="22" t="s">
        <v>31</v>
      </c>
      <c r="N174" s="4"/>
      <c r="O174" s="4"/>
    </row>
    <row r="175" ht="15.75" customHeight="1">
      <c r="A175" s="19">
        <v>173.0</v>
      </c>
      <c r="B175" s="90">
        <v>42623.0</v>
      </c>
      <c r="C175" s="4" t="s">
        <v>24</v>
      </c>
      <c r="D175" s="22" t="s">
        <v>25</v>
      </c>
      <c r="E175" s="24">
        <v>2056283.0</v>
      </c>
      <c r="F175" s="1" t="s">
        <v>620</v>
      </c>
      <c r="G175" s="1">
        <v>7.899633392E9</v>
      </c>
      <c r="H175" s="19"/>
      <c r="I175" s="19" t="s">
        <v>621</v>
      </c>
      <c r="J175" s="22" t="s">
        <v>29</v>
      </c>
      <c r="K175" s="22">
        <v>2016.0</v>
      </c>
      <c r="L175" s="22" t="s">
        <v>30</v>
      </c>
      <c r="M175" s="22" t="s">
        <v>31</v>
      </c>
      <c r="N175" s="4"/>
      <c r="O175" s="4"/>
    </row>
    <row r="176" ht="15.75" customHeight="1">
      <c r="A176" s="19">
        <v>174.0</v>
      </c>
      <c r="B176" s="90">
        <v>42623.0</v>
      </c>
      <c r="C176" s="4" t="s">
        <v>24</v>
      </c>
      <c r="D176" s="22" t="s">
        <v>25</v>
      </c>
      <c r="E176" s="24">
        <v>2056314.0</v>
      </c>
      <c r="F176" s="1" t="s">
        <v>627</v>
      </c>
      <c r="G176" s="1">
        <v>8.105841519E9</v>
      </c>
      <c r="H176" s="19"/>
      <c r="I176" s="19" t="s">
        <v>628</v>
      </c>
      <c r="J176" s="22" t="s">
        <v>29</v>
      </c>
      <c r="K176" s="22">
        <v>2016.0</v>
      </c>
      <c r="L176" s="22" t="s">
        <v>30</v>
      </c>
      <c r="M176" s="22" t="s">
        <v>31</v>
      </c>
      <c r="N176" s="4"/>
      <c r="O176" s="4"/>
    </row>
    <row r="177" ht="15.75" customHeight="1">
      <c r="A177" s="19">
        <v>175.0</v>
      </c>
      <c r="B177" s="90">
        <v>42623.0</v>
      </c>
      <c r="C177" s="4" t="s">
        <v>24</v>
      </c>
      <c r="D177" s="22" t="s">
        <v>25</v>
      </c>
      <c r="E177" s="24">
        <v>2056316.0</v>
      </c>
      <c r="F177" s="1" t="s">
        <v>635</v>
      </c>
      <c r="G177" s="1">
        <v>8.105177998E9</v>
      </c>
      <c r="H177" s="19"/>
      <c r="I177" s="19" t="s">
        <v>637</v>
      </c>
      <c r="J177" s="22" t="s">
        <v>29</v>
      </c>
      <c r="K177" s="22">
        <v>2016.0</v>
      </c>
      <c r="L177" s="22" t="s">
        <v>30</v>
      </c>
      <c r="M177" s="22" t="s">
        <v>31</v>
      </c>
      <c r="N177" s="4"/>
      <c r="O177" s="4"/>
    </row>
    <row r="178" ht="15.75" customHeight="1">
      <c r="A178" s="19">
        <v>176.0</v>
      </c>
      <c r="B178" s="90">
        <v>42623.0</v>
      </c>
      <c r="C178" s="4" t="s">
        <v>24</v>
      </c>
      <c r="D178" s="22" t="s">
        <v>25</v>
      </c>
      <c r="E178" s="24">
        <v>2056334.0</v>
      </c>
      <c r="F178" s="1" t="s">
        <v>643</v>
      </c>
      <c r="G178" s="1">
        <v>8.105457472E9</v>
      </c>
      <c r="H178" s="19"/>
      <c r="I178" s="19" t="s">
        <v>644</v>
      </c>
      <c r="J178" s="22" t="s">
        <v>29</v>
      </c>
      <c r="K178" s="22">
        <v>2016.0</v>
      </c>
      <c r="L178" s="22" t="s">
        <v>30</v>
      </c>
      <c r="M178" s="22" t="s">
        <v>31</v>
      </c>
      <c r="N178" s="4"/>
      <c r="O178" s="4"/>
    </row>
    <row r="179" ht="15.75" customHeight="1">
      <c r="A179" s="19">
        <v>177.0</v>
      </c>
      <c r="B179" s="90">
        <v>42623.0</v>
      </c>
      <c r="C179" s="4" t="s">
        <v>24</v>
      </c>
      <c r="D179" s="22" t="s">
        <v>25</v>
      </c>
      <c r="E179" s="24">
        <v>2056336.0</v>
      </c>
      <c r="F179" s="1" t="s">
        <v>647</v>
      </c>
      <c r="G179" s="1">
        <v>8.1059661E9</v>
      </c>
      <c r="H179" s="19"/>
      <c r="I179" s="19" t="s">
        <v>649</v>
      </c>
      <c r="J179" s="22" t="s">
        <v>29</v>
      </c>
      <c r="K179" s="22">
        <v>2016.0</v>
      </c>
      <c r="L179" s="22" t="s">
        <v>30</v>
      </c>
      <c r="M179" s="22" t="s">
        <v>31</v>
      </c>
      <c r="N179" s="4"/>
      <c r="O179" s="4"/>
    </row>
    <row r="180" ht="15.75" customHeight="1">
      <c r="A180" s="19">
        <v>178.0</v>
      </c>
      <c r="B180" s="90">
        <v>42623.0</v>
      </c>
      <c r="C180" s="4" t="s">
        <v>24</v>
      </c>
      <c r="D180" s="22" t="s">
        <v>25</v>
      </c>
      <c r="E180" s="24">
        <v>2056373.0</v>
      </c>
      <c r="F180" s="1" t="s">
        <v>652</v>
      </c>
      <c r="G180" s="1">
        <v>7.899273331E9</v>
      </c>
      <c r="H180" s="19"/>
      <c r="I180" s="19" t="s">
        <v>653</v>
      </c>
      <c r="J180" s="22" t="s">
        <v>29</v>
      </c>
      <c r="K180" s="22">
        <v>2016.0</v>
      </c>
      <c r="L180" s="22" t="s">
        <v>30</v>
      </c>
      <c r="M180" s="22" t="s">
        <v>31</v>
      </c>
      <c r="N180" s="4"/>
      <c r="O180" s="4"/>
    </row>
    <row r="181" ht="15.75" customHeight="1">
      <c r="A181" s="19">
        <v>179.0</v>
      </c>
      <c r="B181" s="90">
        <v>42623.0</v>
      </c>
      <c r="C181" s="4" t="s">
        <v>24</v>
      </c>
      <c r="D181" s="22" t="s">
        <v>25</v>
      </c>
      <c r="E181" s="24">
        <v>2056375.0</v>
      </c>
      <c r="F181" s="1" t="s">
        <v>656</v>
      </c>
      <c r="G181" s="1">
        <v>8.105000344E9</v>
      </c>
      <c r="H181" s="19"/>
      <c r="I181" s="19" t="s">
        <v>657</v>
      </c>
      <c r="J181" s="22" t="s">
        <v>29</v>
      </c>
      <c r="K181" s="22">
        <v>2016.0</v>
      </c>
      <c r="L181" s="22" t="s">
        <v>30</v>
      </c>
      <c r="M181" s="22" t="s">
        <v>31</v>
      </c>
      <c r="N181" s="4"/>
      <c r="O181" s="4"/>
    </row>
    <row r="182" ht="15.75" customHeight="1">
      <c r="A182" s="19">
        <v>180.0</v>
      </c>
      <c r="B182" s="90">
        <v>42623.0</v>
      </c>
      <c r="C182" s="4" t="s">
        <v>24</v>
      </c>
      <c r="D182" s="22" t="s">
        <v>25</v>
      </c>
      <c r="E182" s="24">
        <v>2056385.0</v>
      </c>
      <c r="F182" s="1" t="s">
        <v>660</v>
      </c>
      <c r="G182" s="1">
        <v>7.899458485E9</v>
      </c>
      <c r="H182" s="19"/>
      <c r="I182" s="19" t="s">
        <v>661</v>
      </c>
      <c r="J182" s="22" t="s">
        <v>29</v>
      </c>
      <c r="K182" s="22">
        <v>2016.0</v>
      </c>
      <c r="L182" s="22" t="s">
        <v>30</v>
      </c>
      <c r="M182" s="22" t="s">
        <v>31</v>
      </c>
      <c r="N182" s="4"/>
      <c r="O182" s="4"/>
    </row>
    <row r="183" ht="15.75" customHeight="1">
      <c r="A183" s="19">
        <v>181.0</v>
      </c>
      <c r="B183" s="90">
        <v>42623.0</v>
      </c>
      <c r="C183" s="4" t="s">
        <v>24</v>
      </c>
      <c r="D183" s="22" t="s">
        <v>25</v>
      </c>
      <c r="E183" s="24">
        <v>2056436.0</v>
      </c>
      <c r="F183" s="1" t="s">
        <v>662</v>
      </c>
      <c r="G183" s="1">
        <v>7.899398881E9</v>
      </c>
      <c r="H183" s="19"/>
      <c r="I183" s="19" t="s">
        <v>663</v>
      </c>
      <c r="J183" s="22" t="s">
        <v>29</v>
      </c>
      <c r="K183" s="22">
        <v>2016.0</v>
      </c>
      <c r="L183" s="22" t="s">
        <v>30</v>
      </c>
      <c r="M183" s="22" t="s">
        <v>31</v>
      </c>
      <c r="N183" s="4"/>
      <c r="O183" s="4"/>
    </row>
    <row r="184" ht="15.75" customHeight="1">
      <c r="A184" s="19">
        <v>182.0</v>
      </c>
      <c r="B184" s="90">
        <v>42623.0</v>
      </c>
      <c r="C184" s="4" t="s">
        <v>24</v>
      </c>
      <c r="D184" s="22" t="s">
        <v>25</v>
      </c>
      <c r="E184" s="24">
        <v>2056496.0</v>
      </c>
      <c r="F184" s="1" t="s">
        <v>667</v>
      </c>
      <c r="G184" s="1">
        <v>7.899382228E9</v>
      </c>
      <c r="H184" s="19"/>
      <c r="I184" s="19" t="s">
        <v>668</v>
      </c>
      <c r="J184" s="22" t="s">
        <v>29</v>
      </c>
      <c r="K184" s="22">
        <v>2016.0</v>
      </c>
      <c r="L184" s="22" t="s">
        <v>30</v>
      </c>
      <c r="M184" s="22" t="s">
        <v>31</v>
      </c>
      <c r="N184" s="4"/>
      <c r="O184" s="4"/>
    </row>
    <row r="185" ht="15.75" customHeight="1">
      <c r="A185" s="19">
        <v>183.0</v>
      </c>
      <c r="B185" s="90">
        <v>42625.0</v>
      </c>
      <c r="C185" s="4" t="s">
        <v>24</v>
      </c>
      <c r="D185" s="22" t="s">
        <v>25</v>
      </c>
      <c r="E185" s="24">
        <v>2056204.0</v>
      </c>
      <c r="F185" s="1" t="s">
        <v>671</v>
      </c>
      <c r="G185" s="1">
        <v>8.105800552E9</v>
      </c>
      <c r="H185" s="19"/>
      <c r="I185" s="19" t="s">
        <v>673</v>
      </c>
      <c r="J185" s="22" t="s">
        <v>29</v>
      </c>
      <c r="K185" s="22">
        <v>2016.0</v>
      </c>
      <c r="L185" s="22" t="s">
        <v>30</v>
      </c>
      <c r="M185" s="22" t="s">
        <v>31</v>
      </c>
      <c r="N185" s="4"/>
      <c r="O185" s="4"/>
    </row>
    <row r="186" ht="15.75" customHeight="1">
      <c r="A186" s="19">
        <v>184.0</v>
      </c>
      <c r="B186" s="90">
        <v>42625.0</v>
      </c>
      <c r="C186" s="4" t="s">
        <v>24</v>
      </c>
      <c r="D186" s="22" t="s">
        <v>25</v>
      </c>
      <c r="E186" s="24">
        <v>2056228.0</v>
      </c>
      <c r="F186" s="1" t="s">
        <v>677</v>
      </c>
      <c r="G186" s="1">
        <v>7.899602066E9</v>
      </c>
      <c r="H186" s="19"/>
      <c r="I186" s="19" t="s">
        <v>679</v>
      </c>
      <c r="J186" s="22" t="s">
        <v>29</v>
      </c>
      <c r="K186" s="22">
        <v>2016.0</v>
      </c>
      <c r="L186" s="22" t="s">
        <v>30</v>
      </c>
      <c r="M186" s="22" t="s">
        <v>31</v>
      </c>
      <c r="N186" s="4"/>
      <c r="O186" s="4"/>
    </row>
    <row r="187" ht="15.75" customHeight="1">
      <c r="A187" s="19">
        <v>185.0</v>
      </c>
      <c r="B187" s="90">
        <v>42625.0</v>
      </c>
      <c r="C187" s="4" t="s">
        <v>24</v>
      </c>
      <c r="D187" s="22" t="s">
        <v>25</v>
      </c>
      <c r="E187" s="24">
        <v>2056241.0</v>
      </c>
      <c r="F187" s="1" t="s">
        <v>683</v>
      </c>
      <c r="G187" s="1">
        <v>7.899318886E9</v>
      </c>
      <c r="H187" s="19"/>
      <c r="I187" s="19" t="s">
        <v>684</v>
      </c>
      <c r="J187" s="22" t="s">
        <v>29</v>
      </c>
      <c r="K187" s="22">
        <v>2016.0</v>
      </c>
      <c r="L187" s="22" t="s">
        <v>30</v>
      </c>
      <c r="M187" s="22" t="s">
        <v>31</v>
      </c>
      <c r="N187" s="4"/>
      <c r="O187" s="4"/>
    </row>
    <row r="188" ht="15.75" customHeight="1">
      <c r="A188" s="19">
        <v>186.0</v>
      </c>
      <c r="B188" s="90">
        <v>42625.0</v>
      </c>
      <c r="C188" s="4" t="s">
        <v>24</v>
      </c>
      <c r="D188" s="22" t="s">
        <v>25</v>
      </c>
      <c r="E188" s="24">
        <v>2056246.0</v>
      </c>
      <c r="F188" s="1" t="s">
        <v>687</v>
      </c>
      <c r="G188" s="1">
        <v>8.105068068E9</v>
      </c>
      <c r="H188" s="19"/>
      <c r="I188" s="19" t="s">
        <v>689</v>
      </c>
      <c r="J188" s="22" t="s">
        <v>29</v>
      </c>
      <c r="K188" s="22">
        <v>2016.0</v>
      </c>
      <c r="L188" s="22" t="s">
        <v>30</v>
      </c>
      <c r="M188" s="22" t="s">
        <v>31</v>
      </c>
      <c r="N188" s="4"/>
      <c r="O188" s="4"/>
    </row>
    <row r="189" ht="15.75" customHeight="1">
      <c r="A189" s="19">
        <v>187.0</v>
      </c>
      <c r="B189" s="90">
        <v>42625.0</v>
      </c>
      <c r="C189" s="4" t="s">
        <v>24</v>
      </c>
      <c r="D189" s="22" t="s">
        <v>25</v>
      </c>
      <c r="E189" s="24">
        <v>2056258.0</v>
      </c>
      <c r="F189" s="1" t="s">
        <v>695</v>
      </c>
      <c r="G189" s="1">
        <v>8.1053756E9</v>
      </c>
      <c r="H189" s="19"/>
      <c r="I189" s="19" t="s">
        <v>696</v>
      </c>
      <c r="J189" s="22" t="s">
        <v>29</v>
      </c>
      <c r="K189" s="22">
        <v>2016.0</v>
      </c>
      <c r="L189" s="22" t="s">
        <v>30</v>
      </c>
      <c r="M189" s="22" t="s">
        <v>31</v>
      </c>
      <c r="N189" s="4"/>
      <c r="O189" s="4"/>
    </row>
    <row r="190" ht="15.75" customHeight="1">
      <c r="A190" s="19">
        <v>188.0</v>
      </c>
      <c r="B190" s="90">
        <v>42625.0</v>
      </c>
      <c r="C190" s="4" t="s">
        <v>24</v>
      </c>
      <c r="D190" s="22" t="s">
        <v>25</v>
      </c>
      <c r="E190" s="24">
        <v>2056270.0</v>
      </c>
      <c r="F190" s="1" t="s">
        <v>700</v>
      </c>
      <c r="G190" s="1">
        <v>8.105084982E9</v>
      </c>
      <c r="H190" s="19"/>
      <c r="I190" s="19" t="s">
        <v>703</v>
      </c>
      <c r="J190" s="22" t="s">
        <v>29</v>
      </c>
      <c r="K190" s="22">
        <v>2016.0</v>
      </c>
      <c r="L190" s="22" t="s">
        <v>30</v>
      </c>
      <c r="M190" s="22" t="s">
        <v>31</v>
      </c>
      <c r="N190" s="4"/>
      <c r="O190" s="4"/>
    </row>
    <row r="191" ht="15.75" customHeight="1">
      <c r="A191" s="19">
        <v>189.0</v>
      </c>
      <c r="B191" s="90">
        <v>42625.0</v>
      </c>
      <c r="C191" s="4" t="s">
        <v>24</v>
      </c>
      <c r="D191" s="22" t="s">
        <v>25</v>
      </c>
      <c r="E191" s="24">
        <v>2056275.0</v>
      </c>
      <c r="F191" s="1" t="s">
        <v>708</v>
      </c>
      <c r="G191" s="1">
        <v>7.899459091E9</v>
      </c>
      <c r="H191" s="19"/>
      <c r="I191" s="19" t="s">
        <v>709</v>
      </c>
      <c r="J191" s="22" t="s">
        <v>29</v>
      </c>
      <c r="K191" s="22">
        <v>2016.0</v>
      </c>
      <c r="L191" s="22" t="s">
        <v>30</v>
      </c>
      <c r="M191" s="22" t="s">
        <v>31</v>
      </c>
      <c r="N191" s="4"/>
      <c r="O191" s="4"/>
    </row>
    <row r="192" ht="15.75" customHeight="1">
      <c r="A192" s="19">
        <v>190.0</v>
      </c>
      <c r="B192" s="90">
        <v>42625.0</v>
      </c>
      <c r="C192" s="4" t="s">
        <v>24</v>
      </c>
      <c r="D192" s="22" t="s">
        <v>25</v>
      </c>
      <c r="E192" s="24">
        <v>2056353.0</v>
      </c>
      <c r="F192" s="1" t="s">
        <v>717</v>
      </c>
      <c r="G192" s="1">
        <v>7.899635529E9</v>
      </c>
      <c r="H192" s="19"/>
      <c r="I192" s="19" t="s">
        <v>718</v>
      </c>
      <c r="J192" s="22" t="s">
        <v>29</v>
      </c>
      <c r="K192" s="22">
        <v>2016.0</v>
      </c>
      <c r="L192" s="22" t="s">
        <v>30</v>
      </c>
      <c r="M192" s="22" t="s">
        <v>31</v>
      </c>
      <c r="N192" s="4"/>
      <c r="O192" s="4"/>
    </row>
    <row r="193" ht="15.75" customHeight="1">
      <c r="A193" s="19">
        <v>191.0</v>
      </c>
      <c r="B193" s="90">
        <v>42625.0</v>
      </c>
      <c r="C193" s="4" t="s">
        <v>24</v>
      </c>
      <c r="D193" s="22" t="s">
        <v>25</v>
      </c>
      <c r="E193" s="24">
        <v>2056358.0</v>
      </c>
      <c r="F193" s="1" t="s">
        <v>723</v>
      </c>
      <c r="G193" s="1">
        <v>7.899600983E9</v>
      </c>
      <c r="H193" s="19"/>
      <c r="I193" s="19" t="s">
        <v>724</v>
      </c>
      <c r="J193" s="22" t="s">
        <v>29</v>
      </c>
      <c r="K193" s="22">
        <v>2016.0</v>
      </c>
      <c r="L193" s="22" t="s">
        <v>30</v>
      </c>
      <c r="M193" s="22" t="s">
        <v>31</v>
      </c>
      <c r="N193" s="4"/>
      <c r="O193" s="4"/>
    </row>
    <row r="194" ht="15.75" customHeight="1">
      <c r="A194" s="19">
        <v>192.0</v>
      </c>
      <c r="B194" s="90">
        <v>42625.0</v>
      </c>
      <c r="C194" s="4" t="s">
        <v>24</v>
      </c>
      <c r="D194" s="22" t="s">
        <v>25</v>
      </c>
      <c r="E194" s="24">
        <v>2056382.0</v>
      </c>
      <c r="F194" s="1" t="s">
        <v>729</v>
      </c>
      <c r="G194" s="1">
        <v>7.89960293E9</v>
      </c>
      <c r="H194" s="19"/>
      <c r="I194" s="19" t="s">
        <v>732</v>
      </c>
      <c r="J194" s="22" t="s">
        <v>29</v>
      </c>
      <c r="K194" s="22">
        <v>2016.0</v>
      </c>
      <c r="L194" s="22" t="s">
        <v>30</v>
      </c>
      <c r="M194" s="22" t="s">
        <v>31</v>
      </c>
      <c r="N194" s="4"/>
      <c r="O194" s="4"/>
    </row>
    <row r="195" ht="15.75" customHeight="1">
      <c r="A195" s="19">
        <v>193.0</v>
      </c>
      <c r="B195" s="90">
        <v>42625.0</v>
      </c>
      <c r="C195" s="4" t="s">
        <v>24</v>
      </c>
      <c r="D195" s="22" t="s">
        <v>25</v>
      </c>
      <c r="E195" s="24">
        <v>2056394.0</v>
      </c>
      <c r="F195" s="1" t="s">
        <v>738</v>
      </c>
      <c r="G195" s="1">
        <v>8.105886781E9</v>
      </c>
      <c r="H195" s="19"/>
      <c r="I195" s="19" t="s">
        <v>740</v>
      </c>
      <c r="J195" s="22" t="s">
        <v>29</v>
      </c>
      <c r="K195" s="22">
        <v>2016.0</v>
      </c>
      <c r="L195" s="22" t="s">
        <v>30</v>
      </c>
      <c r="M195" s="22" t="s">
        <v>31</v>
      </c>
      <c r="N195" s="4"/>
      <c r="O195" s="4"/>
    </row>
    <row r="196" ht="15.75" customHeight="1">
      <c r="A196" s="19">
        <v>194.0</v>
      </c>
      <c r="B196" s="90">
        <v>42625.0</v>
      </c>
      <c r="C196" s="4" t="s">
        <v>24</v>
      </c>
      <c r="D196" s="22" t="s">
        <v>25</v>
      </c>
      <c r="E196" s="24">
        <v>2056451.0</v>
      </c>
      <c r="F196" s="1" t="s">
        <v>744</v>
      </c>
      <c r="G196" s="1">
        <v>7.899661053E9</v>
      </c>
      <c r="H196" s="19"/>
      <c r="I196" s="19" t="s">
        <v>746</v>
      </c>
      <c r="J196" s="22" t="s">
        <v>29</v>
      </c>
      <c r="K196" s="22">
        <v>2016.0</v>
      </c>
      <c r="L196" s="22" t="s">
        <v>30</v>
      </c>
      <c r="M196" s="22" t="s">
        <v>31</v>
      </c>
      <c r="N196" s="4"/>
      <c r="O196" s="4"/>
    </row>
    <row r="197" ht="15.75" customHeight="1">
      <c r="A197" s="19">
        <v>195.0</v>
      </c>
      <c r="B197" s="118">
        <v>42626.0</v>
      </c>
      <c r="C197" s="4" t="s">
        <v>24</v>
      </c>
      <c r="D197" s="22" t="s">
        <v>25</v>
      </c>
      <c r="E197" s="24">
        <v>2056222.0</v>
      </c>
      <c r="F197" s="1" t="s">
        <v>761</v>
      </c>
      <c r="G197" s="1">
        <v>7.899604283E9</v>
      </c>
      <c r="H197" s="19"/>
      <c r="I197" s="19" t="s">
        <v>763</v>
      </c>
      <c r="J197" s="22" t="s">
        <v>29</v>
      </c>
      <c r="K197" s="22">
        <v>2016.0</v>
      </c>
      <c r="L197" s="22" t="s">
        <v>30</v>
      </c>
      <c r="M197" s="22" t="s">
        <v>31</v>
      </c>
      <c r="N197" s="4"/>
      <c r="O197" s="4"/>
    </row>
    <row r="198" ht="15.75" customHeight="1">
      <c r="A198" s="19">
        <v>196.0</v>
      </c>
      <c r="B198" s="118">
        <v>42626.0</v>
      </c>
      <c r="C198" s="4" t="s">
        <v>24</v>
      </c>
      <c r="D198" s="22" t="s">
        <v>25</v>
      </c>
      <c r="E198" s="24">
        <v>2056225.0</v>
      </c>
      <c r="F198" s="1" t="s">
        <v>768</v>
      </c>
      <c r="G198" s="1">
        <v>7.899652644E9</v>
      </c>
      <c r="H198" s="19"/>
      <c r="I198" s="19" t="s">
        <v>770</v>
      </c>
      <c r="J198" s="22" t="s">
        <v>29</v>
      </c>
      <c r="K198" s="22">
        <v>2016.0</v>
      </c>
      <c r="L198" s="22" t="s">
        <v>30</v>
      </c>
      <c r="M198" s="22" t="s">
        <v>31</v>
      </c>
      <c r="N198" s="4"/>
      <c r="O198" s="4"/>
    </row>
    <row r="199" ht="15.75" customHeight="1">
      <c r="A199" s="19">
        <v>197.0</v>
      </c>
      <c r="B199" s="118">
        <v>42626.0</v>
      </c>
      <c r="C199" s="4" t="s">
        <v>24</v>
      </c>
      <c r="D199" s="22" t="s">
        <v>25</v>
      </c>
      <c r="E199" s="24">
        <v>2056259.0</v>
      </c>
      <c r="F199" s="1" t="s">
        <v>773</v>
      </c>
      <c r="G199" s="1">
        <v>7.899633299E9</v>
      </c>
      <c r="H199" s="19"/>
      <c r="I199" s="19" t="s">
        <v>775</v>
      </c>
      <c r="J199" s="22" t="s">
        <v>29</v>
      </c>
      <c r="K199" s="22">
        <v>2016.0</v>
      </c>
      <c r="L199" s="22" t="s">
        <v>30</v>
      </c>
      <c r="M199" s="22" t="s">
        <v>31</v>
      </c>
      <c r="N199" s="4"/>
      <c r="O199" s="4"/>
    </row>
    <row r="200" ht="15.75" customHeight="1">
      <c r="A200" s="19">
        <v>198.0</v>
      </c>
      <c r="B200" s="118">
        <v>42626.0</v>
      </c>
      <c r="C200" s="4" t="s">
        <v>24</v>
      </c>
      <c r="D200" s="22" t="s">
        <v>25</v>
      </c>
      <c r="E200" s="24">
        <v>2056303.0</v>
      </c>
      <c r="F200" s="1" t="s">
        <v>779</v>
      </c>
      <c r="G200" s="1">
        <v>7.899604051E9</v>
      </c>
      <c r="H200" s="19"/>
      <c r="I200" s="19" t="s">
        <v>780</v>
      </c>
      <c r="J200" s="22" t="s">
        <v>29</v>
      </c>
      <c r="K200" s="22">
        <v>2016.0</v>
      </c>
      <c r="L200" s="22" t="s">
        <v>30</v>
      </c>
      <c r="M200" s="22" t="s">
        <v>31</v>
      </c>
      <c r="N200" s="4"/>
      <c r="O200" s="4"/>
    </row>
    <row r="201" ht="15.75" customHeight="1">
      <c r="A201" s="19">
        <v>199.0</v>
      </c>
      <c r="B201" s="118">
        <v>42626.0</v>
      </c>
      <c r="C201" s="4" t="s">
        <v>24</v>
      </c>
      <c r="D201" s="22" t="s">
        <v>25</v>
      </c>
      <c r="E201" s="24">
        <v>2056311.0</v>
      </c>
      <c r="F201" s="1" t="s">
        <v>784</v>
      </c>
      <c r="G201" s="1">
        <v>8.1059217E9</v>
      </c>
      <c r="H201" s="19"/>
      <c r="I201" s="19" t="s">
        <v>786</v>
      </c>
      <c r="J201" s="22" t="s">
        <v>29</v>
      </c>
      <c r="K201" s="22">
        <v>2016.0</v>
      </c>
      <c r="L201" s="22" t="s">
        <v>30</v>
      </c>
      <c r="M201" s="22" t="s">
        <v>31</v>
      </c>
      <c r="N201" s="4"/>
      <c r="O201" s="4"/>
    </row>
    <row r="202" ht="15.75" customHeight="1">
      <c r="A202" s="19">
        <v>200.0</v>
      </c>
      <c r="B202" s="118">
        <v>42626.0</v>
      </c>
      <c r="C202" s="4" t="s">
        <v>24</v>
      </c>
      <c r="D202" s="22" t="s">
        <v>25</v>
      </c>
      <c r="E202" s="24">
        <v>2056313.0</v>
      </c>
      <c r="F202" s="1" t="s">
        <v>789</v>
      </c>
      <c r="G202" s="1">
        <v>7.899245051E9</v>
      </c>
      <c r="H202" s="19"/>
      <c r="I202" s="19" t="s">
        <v>790</v>
      </c>
      <c r="J202" s="22" t="s">
        <v>29</v>
      </c>
      <c r="K202" s="22">
        <v>2016.0</v>
      </c>
      <c r="L202" s="22" t="s">
        <v>30</v>
      </c>
      <c r="M202" s="22" t="s">
        <v>31</v>
      </c>
      <c r="N202" s="4"/>
      <c r="O202" s="4"/>
    </row>
    <row r="203" ht="15.75" customHeight="1">
      <c r="A203" s="19">
        <v>201.0</v>
      </c>
      <c r="B203" s="118">
        <v>42626.0</v>
      </c>
      <c r="C203" s="4" t="s">
        <v>24</v>
      </c>
      <c r="D203" s="22" t="s">
        <v>25</v>
      </c>
      <c r="E203" s="24">
        <v>2056321.0</v>
      </c>
      <c r="F203" s="1" t="s">
        <v>794</v>
      </c>
      <c r="G203" s="1">
        <v>7.899602169E9</v>
      </c>
      <c r="H203" s="19"/>
      <c r="I203" s="19" t="s">
        <v>796</v>
      </c>
      <c r="J203" s="22" t="s">
        <v>29</v>
      </c>
      <c r="K203" s="22">
        <v>2016.0</v>
      </c>
      <c r="L203" s="22" t="s">
        <v>30</v>
      </c>
      <c r="M203" s="22" t="s">
        <v>31</v>
      </c>
      <c r="N203" s="4"/>
      <c r="O203" s="4"/>
    </row>
    <row r="204" ht="15.75" customHeight="1">
      <c r="A204" s="19">
        <v>202.0</v>
      </c>
      <c r="B204" s="118">
        <v>42626.0</v>
      </c>
      <c r="C204" s="4" t="s">
        <v>24</v>
      </c>
      <c r="D204" s="22" t="s">
        <v>25</v>
      </c>
      <c r="E204" s="24">
        <v>2056341.0</v>
      </c>
      <c r="F204" s="1" t="s">
        <v>800</v>
      </c>
      <c r="G204" s="1">
        <v>8.105426963E9</v>
      </c>
      <c r="H204" s="19"/>
      <c r="I204" s="19" t="s">
        <v>801</v>
      </c>
      <c r="J204" s="22" t="s">
        <v>29</v>
      </c>
      <c r="K204" s="22">
        <v>2016.0</v>
      </c>
      <c r="L204" s="22" t="s">
        <v>30</v>
      </c>
      <c r="M204" s="22" t="s">
        <v>31</v>
      </c>
      <c r="N204" s="4"/>
      <c r="O204" s="4"/>
    </row>
    <row r="205" ht="15.75" customHeight="1">
      <c r="A205" s="19">
        <v>203.0</v>
      </c>
      <c r="B205" s="118">
        <v>42626.0</v>
      </c>
      <c r="C205" s="4" t="s">
        <v>24</v>
      </c>
      <c r="D205" s="22" t="s">
        <v>25</v>
      </c>
      <c r="E205" s="24">
        <v>2056342.0</v>
      </c>
      <c r="F205" s="1" t="s">
        <v>804</v>
      </c>
      <c r="G205" s="1">
        <v>7.899603058E9</v>
      </c>
      <c r="H205" s="19"/>
      <c r="I205" s="19" t="s">
        <v>806</v>
      </c>
      <c r="J205" s="22" t="s">
        <v>29</v>
      </c>
      <c r="K205" s="22">
        <v>2016.0</v>
      </c>
      <c r="L205" s="22" t="s">
        <v>30</v>
      </c>
      <c r="M205" s="22" t="s">
        <v>31</v>
      </c>
      <c r="N205" s="4"/>
      <c r="O205" s="4"/>
    </row>
    <row r="206" ht="15.75" customHeight="1">
      <c r="A206" s="52">
        <v>204.0</v>
      </c>
      <c r="B206" s="120">
        <v>42626.0</v>
      </c>
      <c r="C206" s="1" t="s">
        <v>24</v>
      </c>
      <c r="D206" s="55" t="s">
        <v>25</v>
      </c>
      <c r="E206" s="57">
        <v>2056349.0</v>
      </c>
      <c r="F206" s="1" t="s">
        <v>210</v>
      </c>
      <c r="G206" s="1">
        <v>8.105131177E9</v>
      </c>
      <c r="H206" s="19"/>
      <c r="I206" s="52" t="s">
        <v>816</v>
      </c>
      <c r="J206" s="55" t="s">
        <v>29</v>
      </c>
      <c r="K206" s="55">
        <v>2016.0</v>
      </c>
      <c r="L206" s="55" t="s">
        <v>30</v>
      </c>
      <c r="M206" s="22" t="s">
        <v>31</v>
      </c>
      <c r="N206" s="1"/>
      <c r="O206" s="1"/>
    </row>
    <row r="207" ht="15.75" customHeight="1">
      <c r="A207" s="19">
        <v>205.0</v>
      </c>
      <c r="B207" s="121">
        <v>42626.0</v>
      </c>
      <c r="C207" s="122" t="s">
        <v>24</v>
      </c>
      <c r="D207" s="123" t="s">
        <v>25</v>
      </c>
      <c r="E207" s="124">
        <v>2056359.0</v>
      </c>
      <c r="F207" s="122" t="s">
        <v>252</v>
      </c>
      <c r="G207" s="122">
        <v>7.899602289E9</v>
      </c>
      <c r="H207" s="19"/>
      <c r="I207" s="125" t="s">
        <v>851</v>
      </c>
      <c r="J207" s="123" t="s">
        <v>29</v>
      </c>
      <c r="K207" s="123">
        <v>2016.0</v>
      </c>
      <c r="L207" s="123" t="s">
        <v>30</v>
      </c>
      <c r="M207" s="123" t="s">
        <v>448</v>
      </c>
      <c r="N207" s="122"/>
      <c r="O207" s="122"/>
    </row>
    <row r="208" ht="15.75" customHeight="1">
      <c r="A208" s="19">
        <v>206.0</v>
      </c>
      <c r="B208" s="118">
        <v>42626.0</v>
      </c>
      <c r="C208" s="4" t="s">
        <v>24</v>
      </c>
      <c r="D208" s="22" t="s">
        <v>25</v>
      </c>
      <c r="E208" s="24">
        <v>2056371.0</v>
      </c>
      <c r="F208" s="1" t="s">
        <v>857</v>
      </c>
      <c r="G208" s="1">
        <v>7.899250712E9</v>
      </c>
      <c r="H208" s="19"/>
      <c r="I208" s="19" t="s">
        <v>858</v>
      </c>
      <c r="J208" s="22" t="s">
        <v>29</v>
      </c>
      <c r="K208" s="22">
        <v>2016.0</v>
      </c>
      <c r="L208" s="22" t="s">
        <v>30</v>
      </c>
      <c r="M208" s="22" t="s">
        <v>31</v>
      </c>
      <c r="N208" s="4"/>
      <c r="O208" s="4"/>
    </row>
    <row r="209" ht="15.75" customHeight="1">
      <c r="A209" s="19">
        <v>207.0</v>
      </c>
      <c r="B209" s="118">
        <v>42626.0</v>
      </c>
      <c r="C209" s="4" t="s">
        <v>24</v>
      </c>
      <c r="D209" s="22" t="s">
        <v>25</v>
      </c>
      <c r="E209" s="24">
        <v>2056434.0</v>
      </c>
      <c r="F209" s="1" t="s">
        <v>859</v>
      </c>
      <c r="G209" s="1">
        <v>7.899446768E9</v>
      </c>
      <c r="H209" s="19"/>
      <c r="I209" s="19" t="s">
        <v>860</v>
      </c>
      <c r="J209" s="22" t="s">
        <v>29</v>
      </c>
      <c r="K209" s="22">
        <v>2016.0</v>
      </c>
      <c r="L209" s="22" t="s">
        <v>30</v>
      </c>
      <c r="M209" s="22" t="s">
        <v>31</v>
      </c>
      <c r="N209" s="4"/>
      <c r="O209" s="4"/>
    </row>
    <row r="210" ht="15.75" customHeight="1">
      <c r="A210" s="19">
        <v>208.0</v>
      </c>
      <c r="B210" s="118">
        <v>42626.0</v>
      </c>
      <c r="C210" s="4" t="s">
        <v>24</v>
      </c>
      <c r="D210" s="22" t="s">
        <v>25</v>
      </c>
      <c r="E210" s="24">
        <v>2056486.0</v>
      </c>
      <c r="F210" s="1" t="s">
        <v>861</v>
      </c>
      <c r="G210" s="1">
        <v>8.105955575E9</v>
      </c>
      <c r="H210" s="19"/>
      <c r="I210" s="19" t="s">
        <v>862</v>
      </c>
      <c r="J210" s="22" t="s">
        <v>29</v>
      </c>
      <c r="K210" s="22">
        <v>2016.0</v>
      </c>
      <c r="L210" s="22" t="s">
        <v>30</v>
      </c>
      <c r="M210" s="22" t="s">
        <v>31</v>
      </c>
      <c r="N210" s="4"/>
      <c r="O210" s="4"/>
    </row>
    <row r="211" ht="15.75" customHeight="1">
      <c r="A211" s="19">
        <v>209.0</v>
      </c>
      <c r="B211" s="118">
        <v>42626.0</v>
      </c>
      <c r="C211" s="4" t="s">
        <v>24</v>
      </c>
      <c r="D211" s="22" t="s">
        <v>25</v>
      </c>
      <c r="E211" s="24">
        <v>2056352.0</v>
      </c>
      <c r="F211" s="1" t="s">
        <v>864</v>
      </c>
      <c r="G211" s="1">
        <v>7.899601822E9</v>
      </c>
      <c r="H211" s="19"/>
      <c r="I211" s="19" t="s">
        <v>865</v>
      </c>
      <c r="J211" s="22" t="s">
        <v>29</v>
      </c>
      <c r="K211" s="22">
        <v>2016.0</v>
      </c>
      <c r="L211" s="22" t="s">
        <v>30</v>
      </c>
      <c r="M211" s="22" t="s">
        <v>31</v>
      </c>
      <c r="N211" s="4"/>
      <c r="O211" s="4"/>
    </row>
    <row r="212" ht="15.75" customHeight="1">
      <c r="A212" s="19">
        <v>210.0</v>
      </c>
      <c r="B212" s="120">
        <v>42626.0</v>
      </c>
      <c r="C212" s="1" t="s">
        <v>24</v>
      </c>
      <c r="D212" s="55" t="s">
        <v>25</v>
      </c>
      <c r="E212" s="57">
        <v>2056450.0</v>
      </c>
      <c r="F212" s="1" t="s">
        <v>175</v>
      </c>
      <c r="G212" s="1">
        <v>7.899603035E9</v>
      </c>
      <c r="H212" s="19"/>
      <c r="I212" s="52" t="s">
        <v>866</v>
      </c>
      <c r="J212" s="55" t="s">
        <v>29</v>
      </c>
      <c r="K212" s="55">
        <v>2016.0</v>
      </c>
      <c r="L212" s="55" t="s">
        <v>30</v>
      </c>
      <c r="M212" s="22" t="s">
        <v>31</v>
      </c>
      <c r="N212" s="1"/>
      <c r="O212" s="1"/>
    </row>
    <row r="213" ht="15.75" customHeight="1">
      <c r="A213" s="19">
        <v>211.0</v>
      </c>
      <c r="B213" s="118">
        <v>42629.0</v>
      </c>
      <c r="C213" s="4" t="s">
        <v>24</v>
      </c>
      <c r="D213" s="55" t="s">
        <v>25</v>
      </c>
      <c r="E213" s="24">
        <v>2056207.0</v>
      </c>
      <c r="F213" s="1" t="s">
        <v>869</v>
      </c>
      <c r="G213" s="1">
        <v>7.89960411E9</v>
      </c>
      <c r="H213" s="19"/>
      <c r="I213" s="52" t="s">
        <v>870</v>
      </c>
      <c r="J213" s="55" t="s">
        <v>29</v>
      </c>
      <c r="K213" s="55">
        <v>2016.0</v>
      </c>
      <c r="L213" s="55" t="s">
        <v>30</v>
      </c>
      <c r="M213" s="22" t="s">
        <v>31</v>
      </c>
      <c r="N213" s="4"/>
      <c r="O213" s="4"/>
    </row>
    <row r="214" ht="15.75" customHeight="1">
      <c r="A214" s="19">
        <v>212.0</v>
      </c>
      <c r="B214" s="118">
        <v>42629.0</v>
      </c>
      <c r="C214" s="4" t="s">
        <v>24</v>
      </c>
      <c r="D214" s="55" t="s">
        <v>25</v>
      </c>
      <c r="E214" s="24">
        <v>2056231.0</v>
      </c>
      <c r="F214" s="1" t="s">
        <v>871</v>
      </c>
      <c r="G214" s="1">
        <v>7.899398886E9</v>
      </c>
      <c r="H214" s="19"/>
      <c r="I214" s="52" t="s">
        <v>872</v>
      </c>
      <c r="J214" s="55" t="s">
        <v>29</v>
      </c>
      <c r="K214" s="55">
        <v>2016.0</v>
      </c>
      <c r="L214" s="55" t="s">
        <v>30</v>
      </c>
      <c r="M214" s="22" t="s">
        <v>31</v>
      </c>
      <c r="N214" s="4"/>
      <c r="O214" s="4"/>
    </row>
    <row r="215" ht="15.75" customHeight="1">
      <c r="A215" s="19">
        <v>213.0</v>
      </c>
      <c r="B215" s="118">
        <v>42629.0</v>
      </c>
      <c r="C215" s="4" t="s">
        <v>24</v>
      </c>
      <c r="D215" s="55" t="s">
        <v>25</v>
      </c>
      <c r="E215" s="24">
        <v>2056242.0</v>
      </c>
      <c r="F215" s="1" t="s">
        <v>873</v>
      </c>
      <c r="G215" s="1">
        <v>7.899436664E9</v>
      </c>
      <c r="H215" s="19"/>
      <c r="I215" s="52" t="s">
        <v>876</v>
      </c>
      <c r="J215" s="55" t="s">
        <v>29</v>
      </c>
      <c r="K215" s="55">
        <v>2016.0</v>
      </c>
      <c r="L215" s="55" t="s">
        <v>30</v>
      </c>
      <c r="M215" s="22" t="s">
        <v>31</v>
      </c>
      <c r="N215" s="4"/>
      <c r="O215" s="4"/>
    </row>
    <row r="216" ht="15.75" customHeight="1">
      <c r="A216" s="19">
        <v>214.0</v>
      </c>
      <c r="B216" s="118">
        <v>42629.0</v>
      </c>
      <c r="C216" s="4" t="s">
        <v>24</v>
      </c>
      <c r="D216" s="55" t="s">
        <v>25</v>
      </c>
      <c r="E216" s="24">
        <v>2056251.0</v>
      </c>
      <c r="F216" s="1" t="s">
        <v>878</v>
      </c>
      <c r="G216" s="1">
        <v>7.899602278E9</v>
      </c>
      <c r="H216" s="19"/>
      <c r="I216" s="52" t="s">
        <v>880</v>
      </c>
      <c r="J216" s="55" t="s">
        <v>29</v>
      </c>
      <c r="K216" s="55">
        <v>2016.0</v>
      </c>
      <c r="L216" s="55" t="s">
        <v>30</v>
      </c>
      <c r="M216" s="22" t="s">
        <v>31</v>
      </c>
      <c r="N216" s="4"/>
      <c r="O216" s="4"/>
    </row>
    <row r="217" ht="15.75" customHeight="1">
      <c r="A217" s="19">
        <v>215.0</v>
      </c>
      <c r="B217" s="118">
        <v>42629.0</v>
      </c>
      <c r="C217" s="4" t="s">
        <v>24</v>
      </c>
      <c r="D217" s="55" t="s">
        <v>25</v>
      </c>
      <c r="E217" s="24">
        <v>2056296.0</v>
      </c>
      <c r="F217" s="1" t="s">
        <v>884</v>
      </c>
      <c r="G217" s="1">
        <v>7.899341983E9</v>
      </c>
      <c r="H217" s="19"/>
      <c r="I217" s="52" t="s">
        <v>886</v>
      </c>
      <c r="J217" s="55" t="s">
        <v>29</v>
      </c>
      <c r="K217" s="55">
        <v>2016.0</v>
      </c>
      <c r="L217" s="55" t="s">
        <v>30</v>
      </c>
      <c r="M217" s="22" t="s">
        <v>31</v>
      </c>
      <c r="N217" s="4"/>
      <c r="O217" s="4"/>
    </row>
    <row r="218" ht="15.75" customHeight="1">
      <c r="A218" s="19">
        <v>216.0</v>
      </c>
      <c r="B218" s="118">
        <v>42629.0</v>
      </c>
      <c r="C218" s="4" t="s">
        <v>24</v>
      </c>
      <c r="D218" s="55" t="s">
        <v>25</v>
      </c>
      <c r="E218" s="24">
        <v>2056298.0</v>
      </c>
      <c r="F218" s="1" t="s">
        <v>894</v>
      </c>
      <c r="G218" s="1">
        <v>7.899633087E9</v>
      </c>
      <c r="H218" s="19"/>
      <c r="I218" s="52" t="s">
        <v>896</v>
      </c>
      <c r="J218" s="55" t="s">
        <v>29</v>
      </c>
      <c r="K218" s="55">
        <v>2016.0</v>
      </c>
      <c r="L218" s="55" t="s">
        <v>30</v>
      </c>
      <c r="M218" s="22" t="s">
        <v>31</v>
      </c>
      <c r="N218" s="4"/>
      <c r="O218" s="4"/>
    </row>
    <row r="219" ht="15.75" customHeight="1">
      <c r="A219" s="19">
        <v>217.0</v>
      </c>
      <c r="B219" s="118">
        <v>42629.0</v>
      </c>
      <c r="C219" s="4" t="s">
        <v>24</v>
      </c>
      <c r="D219" s="55" t="s">
        <v>25</v>
      </c>
      <c r="E219" s="24">
        <v>2056319.0</v>
      </c>
      <c r="F219" s="1" t="s">
        <v>899</v>
      </c>
      <c r="G219" s="1">
        <v>7.899602948E9</v>
      </c>
      <c r="H219" s="19"/>
      <c r="I219" s="52" t="s">
        <v>901</v>
      </c>
      <c r="J219" s="55" t="s">
        <v>29</v>
      </c>
      <c r="K219" s="55">
        <v>2016.0</v>
      </c>
      <c r="L219" s="55" t="s">
        <v>30</v>
      </c>
      <c r="M219" s="22" t="s">
        <v>31</v>
      </c>
      <c r="N219" s="4"/>
      <c r="O219" s="4"/>
    </row>
    <row r="220" ht="15.75" customHeight="1">
      <c r="A220" s="19">
        <v>218.0</v>
      </c>
      <c r="B220" s="118">
        <v>42629.0</v>
      </c>
      <c r="C220" s="4" t="s">
        <v>24</v>
      </c>
      <c r="D220" s="55" t="s">
        <v>25</v>
      </c>
      <c r="E220" s="24">
        <v>2056363.0</v>
      </c>
      <c r="F220" s="1" t="s">
        <v>906</v>
      </c>
      <c r="G220" s="1">
        <v>7.899601953E9</v>
      </c>
      <c r="H220" s="19"/>
      <c r="I220" s="52" t="s">
        <v>908</v>
      </c>
      <c r="J220" s="55" t="s">
        <v>29</v>
      </c>
      <c r="K220" s="55">
        <v>2016.0</v>
      </c>
      <c r="L220" s="55" t="s">
        <v>30</v>
      </c>
      <c r="M220" s="22" t="s">
        <v>31</v>
      </c>
      <c r="N220" s="4"/>
      <c r="O220" s="4"/>
    </row>
    <row r="221" ht="15.75" customHeight="1">
      <c r="A221" s="19">
        <v>219.0</v>
      </c>
      <c r="B221" s="118">
        <v>42629.0</v>
      </c>
      <c r="C221" s="4" t="s">
        <v>24</v>
      </c>
      <c r="D221" s="55" t="s">
        <v>25</v>
      </c>
      <c r="E221" s="24">
        <v>2056404.0</v>
      </c>
      <c r="F221" s="1" t="s">
        <v>911</v>
      </c>
      <c r="G221" s="1">
        <v>7.899434443E9</v>
      </c>
      <c r="H221" s="19"/>
      <c r="I221" s="52" t="s">
        <v>913</v>
      </c>
      <c r="J221" s="55" t="s">
        <v>29</v>
      </c>
      <c r="K221" s="55">
        <v>2016.0</v>
      </c>
      <c r="L221" s="55" t="s">
        <v>30</v>
      </c>
      <c r="M221" s="22" t="s">
        <v>31</v>
      </c>
      <c r="N221" s="4"/>
      <c r="O221" s="4"/>
    </row>
    <row r="222" ht="15.75" customHeight="1">
      <c r="A222" s="19">
        <v>220.0</v>
      </c>
      <c r="B222" s="118">
        <v>42629.0</v>
      </c>
      <c r="C222" s="4" t="s">
        <v>24</v>
      </c>
      <c r="D222" s="55" t="s">
        <v>25</v>
      </c>
      <c r="E222" s="24">
        <v>2056408.0</v>
      </c>
      <c r="F222" s="1" t="s">
        <v>916</v>
      </c>
      <c r="G222" s="1">
        <v>7.89960184E9</v>
      </c>
      <c r="H222" s="19"/>
      <c r="I222" s="52" t="s">
        <v>917</v>
      </c>
      <c r="J222" s="55" t="s">
        <v>29</v>
      </c>
      <c r="K222" s="55">
        <v>2016.0</v>
      </c>
      <c r="L222" s="55" t="s">
        <v>30</v>
      </c>
      <c r="M222" s="22" t="s">
        <v>31</v>
      </c>
      <c r="N222" s="4"/>
      <c r="O222" s="4"/>
    </row>
    <row r="223" ht="15.75" customHeight="1">
      <c r="A223" s="19">
        <v>221.0</v>
      </c>
      <c r="B223" s="118">
        <v>42629.0</v>
      </c>
      <c r="C223" s="4" t="s">
        <v>24</v>
      </c>
      <c r="D223" s="55" t="s">
        <v>25</v>
      </c>
      <c r="E223" s="24">
        <v>2056452.0</v>
      </c>
      <c r="F223" s="1" t="s">
        <v>921</v>
      </c>
      <c r="G223" s="1">
        <v>7.899391119E9</v>
      </c>
      <c r="H223" s="19"/>
      <c r="I223" s="52" t="s">
        <v>925</v>
      </c>
      <c r="J223" s="55" t="s">
        <v>29</v>
      </c>
      <c r="K223" s="55">
        <v>2016.0</v>
      </c>
      <c r="L223" s="55" t="s">
        <v>30</v>
      </c>
      <c r="M223" s="22" t="s">
        <v>31</v>
      </c>
      <c r="N223" s="4"/>
      <c r="O223" s="4"/>
    </row>
    <row r="224" ht="15.75" customHeight="1">
      <c r="A224" s="19">
        <v>222.0</v>
      </c>
      <c r="B224" s="118">
        <v>42629.0</v>
      </c>
      <c r="C224" s="4" t="s">
        <v>24</v>
      </c>
      <c r="D224" s="55" t="s">
        <v>25</v>
      </c>
      <c r="E224" s="24">
        <v>2056492.0</v>
      </c>
      <c r="F224" s="1" t="s">
        <v>929</v>
      </c>
      <c r="G224" s="1">
        <v>7.899602936E9</v>
      </c>
      <c r="H224" s="19"/>
      <c r="I224" s="52" t="s">
        <v>930</v>
      </c>
      <c r="J224" s="55" t="s">
        <v>29</v>
      </c>
      <c r="K224" s="55">
        <v>2016.0</v>
      </c>
      <c r="L224" s="55" t="s">
        <v>30</v>
      </c>
      <c r="M224" s="22" t="s">
        <v>31</v>
      </c>
      <c r="N224" s="4"/>
      <c r="O224" s="4"/>
    </row>
    <row r="225" ht="17.25" customHeight="1">
      <c r="A225" s="19">
        <v>223.0</v>
      </c>
      <c r="B225" s="118">
        <v>42630.0</v>
      </c>
      <c r="C225" s="4" t="s">
        <v>24</v>
      </c>
      <c r="D225" s="55" t="s">
        <v>25</v>
      </c>
      <c r="E225" s="24">
        <v>2056348.0</v>
      </c>
      <c r="F225" s="1" t="s">
        <v>932</v>
      </c>
      <c r="G225" s="1">
        <v>8.105886867E9</v>
      </c>
      <c r="H225" s="19" t="s">
        <v>934</v>
      </c>
      <c r="I225" s="52" t="s">
        <v>720</v>
      </c>
      <c r="J225" s="55" t="s">
        <v>29</v>
      </c>
      <c r="K225" s="55">
        <v>2016.0</v>
      </c>
      <c r="L225" s="55" t="s">
        <v>30</v>
      </c>
      <c r="M225" s="22" t="s">
        <v>31</v>
      </c>
      <c r="N225" s="4"/>
      <c r="O225" s="4"/>
    </row>
    <row r="226" ht="15.75" customHeight="1">
      <c r="A226" s="19">
        <v>224.0</v>
      </c>
      <c r="B226" s="118">
        <v>42631.0</v>
      </c>
      <c r="C226" s="4" t="s">
        <v>24</v>
      </c>
      <c r="D226" s="55" t="s">
        <v>25</v>
      </c>
      <c r="E226" s="24">
        <v>2056227.0</v>
      </c>
      <c r="F226" s="1" t="s">
        <v>936</v>
      </c>
      <c r="G226" s="1">
        <v>8.10583116E9</v>
      </c>
      <c r="H226" s="19"/>
      <c r="I226" s="52" t="s">
        <v>937</v>
      </c>
      <c r="J226" s="55" t="s">
        <v>29</v>
      </c>
      <c r="K226" s="55">
        <v>2016.0</v>
      </c>
      <c r="L226" s="55" t="s">
        <v>30</v>
      </c>
      <c r="M226" s="22" t="s">
        <v>31</v>
      </c>
      <c r="N226" s="4"/>
      <c r="O226" s="4"/>
    </row>
    <row r="227" ht="15.75" customHeight="1">
      <c r="A227" s="19">
        <v>225.0</v>
      </c>
      <c r="B227" s="118">
        <v>42631.0</v>
      </c>
      <c r="C227" s="4" t="s">
        <v>24</v>
      </c>
      <c r="D227" s="55" t="s">
        <v>25</v>
      </c>
      <c r="E227" s="24">
        <v>2056230.0</v>
      </c>
      <c r="F227" s="1" t="s">
        <v>939</v>
      </c>
      <c r="G227" s="1">
        <v>8.105988088E9</v>
      </c>
      <c r="H227" s="19"/>
      <c r="I227" s="52" t="s">
        <v>941</v>
      </c>
      <c r="J227" s="55" t="s">
        <v>29</v>
      </c>
      <c r="K227" s="55">
        <v>2016.0</v>
      </c>
      <c r="L227" s="55" t="s">
        <v>30</v>
      </c>
      <c r="M227" s="22" t="s">
        <v>31</v>
      </c>
      <c r="N227" s="4"/>
      <c r="O227" s="4"/>
    </row>
    <row r="228" ht="15.75" customHeight="1">
      <c r="A228" s="19">
        <v>226.0</v>
      </c>
      <c r="B228" s="118">
        <v>42631.0</v>
      </c>
      <c r="C228" s="4" t="s">
        <v>24</v>
      </c>
      <c r="D228" s="55" t="s">
        <v>25</v>
      </c>
      <c r="E228" s="24">
        <v>2056233.0</v>
      </c>
      <c r="F228" s="1" t="s">
        <v>947</v>
      </c>
      <c r="G228" s="1">
        <v>7.899458884E9</v>
      </c>
      <c r="H228" s="19"/>
      <c r="I228" s="52" t="s">
        <v>943</v>
      </c>
      <c r="J228" s="55" t="s">
        <v>29</v>
      </c>
      <c r="K228" s="55">
        <v>2016.0</v>
      </c>
      <c r="L228" s="55" t="s">
        <v>30</v>
      </c>
      <c r="M228" s="22" t="s">
        <v>31</v>
      </c>
      <c r="N228" s="4"/>
      <c r="O228" s="4"/>
    </row>
    <row r="229" ht="15.75" customHeight="1">
      <c r="A229" s="19">
        <v>227.0</v>
      </c>
      <c r="B229" s="118">
        <v>42631.0</v>
      </c>
      <c r="C229" s="4" t="s">
        <v>24</v>
      </c>
      <c r="D229" s="55" t="s">
        <v>25</v>
      </c>
      <c r="E229" s="24">
        <v>2056240.0</v>
      </c>
      <c r="F229" s="1" t="s">
        <v>952</v>
      </c>
      <c r="G229" s="1">
        <v>8.105465489E9</v>
      </c>
      <c r="H229" s="19"/>
      <c r="I229" s="52" t="s">
        <v>953</v>
      </c>
      <c r="J229" s="55" t="s">
        <v>29</v>
      </c>
      <c r="K229" s="55">
        <v>2016.0</v>
      </c>
      <c r="L229" s="55" t="s">
        <v>30</v>
      </c>
      <c r="M229" s="22" t="s">
        <v>31</v>
      </c>
      <c r="N229" s="4"/>
      <c r="O229" s="4"/>
    </row>
    <row r="230" ht="15.75" customHeight="1">
      <c r="A230" s="19">
        <v>228.0</v>
      </c>
      <c r="B230" s="118">
        <v>42631.0</v>
      </c>
      <c r="C230" s="4" t="s">
        <v>24</v>
      </c>
      <c r="D230" s="55" t="s">
        <v>25</v>
      </c>
      <c r="E230" s="24">
        <v>2056244.0</v>
      </c>
      <c r="F230" s="1" t="s">
        <v>959</v>
      </c>
      <c r="G230" s="1">
        <v>7.899634204E9</v>
      </c>
      <c r="H230" s="19"/>
      <c r="I230" s="52" t="s">
        <v>922</v>
      </c>
      <c r="J230" s="55" t="s">
        <v>29</v>
      </c>
      <c r="K230" s="55">
        <v>2016.0</v>
      </c>
      <c r="L230" s="55" t="s">
        <v>30</v>
      </c>
      <c r="M230" s="22" t="s">
        <v>31</v>
      </c>
      <c r="N230" s="4"/>
      <c r="O230" s="4"/>
    </row>
    <row r="231" ht="15.75" customHeight="1">
      <c r="A231" s="19">
        <v>229.0</v>
      </c>
      <c r="B231" s="118">
        <v>42631.0</v>
      </c>
      <c r="C231" s="4" t="s">
        <v>24</v>
      </c>
      <c r="D231" s="55" t="s">
        <v>25</v>
      </c>
      <c r="E231" s="24">
        <v>2056253.0</v>
      </c>
      <c r="F231" s="1" t="s">
        <v>963</v>
      </c>
      <c r="G231" s="1">
        <v>7.899434448E9</v>
      </c>
      <c r="H231" s="19"/>
      <c r="I231" s="52" t="s">
        <v>965</v>
      </c>
      <c r="J231" s="55" t="s">
        <v>29</v>
      </c>
      <c r="K231" s="55">
        <v>2016.0</v>
      </c>
      <c r="L231" s="55" t="s">
        <v>30</v>
      </c>
      <c r="M231" s="22" t="s">
        <v>31</v>
      </c>
      <c r="N231" s="4"/>
      <c r="O231" s="4"/>
    </row>
    <row r="232" ht="15.75" customHeight="1">
      <c r="A232" s="19">
        <v>230.0</v>
      </c>
      <c r="B232" s="118">
        <v>42631.0</v>
      </c>
      <c r="C232" s="4" t="s">
        <v>24</v>
      </c>
      <c r="D232" s="55" t="s">
        <v>25</v>
      </c>
      <c r="E232" s="24">
        <v>2056271.0</v>
      </c>
      <c r="F232" s="1" t="s">
        <v>968</v>
      </c>
      <c r="G232" s="1">
        <v>8.105866696E9</v>
      </c>
      <c r="H232" s="19"/>
      <c r="I232" s="52" t="s">
        <v>887</v>
      </c>
      <c r="J232" s="55" t="s">
        <v>29</v>
      </c>
      <c r="K232" s="55">
        <v>2016.0</v>
      </c>
      <c r="L232" s="55" t="s">
        <v>30</v>
      </c>
      <c r="M232" s="22" t="s">
        <v>31</v>
      </c>
      <c r="N232" s="4"/>
      <c r="O232" s="4"/>
    </row>
    <row r="233" ht="15.75" customHeight="1">
      <c r="A233" s="19">
        <v>231.0</v>
      </c>
      <c r="B233" s="118">
        <v>42631.0</v>
      </c>
      <c r="C233" s="4" t="s">
        <v>24</v>
      </c>
      <c r="D233" s="55" t="s">
        <v>25</v>
      </c>
      <c r="E233" s="24">
        <v>2056325.0</v>
      </c>
      <c r="F233" s="1" t="s">
        <v>972</v>
      </c>
      <c r="G233" s="1">
        <v>8.105886799E9</v>
      </c>
      <c r="H233" s="19"/>
      <c r="I233" s="52" t="s">
        <v>975</v>
      </c>
      <c r="J233" s="55" t="s">
        <v>29</v>
      </c>
      <c r="K233" s="55">
        <v>2016.0</v>
      </c>
      <c r="L233" s="55" t="s">
        <v>30</v>
      </c>
      <c r="M233" s="22" t="s">
        <v>31</v>
      </c>
      <c r="N233" s="4"/>
      <c r="O233" s="4"/>
    </row>
    <row r="234" ht="15.75" customHeight="1">
      <c r="A234" s="19">
        <v>232.0</v>
      </c>
      <c r="B234" s="118">
        <v>42631.0</v>
      </c>
      <c r="C234" s="4" t="s">
        <v>24</v>
      </c>
      <c r="D234" s="55" t="s">
        <v>25</v>
      </c>
      <c r="E234" s="24">
        <v>2056350.0</v>
      </c>
      <c r="F234" s="1" t="s">
        <v>977</v>
      </c>
      <c r="G234" s="1">
        <v>8.105098388E9</v>
      </c>
      <c r="H234" s="19"/>
      <c r="I234" s="52" t="s">
        <v>616</v>
      </c>
      <c r="J234" s="55" t="s">
        <v>29</v>
      </c>
      <c r="K234" s="55">
        <v>2016.0</v>
      </c>
      <c r="L234" s="55" t="s">
        <v>30</v>
      </c>
      <c r="M234" s="22" t="s">
        <v>31</v>
      </c>
      <c r="N234" s="4"/>
      <c r="O234" s="4"/>
    </row>
    <row r="235" ht="15.75" customHeight="1">
      <c r="A235" s="19">
        <v>233.0</v>
      </c>
      <c r="B235" s="118">
        <v>42631.0</v>
      </c>
      <c r="C235" s="4" t="s">
        <v>24</v>
      </c>
      <c r="D235" s="55" t="s">
        <v>25</v>
      </c>
      <c r="E235" s="24">
        <v>2056376.0</v>
      </c>
      <c r="F235" s="1" t="s">
        <v>980</v>
      </c>
      <c r="G235" s="1">
        <v>7.899342425E9</v>
      </c>
      <c r="H235" s="19"/>
      <c r="I235" s="52" t="s">
        <v>981</v>
      </c>
      <c r="J235" s="55" t="s">
        <v>29</v>
      </c>
      <c r="K235" s="55">
        <v>2016.0</v>
      </c>
      <c r="L235" s="55" t="s">
        <v>30</v>
      </c>
      <c r="M235" s="22" t="s">
        <v>31</v>
      </c>
      <c r="N235" s="4"/>
      <c r="O235" s="4"/>
    </row>
    <row r="236" ht="15.75" customHeight="1">
      <c r="A236" s="52">
        <v>234.0</v>
      </c>
      <c r="B236" s="120">
        <v>42631.0</v>
      </c>
      <c r="C236" s="1" t="s">
        <v>24</v>
      </c>
      <c r="D236" s="55" t="s">
        <v>25</v>
      </c>
      <c r="E236" s="57">
        <v>2056378.0</v>
      </c>
      <c r="F236" s="1" t="s">
        <v>281</v>
      </c>
      <c r="G236" s="1">
        <v>8.105470975E9</v>
      </c>
      <c r="H236" s="19"/>
      <c r="I236" s="52" t="s">
        <v>282</v>
      </c>
      <c r="J236" s="55" t="s">
        <v>29</v>
      </c>
      <c r="K236" s="55">
        <v>2016.0</v>
      </c>
      <c r="L236" s="55" t="s">
        <v>30</v>
      </c>
      <c r="M236" s="22" t="s">
        <v>31</v>
      </c>
      <c r="N236" s="1"/>
      <c r="O236" s="1"/>
    </row>
    <row r="237" ht="15.75" customHeight="1">
      <c r="A237" s="19">
        <v>235.0</v>
      </c>
      <c r="B237" s="118">
        <v>42631.0</v>
      </c>
      <c r="C237" s="4" t="s">
        <v>24</v>
      </c>
      <c r="D237" s="55" t="s">
        <v>25</v>
      </c>
      <c r="E237" s="24">
        <v>2056410.0</v>
      </c>
      <c r="F237" s="1" t="s">
        <v>991</v>
      </c>
      <c r="G237" s="1">
        <v>7.899604118E9</v>
      </c>
      <c r="H237" s="19"/>
      <c r="I237" s="52" t="s">
        <v>983</v>
      </c>
      <c r="J237" s="55" t="s">
        <v>29</v>
      </c>
      <c r="K237" s="55">
        <v>2016.0</v>
      </c>
      <c r="L237" s="55" t="s">
        <v>30</v>
      </c>
      <c r="M237" s="22" t="s">
        <v>31</v>
      </c>
      <c r="N237" s="4"/>
      <c r="O237" s="4"/>
    </row>
    <row r="238" ht="15.75" customHeight="1">
      <c r="A238" s="19">
        <v>236.0</v>
      </c>
      <c r="B238" s="118">
        <v>42631.0</v>
      </c>
      <c r="C238" s="4" t="s">
        <v>24</v>
      </c>
      <c r="D238" s="55" t="s">
        <v>25</v>
      </c>
      <c r="E238" s="24">
        <v>2056430.0</v>
      </c>
      <c r="F238" s="1" t="s">
        <v>996</v>
      </c>
      <c r="G238" s="1">
        <v>8.105211553E9</v>
      </c>
      <c r="H238" s="19"/>
      <c r="I238" s="52" t="s">
        <v>927</v>
      </c>
      <c r="J238" s="55" t="s">
        <v>29</v>
      </c>
      <c r="K238" s="55">
        <v>2016.0</v>
      </c>
      <c r="L238" s="55" t="s">
        <v>30</v>
      </c>
      <c r="M238" s="22" t="s">
        <v>31</v>
      </c>
      <c r="N238" s="4"/>
      <c r="O238" s="4"/>
    </row>
    <row r="239" ht="15.75" customHeight="1">
      <c r="A239" s="19">
        <v>237.0</v>
      </c>
      <c r="B239" s="118">
        <v>42631.0</v>
      </c>
      <c r="C239" s="4" t="s">
        <v>24</v>
      </c>
      <c r="D239" s="55" t="s">
        <v>25</v>
      </c>
      <c r="E239" s="19">
        <v>2056265.0</v>
      </c>
      <c r="F239" s="1" t="s">
        <v>1002</v>
      </c>
      <c r="G239" s="1">
        <v>7.899635105E9</v>
      </c>
      <c r="H239" s="19"/>
      <c r="I239" s="52" t="s">
        <v>1005</v>
      </c>
      <c r="J239" s="55" t="s">
        <v>29</v>
      </c>
      <c r="K239" s="55">
        <v>2016.0</v>
      </c>
      <c r="L239" s="55" t="s">
        <v>30</v>
      </c>
      <c r="M239" s="22" t="s">
        <v>31</v>
      </c>
      <c r="N239" s="4"/>
      <c r="O239" s="4"/>
    </row>
    <row r="240" ht="15.75" customHeight="1">
      <c r="A240" s="19">
        <v>238.0</v>
      </c>
      <c r="B240" s="118">
        <v>42632.0</v>
      </c>
      <c r="C240" s="4" t="s">
        <v>24</v>
      </c>
      <c r="D240" s="55" t="s">
        <v>25</v>
      </c>
      <c r="E240" s="24">
        <v>2056282.0</v>
      </c>
      <c r="F240" s="1" t="s">
        <v>1010</v>
      </c>
      <c r="G240" s="1">
        <v>7.899633397E9</v>
      </c>
      <c r="H240" s="19"/>
      <c r="I240" s="52" t="s">
        <v>874</v>
      </c>
      <c r="J240" s="55" t="s">
        <v>29</v>
      </c>
      <c r="K240" s="55">
        <v>2016.0</v>
      </c>
      <c r="L240" s="55" t="s">
        <v>30</v>
      </c>
      <c r="M240" s="22" t="s">
        <v>31</v>
      </c>
      <c r="N240" s="4"/>
      <c r="O240" s="4"/>
    </row>
    <row r="241" ht="15.75" customHeight="1">
      <c r="A241" s="19">
        <v>239.0</v>
      </c>
      <c r="B241" s="118">
        <v>42632.0</v>
      </c>
      <c r="C241" s="4" t="s">
        <v>24</v>
      </c>
      <c r="D241" s="55" t="s">
        <v>25</v>
      </c>
      <c r="E241" s="24">
        <v>2056347.0</v>
      </c>
      <c r="F241" s="1" t="s">
        <v>1014</v>
      </c>
      <c r="G241" s="1">
        <v>7.899587879E9</v>
      </c>
      <c r="H241" s="19"/>
      <c r="I241" s="52" t="s">
        <v>1016</v>
      </c>
      <c r="J241" s="55" t="s">
        <v>29</v>
      </c>
      <c r="K241" s="55">
        <v>2016.0</v>
      </c>
      <c r="L241" s="55" t="s">
        <v>30</v>
      </c>
      <c r="M241" s="22" t="s">
        <v>31</v>
      </c>
      <c r="N241" s="4"/>
      <c r="O241" s="4"/>
    </row>
    <row r="242" ht="15.75" customHeight="1">
      <c r="A242" s="19">
        <v>240.0</v>
      </c>
      <c r="B242" s="118">
        <v>42632.0</v>
      </c>
      <c r="C242" s="4" t="s">
        <v>24</v>
      </c>
      <c r="D242" s="55" t="s">
        <v>25</v>
      </c>
      <c r="E242" s="24">
        <v>2056356.0</v>
      </c>
      <c r="F242" s="1" t="s">
        <v>1020</v>
      </c>
      <c r="G242" s="1">
        <v>7.899457071E9</v>
      </c>
      <c r="H242" s="19"/>
      <c r="I242" s="52" t="s">
        <v>1021</v>
      </c>
      <c r="J242" s="55" t="s">
        <v>29</v>
      </c>
      <c r="K242" s="55">
        <v>2016.0</v>
      </c>
      <c r="L242" s="55" t="s">
        <v>30</v>
      </c>
      <c r="M242" s="22" t="s">
        <v>31</v>
      </c>
      <c r="N242" s="4"/>
      <c r="O242" s="4"/>
    </row>
    <row r="243" ht="15.75" customHeight="1">
      <c r="A243" s="19">
        <v>241.0</v>
      </c>
      <c r="B243" s="118">
        <v>42632.0</v>
      </c>
      <c r="C243" s="4" t="s">
        <v>24</v>
      </c>
      <c r="D243" s="55" t="s">
        <v>25</v>
      </c>
      <c r="E243" s="24">
        <v>2056398.0</v>
      </c>
      <c r="F243" s="1" t="s">
        <v>1026</v>
      </c>
      <c r="G243" s="1">
        <v>8.105476121E9</v>
      </c>
      <c r="H243" s="19"/>
      <c r="I243" s="52" t="s">
        <v>1017</v>
      </c>
      <c r="J243" s="55" t="s">
        <v>29</v>
      </c>
      <c r="K243" s="55">
        <v>2016.0</v>
      </c>
      <c r="L243" s="55" t="s">
        <v>30</v>
      </c>
      <c r="M243" s="22" t="s">
        <v>31</v>
      </c>
      <c r="N243" s="4"/>
      <c r="O243" s="4"/>
    </row>
    <row r="244" ht="15.75" customHeight="1">
      <c r="A244" s="19">
        <v>242.0</v>
      </c>
      <c r="B244" s="118">
        <v>42632.0</v>
      </c>
      <c r="C244" s="4" t="s">
        <v>24</v>
      </c>
      <c r="D244" s="55" t="s">
        <v>25</v>
      </c>
      <c r="E244" s="24">
        <v>2056428.0</v>
      </c>
      <c r="F244" s="1" t="s">
        <v>1032</v>
      </c>
      <c r="G244" s="1">
        <v>7.899602252E9</v>
      </c>
      <c r="H244" s="19"/>
      <c r="I244" s="52" t="s">
        <v>1034</v>
      </c>
      <c r="J244" s="55" t="s">
        <v>29</v>
      </c>
      <c r="K244" s="55">
        <v>2016.0</v>
      </c>
      <c r="L244" s="55" t="s">
        <v>30</v>
      </c>
      <c r="M244" s="22" t="s">
        <v>31</v>
      </c>
      <c r="N244" s="4"/>
      <c r="O244" s="4"/>
    </row>
    <row r="245" ht="15.75" customHeight="1">
      <c r="A245" s="52">
        <v>243.0</v>
      </c>
      <c r="B245" s="120">
        <v>42632.0</v>
      </c>
      <c r="C245" s="1" t="s">
        <v>24</v>
      </c>
      <c r="D245" s="55" t="s">
        <v>25</v>
      </c>
      <c r="E245" s="57">
        <v>2056435.0</v>
      </c>
      <c r="F245" s="1" t="s">
        <v>290</v>
      </c>
      <c r="G245" s="1">
        <v>7.899285552E9</v>
      </c>
      <c r="H245" s="19"/>
      <c r="I245" s="52" t="s">
        <v>291</v>
      </c>
      <c r="J245" s="55" t="s">
        <v>29</v>
      </c>
      <c r="K245" s="55">
        <v>2016.0</v>
      </c>
      <c r="L245" s="55" t="s">
        <v>30</v>
      </c>
      <c r="M245" s="22" t="s">
        <v>31</v>
      </c>
      <c r="N245" s="135" t="s">
        <v>1046</v>
      </c>
      <c r="O245" s="135"/>
    </row>
    <row r="246" ht="15.75" customHeight="1">
      <c r="A246" s="52">
        <v>244.0</v>
      </c>
      <c r="B246" s="120">
        <v>42632.0</v>
      </c>
      <c r="C246" s="1" t="s">
        <v>24</v>
      </c>
      <c r="D246" s="55" t="s">
        <v>25</v>
      </c>
      <c r="E246" s="57">
        <v>2056445.0</v>
      </c>
      <c r="F246" s="1" t="s">
        <v>295</v>
      </c>
      <c r="G246" s="1">
        <v>7.89943697E9</v>
      </c>
      <c r="H246" s="19"/>
      <c r="I246" s="52" t="s">
        <v>296</v>
      </c>
      <c r="J246" s="55" t="s">
        <v>29</v>
      </c>
      <c r="K246" s="55">
        <v>2016.0</v>
      </c>
      <c r="L246" s="55" t="s">
        <v>30</v>
      </c>
      <c r="M246" s="22" t="s">
        <v>31</v>
      </c>
      <c r="N246" s="135" t="s">
        <v>299</v>
      </c>
      <c r="O246" s="135"/>
    </row>
    <row r="247" ht="15.75" customHeight="1">
      <c r="A247" s="19">
        <v>245.0</v>
      </c>
      <c r="B247" s="118">
        <v>42632.0</v>
      </c>
      <c r="C247" s="4" t="s">
        <v>24</v>
      </c>
      <c r="D247" s="55" t="s">
        <v>25</v>
      </c>
      <c r="E247" s="24">
        <v>2056447.0</v>
      </c>
      <c r="F247" s="1" t="s">
        <v>1070</v>
      </c>
      <c r="G247" s="1">
        <v>8.105886558E9</v>
      </c>
      <c r="H247" s="19"/>
      <c r="I247" s="52" t="s">
        <v>1073</v>
      </c>
      <c r="J247" s="55" t="s">
        <v>29</v>
      </c>
      <c r="K247" s="55">
        <v>2016.0</v>
      </c>
      <c r="L247" s="55" t="s">
        <v>30</v>
      </c>
      <c r="M247" s="22" t="s">
        <v>31</v>
      </c>
      <c r="N247" s="4"/>
      <c r="O247" s="4"/>
    </row>
    <row r="248" ht="15.75" customHeight="1">
      <c r="A248" s="19">
        <v>246.0</v>
      </c>
      <c r="B248" s="118">
        <v>42632.0</v>
      </c>
      <c r="C248" s="4" t="s">
        <v>24</v>
      </c>
      <c r="D248" s="55" t="s">
        <v>25</v>
      </c>
      <c r="E248" s="24">
        <v>2056467.0</v>
      </c>
      <c r="F248" s="1" t="s">
        <v>1080</v>
      </c>
      <c r="G248" s="1">
        <v>8.105886272E9</v>
      </c>
      <c r="H248" s="19"/>
      <c r="I248" s="52" t="s">
        <v>1048</v>
      </c>
      <c r="J248" s="55" t="s">
        <v>29</v>
      </c>
      <c r="K248" s="55">
        <v>2016.0</v>
      </c>
      <c r="L248" s="55" t="s">
        <v>30</v>
      </c>
      <c r="M248" s="22" t="s">
        <v>31</v>
      </c>
      <c r="N248" s="4"/>
      <c r="O248" s="4"/>
    </row>
    <row r="249" ht="15.75" customHeight="1">
      <c r="A249" s="19">
        <v>247.0</v>
      </c>
      <c r="B249" s="118">
        <v>42632.0</v>
      </c>
      <c r="C249" s="4" t="s">
        <v>24</v>
      </c>
      <c r="D249" s="55" t="s">
        <v>25</v>
      </c>
      <c r="E249" s="24">
        <v>2056476.0</v>
      </c>
      <c r="F249" s="1" t="s">
        <v>1087</v>
      </c>
      <c r="G249" s="1">
        <v>7.899274647E9</v>
      </c>
      <c r="H249" s="19"/>
      <c r="I249" s="52" t="s">
        <v>1074</v>
      </c>
      <c r="J249" s="55" t="s">
        <v>29</v>
      </c>
      <c r="K249" s="55">
        <v>2016.0</v>
      </c>
      <c r="L249" s="55" t="s">
        <v>30</v>
      </c>
      <c r="M249" s="22" t="s">
        <v>31</v>
      </c>
      <c r="N249" s="4"/>
      <c r="O249" s="4"/>
    </row>
    <row r="250" ht="15.75" customHeight="1">
      <c r="A250" s="19">
        <v>248.0</v>
      </c>
      <c r="B250" s="118">
        <v>42632.0</v>
      </c>
      <c r="C250" s="4" t="s">
        <v>24</v>
      </c>
      <c r="D250" s="55" t="s">
        <v>25</v>
      </c>
      <c r="E250" s="24">
        <v>2056478.0</v>
      </c>
      <c r="F250" s="1" t="s">
        <v>1096</v>
      </c>
      <c r="G250" s="1">
        <v>7.899605041E9</v>
      </c>
      <c r="H250" s="19"/>
      <c r="I250" s="52" t="s">
        <v>948</v>
      </c>
      <c r="J250" s="55" t="s">
        <v>29</v>
      </c>
      <c r="K250" s="55">
        <v>2016.0</v>
      </c>
      <c r="L250" s="55" t="s">
        <v>30</v>
      </c>
      <c r="M250" s="22" t="s">
        <v>31</v>
      </c>
      <c r="N250" s="4"/>
      <c r="O250" s="4"/>
    </row>
    <row r="251" ht="15.75" customHeight="1">
      <c r="A251" s="19">
        <v>249.0</v>
      </c>
      <c r="B251" s="118"/>
      <c r="C251" s="4" t="s">
        <v>24</v>
      </c>
      <c r="D251" s="55" t="s">
        <v>25</v>
      </c>
      <c r="E251" s="24">
        <v>2056261.0</v>
      </c>
      <c r="F251" s="1" t="s">
        <v>1102</v>
      </c>
      <c r="G251" s="1">
        <v>8.105039103E9</v>
      </c>
      <c r="H251" s="19" t="s">
        <v>1103</v>
      </c>
      <c r="I251" s="52"/>
      <c r="J251" s="4"/>
      <c r="K251" s="90"/>
      <c r="L251" s="4"/>
      <c r="M251" s="4"/>
      <c r="N251" s="22" t="s">
        <v>1106</v>
      </c>
      <c r="O251" s="22"/>
    </row>
    <row r="252" ht="15.75" customHeight="1">
      <c r="A252" s="19">
        <v>250.0</v>
      </c>
      <c r="B252" s="118"/>
      <c r="C252" s="4" t="s">
        <v>24</v>
      </c>
      <c r="D252" s="55" t="s">
        <v>25</v>
      </c>
      <c r="E252" s="24">
        <v>2056346.0</v>
      </c>
      <c r="F252" s="1" t="s">
        <v>1108</v>
      </c>
      <c r="G252" s="1">
        <v>8.105078127E9</v>
      </c>
      <c r="H252" s="4"/>
      <c r="I252" s="52"/>
      <c r="J252" s="4"/>
      <c r="K252" s="90"/>
      <c r="L252" s="4"/>
      <c r="M252" s="4"/>
      <c r="N252" s="4"/>
      <c r="O252" s="4"/>
    </row>
    <row r="253" ht="15.75" customHeight="1">
      <c r="A253" s="136"/>
      <c r="B253" s="137"/>
      <c r="C253" s="138"/>
      <c r="D253" s="139"/>
      <c r="E253" s="140"/>
      <c r="F253" s="138"/>
      <c r="G253" s="138"/>
      <c r="H253" s="138"/>
      <c r="I253" s="136"/>
      <c r="J253" s="138"/>
      <c r="K253" s="141"/>
      <c r="L253" s="138"/>
      <c r="M253" s="138"/>
      <c r="N253" s="138"/>
      <c r="O253" s="138"/>
    </row>
    <row r="254" ht="15.0" customHeight="1">
      <c r="A254" s="19">
        <v>1.0</v>
      </c>
      <c r="B254" s="118">
        <v>42638.0</v>
      </c>
      <c r="C254" s="55" t="s">
        <v>1164</v>
      </c>
      <c r="D254" s="55" t="s">
        <v>1165</v>
      </c>
      <c r="E254" s="24">
        <v>2056449.0</v>
      </c>
      <c r="F254" s="1" t="s">
        <v>1166</v>
      </c>
      <c r="G254" s="1">
        <v>7.618716984E9</v>
      </c>
      <c r="H254" s="52" t="s">
        <v>1167</v>
      </c>
      <c r="I254" s="52" t="s">
        <v>1168</v>
      </c>
      <c r="J254" s="22" t="s">
        <v>1169</v>
      </c>
      <c r="K254" s="90"/>
      <c r="L254" s="4"/>
      <c r="M254" s="4"/>
      <c r="N254" s="143"/>
      <c r="O254" s="145" t="s">
        <v>1171</v>
      </c>
    </row>
    <row r="255" ht="15.0" customHeight="1">
      <c r="A255" s="19">
        <v>2.0</v>
      </c>
      <c r="B255" s="118">
        <v>42638.0</v>
      </c>
      <c r="C255" s="55" t="s">
        <v>1164</v>
      </c>
      <c r="D255" s="55" t="s">
        <v>1165</v>
      </c>
      <c r="E255" s="24">
        <v>2061669.0</v>
      </c>
      <c r="F255" s="1" t="s">
        <v>1197</v>
      </c>
      <c r="G255" s="1">
        <v>7.618717107E9</v>
      </c>
      <c r="H255" s="52" t="s">
        <v>1199</v>
      </c>
      <c r="I255" s="52" t="s">
        <v>1202</v>
      </c>
      <c r="J255" s="22" t="s">
        <v>1169</v>
      </c>
      <c r="K255" s="90"/>
      <c r="L255" s="4"/>
      <c r="M255" s="4"/>
      <c r="N255" s="143"/>
      <c r="O255" s="145" t="s">
        <v>1171</v>
      </c>
    </row>
    <row r="256" ht="15.0" customHeight="1">
      <c r="A256" s="19">
        <v>3.0</v>
      </c>
      <c r="B256" s="118">
        <v>42638.0</v>
      </c>
      <c r="C256" s="55" t="s">
        <v>1164</v>
      </c>
      <c r="D256" s="55" t="s">
        <v>1165</v>
      </c>
      <c r="E256" s="24">
        <v>2061686.0</v>
      </c>
      <c r="F256" s="1" t="s">
        <v>1219</v>
      </c>
      <c r="G256" s="1">
        <v>7.349603258E9</v>
      </c>
      <c r="H256" s="52" t="s">
        <v>1221</v>
      </c>
      <c r="I256" s="52" t="s">
        <v>1223</v>
      </c>
      <c r="J256" s="22" t="s">
        <v>1169</v>
      </c>
      <c r="K256" s="90"/>
      <c r="L256" s="4"/>
      <c r="M256" s="4"/>
      <c r="N256" s="143"/>
      <c r="O256" s="145" t="s">
        <v>1171</v>
      </c>
    </row>
    <row r="257" ht="15.0" customHeight="1">
      <c r="A257" s="19">
        <v>4.0</v>
      </c>
      <c r="B257" s="118">
        <v>42638.0</v>
      </c>
      <c r="C257" s="55" t="s">
        <v>1164</v>
      </c>
      <c r="D257" s="55" t="s">
        <v>1165</v>
      </c>
      <c r="E257" s="24">
        <v>2061695.0</v>
      </c>
      <c r="F257" s="1" t="s">
        <v>1239</v>
      </c>
      <c r="G257" s="1">
        <v>7.34960328E9</v>
      </c>
      <c r="H257" s="52" t="s">
        <v>1242</v>
      </c>
      <c r="I257" s="52" t="s">
        <v>1243</v>
      </c>
      <c r="J257" s="22" t="s">
        <v>1169</v>
      </c>
      <c r="K257" s="90"/>
      <c r="L257" s="4"/>
      <c r="M257" s="4"/>
      <c r="N257" s="143"/>
      <c r="O257" s="145" t="s">
        <v>1171</v>
      </c>
    </row>
    <row r="258" ht="15.0" customHeight="1">
      <c r="A258" s="19">
        <v>5.0</v>
      </c>
      <c r="B258" s="118">
        <v>42638.0</v>
      </c>
      <c r="C258" s="55" t="s">
        <v>1164</v>
      </c>
      <c r="D258" s="55" t="s">
        <v>1165</v>
      </c>
      <c r="E258" s="24">
        <v>2061702.0</v>
      </c>
      <c r="F258" s="1" t="s">
        <v>1258</v>
      </c>
      <c r="G258" s="1">
        <v>7.618716998E9</v>
      </c>
      <c r="H258" s="52" t="s">
        <v>1260</v>
      </c>
      <c r="I258" s="52" t="s">
        <v>1263</v>
      </c>
      <c r="J258" s="22" t="s">
        <v>1169</v>
      </c>
      <c r="K258" s="90"/>
      <c r="L258" s="4"/>
      <c r="M258" s="4"/>
      <c r="N258" s="143"/>
      <c r="O258" s="145" t="s">
        <v>1171</v>
      </c>
    </row>
    <row r="259" ht="15.0" customHeight="1">
      <c r="A259" s="19">
        <v>6.0</v>
      </c>
      <c r="B259" s="118">
        <v>42638.0</v>
      </c>
      <c r="C259" s="55" t="s">
        <v>1164</v>
      </c>
      <c r="D259" s="55" t="s">
        <v>1165</v>
      </c>
      <c r="E259" s="24">
        <v>2061714.0</v>
      </c>
      <c r="F259" s="1" t="s">
        <v>1275</v>
      </c>
      <c r="G259" s="1">
        <v>7.349603489E9</v>
      </c>
      <c r="H259" s="52" t="s">
        <v>1278</v>
      </c>
      <c r="I259" s="52" t="s">
        <v>1279</v>
      </c>
      <c r="J259" s="22" t="s">
        <v>1169</v>
      </c>
      <c r="K259" s="90"/>
      <c r="L259" s="4"/>
      <c r="M259" s="4"/>
      <c r="N259" s="143"/>
      <c r="O259" s="145" t="s">
        <v>1171</v>
      </c>
    </row>
    <row r="260" ht="15.75" customHeight="1">
      <c r="A260" s="19">
        <v>7.0</v>
      </c>
      <c r="B260" s="118">
        <v>42638.0</v>
      </c>
      <c r="C260" s="55" t="s">
        <v>1164</v>
      </c>
      <c r="D260" s="55" t="s">
        <v>1165</v>
      </c>
      <c r="E260" s="24">
        <v>2061806.0</v>
      </c>
      <c r="F260" s="1" t="s">
        <v>1292</v>
      </c>
      <c r="G260" s="1">
        <v>7.349603798E9</v>
      </c>
      <c r="H260" s="52"/>
      <c r="I260" s="52" t="s">
        <v>1294</v>
      </c>
      <c r="J260" s="22" t="s">
        <v>1169</v>
      </c>
      <c r="K260" s="90"/>
      <c r="L260" s="4"/>
      <c r="M260" s="4"/>
      <c r="N260" s="143"/>
      <c r="O260" s="145" t="s">
        <v>1171</v>
      </c>
    </row>
    <row r="261" ht="15.75" customHeight="1">
      <c r="A261" s="19">
        <v>8.0</v>
      </c>
      <c r="B261" s="118">
        <v>42638.0</v>
      </c>
      <c r="C261" s="55" t="s">
        <v>1164</v>
      </c>
      <c r="D261" s="55" t="s">
        <v>1165</v>
      </c>
      <c r="E261" s="24">
        <v>2061813.0</v>
      </c>
      <c r="F261" s="1" t="s">
        <v>1306</v>
      </c>
      <c r="G261" s="1">
        <v>7.349603475E9</v>
      </c>
      <c r="H261" s="52" t="s">
        <v>1308</v>
      </c>
      <c r="I261" s="52" t="s">
        <v>1291</v>
      </c>
      <c r="J261" s="22" t="s">
        <v>1169</v>
      </c>
      <c r="K261" s="90"/>
      <c r="L261" s="4"/>
      <c r="M261" s="4"/>
      <c r="N261" s="143"/>
      <c r="O261" s="145" t="s">
        <v>1171</v>
      </c>
    </row>
    <row r="262" ht="15.75" customHeight="1">
      <c r="A262" s="19">
        <v>9.0</v>
      </c>
      <c r="B262" s="118">
        <v>42638.0</v>
      </c>
      <c r="C262" s="55" t="s">
        <v>1164</v>
      </c>
      <c r="D262" s="55" t="s">
        <v>1165</v>
      </c>
      <c r="E262" s="24">
        <v>2061837.0</v>
      </c>
      <c r="F262" s="1" t="s">
        <v>1317</v>
      </c>
      <c r="G262" s="1">
        <v>7.349603477E9</v>
      </c>
      <c r="H262" s="52" t="s">
        <v>1318</v>
      </c>
      <c r="I262" s="52" t="s">
        <v>1276</v>
      </c>
      <c r="J262" s="22" t="s">
        <v>1169</v>
      </c>
      <c r="K262" s="90"/>
      <c r="L262" s="4"/>
      <c r="M262" s="4"/>
      <c r="N262" s="143"/>
      <c r="O262" s="145" t="s">
        <v>1171</v>
      </c>
    </row>
    <row r="263" ht="15.75" customHeight="1">
      <c r="A263" s="19">
        <v>10.0</v>
      </c>
      <c r="B263" s="118">
        <v>42638.0</v>
      </c>
      <c r="C263" s="55" t="s">
        <v>1164</v>
      </c>
      <c r="D263" s="55" t="s">
        <v>1165</v>
      </c>
      <c r="E263" s="24">
        <v>2061839.0</v>
      </c>
      <c r="F263" s="1" t="s">
        <v>1319</v>
      </c>
      <c r="G263" s="1">
        <v>7.618717105E9</v>
      </c>
      <c r="H263" s="52" t="s">
        <v>1320</v>
      </c>
      <c r="I263" s="52" t="s">
        <v>1303</v>
      </c>
      <c r="J263" s="22" t="s">
        <v>1169</v>
      </c>
      <c r="K263" s="90"/>
      <c r="L263" s="4"/>
      <c r="M263" s="4"/>
      <c r="N263" s="143"/>
      <c r="O263" s="145" t="s">
        <v>1171</v>
      </c>
    </row>
    <row r="264" ht="15.75" customHeight="1">
      <c r="A264" s="19">
        <v>11.0</v>
      </c>
      <c r="B264" s="118">
        <v>42638.0</v>
      </c>
      <c r="C264" s="55" t="s">
        <v>1164</v>
      </c>
      <c r="D264" s="55" t="s">
        <v>1165</v>
      </c>
      <c r="E264" s="24">
        <v>2061846.0</v>
      </c>
      <c r="F264" s="1" t="s">
        <v>1321</v>
      </c>
      <c r="G264" s="1">
        <v>7.349603844E9</v>
      </c>
      <c r="H264" s="52" t="s">
        <v>1322</v>
      </c>
      <c r="I264" s="52" t="s">
        <v>1299</v>
      </c>
      <c r="J264" s="22" t="s">
        <v>1169</v>
      </c>
      <c r="K264" s="90"/>
      <c r="L264" s="4"/>
      <c r="M264" s="4"/>
      <c r="N264" s="143"/>
      <c r="O264" s="145" t="s">
        <v>1171</v>
      </c>
    </row>
    <row r="265" ht="15.75" customHeight="1">
      <c r="A265" s="19">
        <v>12.0</v>
      </c>
      <c r="B265" s="118">
        <v>42638.0</v>
      </c>
      <c r="C265" s="55" t="s">
        <v>1164</v>
      </c>
      <c r="D265" s="55" t="s">
        <v>1165</v>
      </c>
      <c r="E265" s="24">
        <v>2061879.0</v>
      </c>
      <c r="F265" s="1" t="s">
        <v>1323</v>
      </c>
      <c r="G265" s="1">
        <v>7.349603593E9</v>
      </c>
      <c r="H265" s="52" t="s">
        <v>1324</v>
      </c>
      <c r="I265" s="52" t="s">
        <v>1301</v>
      </c>
      <c r="J265" s="22" t="s">
        <v>1169</v>
      </c>
      <c r="K265" s="90"/>
      <c r="L265" s="4"/>
      <c r="M265" s="4"/>
      <c r="N265" s="149" t="s">
        <v>1325</v>
      </c>
      <c r="O265" s="145" t="s">
        <v>1171</v>
      </c>
    </row>
    <row r="266" ht="15.75" customHeight="1">
      <c r="A266" s="19">
        <v>13.0</v>
      </c>
      <c r="B266" s="118">
        <v>42638.0</v>
      </c>
      <c r="C266" s="55" t="s">
        <v>1164</v>
      </c>
      <c r="D266" s="55" t="s">
        <v>1165</v>
      </c>
      <c r="E266" s="24">
        <v>2061855.0</v>
      </c>
      <c r="F266" s="1" t="s">
        <v>1326</v>
      </c>
      <c r="G266" s="1">
        <v>7.349603648E9</v>
      </c>
      <c r="H266" s="52" t="s">
        <v>1327</v>
      </c>
      <c r="I266" s="52" t="s">
        <v>1285</v>
      </c>
      <c r="J266" s="22" t="s">
        <v>1169</v>
      </c>
      <c r="K266" s="90"/>
      <c r="L266" s="4"/>
      <c r="M266" s="4"/>
      <c r="N266" s="4"/>
      <c r="O266" s="145" t="s">
        <v>1171</v>
      </c>
    </row>
    <row r="267" ht="15.75" customHeight="1">
      <c r="A267" s="19">
        <v>14.0</v>
      </c>
      <c r="B267" s="118">
        <v>42638.0</v>
      </c>
      <c r="C267" s="55" t="s">
        <v>1164</v>
      </c>
      <c r="D267" s="55" t="s">
        <v>1165</v>
      </c>
      <c r="E267" s="24">
        <v>2061883.0</v>
      </c>
      <c r="F267" s="1" t="s">
        <v>1328</v>
      </c>
      <c r="G267" s="1">
        <v>7.349603642E9</v>
      </c>
      <c r="H267" s="52" t="s">
        <v>1329</v>
      </c>
      <c r="I267" s="52" t="s">
        <v>1269</v>
      </c>
      <c r="J267" s="22" t="s">
        <v>1169</v>
      </c>
      <c r="K267" s="90"/>
      <c r="L267" s="4"/>
      <c r="M267" s="4"/>
      <c r="N267" s="4"/>
      <c r="O267" s="145" t="s">
        <v>1171</v>
      </c>
    </row>
    <row r="268" ht="15.75" customHeight="1">
      <c r="A268" s="19">
        <v>15.0</v>
      </c>
      <c r="B268" s="118">
        <v>42638.0</v>
      </c>
      <c r="C268" s="55" t="s">
        <v>1164</v>
      </c>
      <c r="D268" s="55" t="s">
        <v>1165</v>
      </c>
      <c r="E268" s="24">
        <v>2061915.0</v>
      </c>
      <c r="F268" s="1" t="s">
        <v>1331</v>
      </c>
      <c r="G268" s="1">
        <v>7.349603442E9</v>
      </c>
      <c r="H268" s="52" t="s">
        <v>1332</v>
      </c>
      <c r="I268" s="52" t="s">
        <v>1296</v>
      </c>
      <c r="J268" s="22" t="s">
        <v>1169</v>
      </c>
      <c r="K268" s="90"/>
      <c r="L268" s="4"/>
      <c r="M268" s="4"/>
      <c r="N268" s="4"/>
      <c r="O268" s="145" t="s">
        <v>1171</v>
      </c>
    </row>
    <row r="269" ht="15.75" customHeight="1">
      <c r="A269" s="19">
        <v>16.0</v>
      </c>
      <c r="B269" s="118">
        <v>42638.0</v>
      </c>
      <c r="C269" s="55" t="s">
        <v>1164</v>
      </c>
      <c r="D269" s="55" t="s">
        <v>1165</v>
      </c>
      <c r="E269" s="24">
        <v>2061957.0</v>
      </c>
      <c r="F269" s="1" t="s">
        <v>1333</v>
      </c>
      <c r="G269" s="1">
        <v>7.618716975E9</v>
      </c>
      <c r="H269" s="52" t="s">
        <v>1334</v>
      </c>
      <c r="I269" s="52" t="s">
        <v>1271</v>
      </c>
      <c r="J269" s="22" t="s">
        <v>1169</v>
      </c>
      <c r="K269" s="90"/>
      <c r="L269" s="4"/>
      <c r="M269" s="4"/>
      <c r="N269" s="4"/>
      <c r="O269" s="145" t="s">
        <v>1171</v>
      </c>
    </row>
    <row r="270" ht="15.75" customHeight="1">
      <c r="A270" s="19">
        <v>17.0</v>
      </c>
      <c r="B270" s="118">
        <v>42638.0</v>
      </c>
      <c r="C270" s="55" t="s">
        <v>1164</v>
      </c>
      <c r="D270" s="55" t="s">
        <v>1165</v>
      </c>
      <c r="E270" s="24">
        <v>2061962.0</v>
      </c>
      <c r="F270" s="1" t="s">
        <v>1335</v>
      </c>
      <c r="G270" s="1">
        <v>7.349603829E9</v>
      </c>
      <c r="H270" s="52" t="s">
        <v>1336</v>
      </c>
      <c r="I270" s="52" t="s">
        <v>1282</v>
      </c>
      <c r="J270" s="22" t="s">
        <v>1169</v>
      </c>
      <c r="K270" s="90"/>
      <c r="L270" s="4"/>
      <c r="M270" s="4"/>
      <c r="N270" s="4"/>
      <c r="O270" s="145" t="s">
        <v>1171</v>
      </c>
    </row>
    <row r="271" ht="15.75" customHeight="1">
      <c r="A271" s="19">
        <v>18.0</v>
      </c>
      <c r="B271" s="118">
        <v>42638.0</v>
      </c>
      <c r="C271" s="55" t="s">
        <v>1164</v>
      </c>
      <c r="D271" s="55" t="s">
        <v>1165</v>
      </c>
      <c r="E271" s="24">
        <v>2061974.0</v>
      </c>
      <c r="F271" s="1" t="s">
        <v>1337</v>
      </c>
      <c r="G271" s="1">
        <v>7.618716994E9</v>
      </c>
      <c r="H271" s="52" t="s">
        <v>1338</v>
      </c>
      <c r="I271" s="52" t="s">
        <v>1280</v>
      </c>
      <c r="J271" s="22" t="s">
        <v>1169</v>
      </c>
      <c r="K271" s="90"/>
      <c r="L271" s="4"/>
      <c r="M271" s="4"/>
      <c r="N271" s="4"/>
      <c r="O271" s="145" t="s">
        <v>1171</v>
      </c>
    </row>
    <row r="272" ht="15.75" customHeight="1">
      <c r="A272" s="19">
        <v>19.0</v>
      </c>
      <c r="B272" s="118">
        <v>42638.0</v>
      </c>
      <c r="C272" s="55" t="s">
        <v>1164</v>
      </c>
      <c r="D272" s="55" t="s">
        <v>1165</v>
      </c>
      <c r="E272" s="24">
        <v>2061982.0</v>
      </c>
      <c r="F272" s="1" t="s">
        <v>1339</v>
      </c>
      <c r="G272" s="1">
        <v>7.349603456E9</v>
      </c>
      <c r="H272" s="52" t="s">
        <v>1340</v>
      </c>
      <c r="I272" s="52" t="s">
        <v>1309</v>
      </c>
      <c r="J272" s="22" t="s">
        <v>1169</v>
      </c>
      <c r="K272" s="90"/>
      <c r="L272" s="4"/>
      <c r="M272" s="4"/>
      <c r="N272" s="4"/>
      <c r="O272" s="145" t="s">
        <v>1171</v>
      </c>
    </row>
    <row r="273" ht="15.75" customHeight="1">
      <c r="A273" s="19">
        <v>20.0</v>
      </c>
      <c r="B273" s="118">
        <v>42638.0</v>
      </c>
      <c r="C273" s="55" t="s">
        <v>1164</v>
      </c>
      <c r="D273" s="55" t="s">
        <v>1165</v>
      </c>
      <c r="E273" s="24">
        <v>2062018.0</v>
      </c>
      <c r="F273" s="1" t="s">
        <v>1341</v>
      </c>
      <c r="G273" s="1">
        <v>7.618716983E9</v>
      </c>
      <c r="H273" s="52" t="s">
        <v>1342</v>
      </c>
      <c r="I273" s="52" t="s">
        <v>1289</v>
      </c>
      <c r="J273" s="22" t="s">
        <v>1169</v>
      </c>
      <c r="K273" s="90"/>
      <c r="L273" s="4"/>
      <c r="M273" s="4"/>
      <c r="N273" s="4"/>
      <c r="O273" s="145" t="s">
        <v>1171</v>
      </c>
    </row>
    <row r="274" ht="15.75" customHeight="1">
      <c r="A274" s="19">
        <v>21.0</v>
      </c>
      <c r="B274" s="118">
        <v>42638.0</v>
      </c>
      <c r="C274" s="55" t="s">
        <v>1164</v>
      </c>
      <c r="D274" s="55" t="s">
        <v>1165</v>
      </c>
      <c r="E274" s="24">
        <v>2062027.0</v>
      </c>
      <c r="F274" s="1" t="s">
        <v>1343</v>
      </c>
      <c r="G274" s="1">
        <v>7.349603842E9</v>
      </c>
      <c r="H274" s="52" t="s">
        <v>1344</v>
      </c>
      <c r="I274" s="52" t="s">
        <v>1273</v>
      </c>
      <c r="J274" s="22" t="s">
        <v>1169</v>
      </c>
      <c r="K274" s="90"/>
      <c r="L274" s="4"/>
      <c r="M274" s="4"/>
      <c r="N274" s="4"/>
      <c r="O274" s="145" t="s">
        <v>1171</v>
      </c>
    </row>
    <row r="275" ht="15.75" customHeight="1">
      <c r="A275" s="19">
        <v>22.0</v>
      </c>
      <c r="B275" s="118">
        <v>42638.0</v>
      </c>
      <c r="C275" s="55" t="s">
        <v>1164</v>
      </c>
      <c r="D275" s="55" t="s">
        <v>1165</v>
      </c>
      <c r="E275" s="24">
        <v>2061894.0</v>
      </c>
      <c r="F275" s="1" t="s">
        <v>1346</v>
      </c>
      <c r="G275" s="1">
        <v>7.349603376E9</v>
      </c>
      <c r="H275" s="52" t="s">
        <v>1347</v>
      </c>
      <c r="I275" s="52" t="s">
        <v>1348</v>
      </c>
      <c r="J275" s="22" t="s">
        <v>1169</v>
      </c>
      <c r="K275" s="90"/>
      <c r="L275" s="4"/>
      <c r="M275" s="4"/>
      <c r="N275" s="4"/>
      <c r="O275" s="145" t="s">
        <v>1171</v>
      </c>
    </row>
    <row r="276" ht="15.75" customHeight="1">
      <c r="A276" s="19">
        <v>23.0</v>
      </c>
      <c r="B276" s="118">
        <v>42638.0</v>
      </c>
      <c r="C276" s="55" t="s">
        <v>1164</v>
      </c>
      <c r="D276" s="55" t="s">
        <v>1165</v>
      </c>
      <c r="E276" s="24">
        <v>2061766.0</v>
      </c>
      <c r="F276" s="1" t="s">
        <v>1350</v>
      </c>
      <c r="G276" s="1">
        <v>7.349603214E9</v>
      </c>
      <c r="H276" s="52" t="s">
        <v>1351</v>
      </c>
      <c r="I276" s="52" t="s">
        <v>1313</v>
      </c>
      <c r="J276" s="22" t="s">
        <v>1169</v>
      </c>
      <c r="K276" s="90"/>
      <c r="L276" s="4"/>
      <c r="M276" s="4"/>
      <c r="N276" s="4"/>
      <c r="O276" s="145" t="s">
        <v>1171</v>
      </c>
    </row>
    <row r="277" ht="15.75" customHeight="1">
      <c r="A277" s="19">
        <v>24.0</v>
      </c>
      <c r="B277" s="118">
        <v>42638.0</v>
      </c>
      <c r="C277" s="55" t="s">
        <v>1164</v>
      </c>
      <c r="D277" s="55" t="s">
        <v>1165</v>
      </c>
      <c r="E277" s="24">
        <v>2061955.0</v>
      </c>
      <c r="F277" s="1" t="s">
        <v>1352</v>
      </c>
      <c r="G277" s="1">
        <v>7.349603479E9</v>
      </c>
      <c r="H277" s="52" t="s">
        <v>1353</v>
      </c>
      <c r="I277" s="52" t="s">
        <v>1311</v>
      </c>
      <c r="J277" s="22" t="s">
        <v>1169</v>
      </c>
      <c r="K277" s="90"/>
      <c r="L277" s="4"/>
      <c r="M277" s="4"/>
      <c r="N277" s="4"/>
      <c r="O277" s="145" t="s">
        <v>1171</v>
      </c>
    </row>
    <row r="278" ht="15.75" customHeight="1">
      <c r="A278" s="19">
        <v>25.0</v>
      </c>
      <c r="B278" s="118">
        <v>42639.0</v>
      </c>
      <c r="C278" s="22" t="s">
        <v>24</v>
      </c>
      <c r="D278" s="55" t="s">
        <v>318</v>
      </c>
      <c r="E278" s="24">
        <v>2061671.0</v>
      </c>
      <c r="F278" s="1" t="s">
        <v>1354</v>
      </c>
      <c r="G278" s="1">
        <v>7.349603453E9</v>
      </c>
      <c r="H278" s="52" t="s">
        <v>1355</v>
      </c>
      <c r="I278" s="52" t="s">
        <v>1356</v>
      </c>
      <c r="J278" s="22" t="s">
        <v>321</v>
      </c>
      <c r="K278" s="90"/>
      <c r="L278" s="4"/>
      <c r="M278" s="4"/>
      <c r="N278" s="4"/>
      <c r="O278" s="166" t="s">
        <v>1357</v>
      </c>
    </row>
    <row r="279" ht="15.75" customHeight="1">
      <c r="A279" s="19">
        <v>26.0</v>
      </c>
      <c r="B279" s="118">
        <v>42639.0</v>
      </c>
      <c r="C279" s="22" t="s">
        <v>24</v>
      </c>
      <c r="D279" s="55" t="s">
        <v>318</v>
      </c>
      <c r="E279" s="24">
        <v>2061677.0</v>
      </c>
      <c r="F279" s="1" t="s">
        <v>1358</v>
      </c>
      <c r="G279" s="1">
        <v>7.349603457E9</v>
      </c>
      <c r="H279" s="52" t="s">
        <v>1359</v>
      </c>
      <c r="I279" s="52" t="s">
        <v>1360</v>
      </c>
      <c r="J279" s="22" t="s">
        <v>321</v>
      </c>
      <c r="K279" s="90"/>
      <c r="L279" s="4"/>
      <c r="M279" s="4"/>
      <c r="N279" s="4"/>
      <c r="O279" s="166" t="s">
        <v>1357</v>
      </c>
    </row>
    <row r="280" ht="15.75" customHeight="1">
      <c r="A280" s="19">
        <v>27.0</v>
      </c>
      <c r="B280" s="118">
        <v>42639.0</v>
      </c>
      <c r="C280" s="22" t="s">
        <v>24</v>
      </c>
      <c r="D280" s="55" t="s">
        <v>318</v>
      </c>
      <c r="E280" s="24">
        <v>2061763.0</v>
      </c>
      <c r="F280" s="1" t="s">
        <v>1361</v>
      </c>
      <c r="G280" s="1">
        <v>7.349603262E9</v>
      </c>
      <c r="H280" s="52" t="s">
        <v>1362</v>
      </c>
      <c r="I280" s="52" t="s">
        <v>1363</v>
      </c>
      <c r="J280" s="22" t="s">
        <v>321</v>
      </c>
      <c r="K280" s="90"/>
      <c r="L280" s="4"/>
      <c r="M280" s="4"/>
      <c r="N280" s="4"/>
      <c r="O280" s="166" t="s">
        <v>1357</v>
      </c>
    </row>
    <row r="281" ht="15.75" customHeight="1">
      <c r="A281" s="19">
        <v>28.0</v>
      </c>
      <c r="B281" s="120">
        <v>42639.0</v>
      </c>
      <c r="C281" s="55" t="s">
        <v>24</v>
      </c>
      <c r="D281" s="55" t="s">
        <v>318</v>
      </c>
      <c r="E281" s="57">
        <v>2061774.0</v>
      </c>
      <c r="F281" s="1" t="s">
        <v>319</v>
      </c>
      <c r="G281" s="1">
        <v>7.349603548E9</v>
      </c>
      <c r="H281" s="52" t="s">
        <v>1364</v>
      </c>
      <c r="I281" s="52" t="s">
        <v>320</v>
      </c>
      <c r="J281" s="55" t="s">
        <v>321</v>
      </c>
      <c r="K281" s="169"/>
      <c r="L281" s="1"/>
      <c r="M281" s="1"/>
      <c r="N281" s="55"/>
      <c r="O281" s="166" t="s">
        <v>1357</v>
      </c>
    </row>
    <row r="282" ht="15.75" customHeight="1">
      <c r="A282" s="19">
        <v>29.0</v>
      </c>
      <c r="B282" s="120">
        <v>42639.0</v>
      </c>
      <c r="C282" s="55" t="s">
        <v>24</v>
      </c>
      <c r="D282" s="55" t="s">
        <v>318</v>
      </c>
      <c r="E282" s="57">
        <v>2061786.0</v>
      </c>
      <c r="F282" s="1" t="s">
        <v>330</v>
      </c>
      <c r="G282" s="1">
        <v>7.349603254E9</v>
      </c>
      <c r="H282" s="52" t="s">
        <v>1365</v>
      </c>
      <c r="I282" s="52" t="s">
        <v>332</v>
      </c>
      <c r="J282" s="55" t="s">
        <v>321</v>
      </c>
      <c r="K282" s="169"/>
      <c r="L282" s="1"/>
      <c r="M282" s="1"/>
      <c r="N282" s="55"/>
      <c r="O282" s="166" t="s">
        <v>1357</v>
      </c>
    </row>
    <row r="283" ht="15.75" customHeight="1">
      <c r="A283" s="19">
        <v>30.0</v>
      </c>
      <c r="B283" s="120">
        <v>42639.0</v>
      </c>
      <c r="C283" s="55" t="s">
        <v>24</v>
      </c>
      <c r="D283" s="55" t="s">
        <v>318</v>
      </c>
      <c r="E283" s="57">
        <v>2061790.0</v>
      </c>
      <c r="F283" s="1" t="s">
        <v>1366</v>
      </c>
      <c r="G283" s="1">
        <v>7.349603572E9</v>
      </c>
      <c r="H283" s="52" t="s">
        <v>1367</v>
      </c>
      <c r="I283" s="52" t="s">
        <v>1368</v>
      </c>
      <c r="J283" s="55" t="s">
        <v>321</v>
      </c>
      <c r="K283" s="169"/>
      <c r="L283" s="1"/>
      <c r="M283" s="1"/>
      <c r="N283" s="1"/>
      <c r="O283" s="166" t="s">
        <v>1357</v>
      </c>
    </row>
    <row r="284" ht="15.75" customHeight="1">
      <c r="A284" s="19">
        <v>31.0</v>
      </c>
      <c r="B284" s="120">
        <v>42639.0</v>
      </c>
      <c r="C284" s="55" t="s">
        <v>24</v>
      </c>
      <c r="D284" s="55" t="s">
        <v>318</v>
      </c>
      <c r="E284" s="57">
        <v>2061816.0</v>
      </c>
      <c r="F284" s="1" t="s">
        <v>335</v>
      </c>
      <c r="G284" s="1">
        <v>7.349603714E9</v>
      </c>
      <c r="H284" s="52" t="s">
        <v>1369</v>
      </c>
      <c r="I284" s="52" t="s">
        <v>337</v>
      </c>
      <c r="J284" s="55" t="s">
        <v>321</v>
      </c>
      <c r="K284" s="169"/>
      <c r="L284" s="1"/>
      <c r="M284" s="1"/>
      <c r="N284" s="55"/>
      <c r="O284" s="166" t="s">
        <v>1357</v>
      </c>
    </row>
    <row r="285" ht="15.75" customHeight="1">
      <c r="A285" s="19">
        <v>32.0</v>
      </c>
      <c r="B285" s="120">
        <v>42639.0</v>
      </c>
      <c r="C285" s="55" t="s">
        <v>24</v>
      </c>
      <c r="D285" s="55" t="s">
        <v>318</v>
      </c>
      <c r="E285" s="57">
        <v>2061829.0</v>
      </c>
      <c r="F285" s="1" t="s">
        <v>1370</v>
      </c>
      <c r="G285" s="1">
        <v>7.349603748E9</v>
      </c>
      <c r="H285" s="52" t="s">
        <v>1371</v>
      </c>
      <c r="I285" s="52" t="s">
        <v>1372</v>
      </c>
      <c r="J285" s="55" t="s">
        <v>321</v>
      </c>
      <c r="K285" s="169"/>
      <c r="L285" s="1"/>
      <c r="M285" s="1"/>
      <c r="N285" s="1"/>
      <c r="O285" s="166" t="s">
        <v>1357</v>
      </c>
    </row>
    <row r="286" ht="15.75" customHeight="1">
      <c r="A286" s="19">
        <v>33.0</v>
      </c>
      <c r="B286" s="120">
        <v>42639.0</v>
      </c>
      <c r="C286" s="55" t="s">
        <v>24</v>
      </c>
      <c r="D286" s="55" t="s">
        <v>318</v>
      </c>
      <c r="E286" s="57">
        <v>2061852.0</v>
      </c>
      <c r="F286" s="1" t="s">
        <v>1373</v>
      </c>
      <c r="G286" s="1">
        <v>7.618717103E9</v>
      </c>
      <c r="H286" s="52" t="s">
        <v>1374</v>
      </c>
      <c r="I286" s="52" t="s">
        <v>1375</v>
      </c>
      <c r="J286" s="55" t="s">
        <v>321</v>
      </c>
      <c r="K286" s="169"/>
      <c r="L286" s="1"/>
      <c r="M286" s="1"/>
      <c r="N286" s="1"/>
      <c r="O286" s="166" t="s">
        <v>1357</v>
      </c>
    </row>
    <row r="287" ht="15.75" customHeight="1">
      <c r="A287" s="19">
        <v>34.0</v>
      </c>
      <c r="B287" s="120">
        <v>42639.0</v>
      </c>
      <c r="C287" s="55" t="s">
        <v>24</v>
      </c>
      <c r="D287" s="55" t="s">
        <v>318</v>
      </c>
      <c r="E287" s="57">
        <v>2061872.0</v>
      </c>
      <c r="F287" s="1" t="s">
        <v>1376</v>
      </c>
      <c r="G287" s="1">
        <v>7.349603873E9</v>
      </c>
      <c r="H287" s="52" t="s">
        <v>1377</v>
      </c>
      <c r="I287" s="52" t="s">
        <v>1378</v>
      </c>
      <c r="J287" s="55" t="s">
        <v>321</v>
      </c>
      <c r="K287" s="169"/>
      <c r="L287" s="1"/>
      <c r="M287" s="1"/>
      <c r="N287" s="1"/>
      <c r="O287" s="166" t="s">
        <v>1357</v>
      </c>
    </row>
    <row r="288" ht="15.75" customHeight="1">
      <c r="A288" s="19">
        <v>35.0</v>
      </c>
      <c r="B288" s="120">
        <v>42639.0</v>
      </c>
      <c r="C288" s="55" t="s">
        <v>24</v>
      </c>
      <c r="D288" s="55" t="s">
        <v>318</v>
      </c>
      <c r="E288" s="57">
        <v>2061910.0</v>
      </c>
      <c r="F288" s="1" t="s">
        <v>1379</v>
      </c>
      <c r="G288" s="1">
        <v>7.349603508E9</v>
      </c>
      <c r="H288" s="52" t="s">
        <v>1380</v>
      </c>
      <c r="I288" s="52" t="s">
        <v>1381</v>
      </c>
      <c r="J288" s="55" t="s">
        <v>321</v>
      </c>
      <c r="K288" s="169"/>
      <c r="L288" s="1"/>
      <c r="M288" s="1"/>
      <c r="N288" s="1"/>
      <c r="O288" s="166" t="s">
        <v>1357</v>
      </c>
    </row>
    <row r="289" ht="15.75" customHeight="1">
      <c r="A289" s="19">
        <v>36.0</v>
      </c>
      <c r="B289" s="120">
        <v>42639.0</v>
      </c>
      <c r="C289" s="55" t="s">
        <v>24</v>
      </c>
      <c r="D289" s="55" t="s">
        <v>318</v>
      </c>
      <c r="E289" s="57">
        <v>2061927.0</v>
      </c>
      <c r="F289" s="1" t="s">
        <v>1382</v>
      </c>
      <c r="G289" s="1">
        <v>7.349603219E9</v>
      </c>
      <c r="H289" s="52" t="s">
        <v>1383</v>
      </c>
      <c r="I289" s="52" t="s">
        <v>1384</v>
      </c>
      <c r="J289" s="55" t="s">
        <v>321</v>
      </c>
      <c r="K289" s="169"/>
      <c r="L289" s="1"/>
      <c r="M289" s="1"/>
      <c r="N289" s="1"/>
      <c r="O289" s="166" t="s">
        <v>1357</v>
      </c>
    </row>
    <row r="290" ht="15.75" customHeight="1">
      <c r="A290" s="19">
        <v>37.0</v>
      </c>
      <c r="B290" s="120">
        <v>42639.0</v>
      </c>
      <c r="C290" s="55" t="s">
        <v>24</v>
      </c>
      <c r="D290" s="55" t="s">
        <v>318</v>
      </c>
      <c r="E290" s="57">
        <v>2061928.0</v>
      </c>
      <c r="F290" s="1" t="s">
        <v>338</v>
      </c>
      <c r="G290" s="1">
        <v>7.349603569E9</v>
      </c>
      <c r="H290" s="52" t="s">
        <v>1385</v>
      </c>
      <c r="I290" s="52" t="s">
        <v>340</v>
      </c>
      <c r="J290" s="55" t="s">
        <v>321</v>
      </c>
      <c r="K290" s="169"/>
      <c r="L290" s="1"/>
      <c r="M290" s="1"/>
      <c r="N290" s="55"/>
      <c r="O290" s="166" t="s">
        <v>1357</v>
      </c>
    </row>
    <row r="291" ht="15.75" customHeight="1">
      <c r="A291" s="19">
        <v>38.0</v>
      </c>
      <c r="B291" s="120">
        <v>42639.0</v>
      </c>
      <c r="C291" s="55" t="s">
        <v>24</v>
      </c>
      <c r="D291" s="55" t="s">
        <v>318</v>
      </c>
      <c r="E291" s="57">
        <v>2061951.0</v>
      </c>
      <c r="F291" s="1" t="s">
        <v>352</v>
      </c>
      <c r="G291" s="1">
        <v>7.618716996E9</v>
      </c>
      <c r="H291" s="52" t="s">
        <v>1386</v>
      </c>
      <c r="I291" s="52" t="s">
        <v>354</v>
      </c>
      <c r="J291" s="55" t="s">
        <v>321</v>
      </c>
      <c r="K291" s="169"/>
      <c r="L291" s="1"/>
      <c r="M291" s="1"/>
      <c r="N291" s="55"/>
      <c r="O291" s="166" t="s">
        <v>1357</v>
      </c>
    </row>
    <row r="292" ht="15.75" customHeight="1">
      <c r="A292" s="19">
        <v>39.0</v>
      </c>
      <c r="B292" s="118">
        <v>42639.0</v>
      </c>
      <c r="C292" s="22" t="s">
        <v>24</v>
      </c>
      <c r="D292" s="55" t="s">
        <v>318</v>
      </c>
      <c r="E292" s="24">
        <v>2061965.0</v>
      </c>
      <c r="F292" s="1" t="s">
        <v>1387</v>
      </c>
      <c r="G292" s="1">
        <v>7.618717115E9</v>
      </c>
      <c r="H292" s="52" t="s">
        <v>1388</v>
      </c>
      <c r="I292" s="52" t="s">
        <v>1389</v>
      </c>
      <c r="J292" s="22" t="s">
        <v>321</v>
      </c>
      <c r="K292" s="90"/>
      <c r="L292" s="4"/>
      <c r="M292" s="4"/>
      <c r="N292" s="4"/>
      <c r="O292" s="166" t="s">
        <v>1357</v>
      </c>
    </row>
    <row r="293" ht="15.75" customHeight="1">
      <c r="A293" s="19">
        <v>40.0</v>
      </c>
      <c r="B293" s="118">
        <v>42639.0</v>
      </c>
      <c r="C293" s="22" t="s">
        <v>24</v>
      </c>
      <c r="D293" s="55" t="s">
        <v>318</v>
      </c>
      <c r="E293" s="24">
        <v>2061963.0</v>
      </c>
      <c r="F293" s="1" t="s">
        <v>1390</v>
      </c>
      <c r="G293" s="1">
        <v>7.618716986E9</v>
      </c>
      <c r="H293" s="52" t="s">
        <v>1391</v>
      </c>
      <c r="I293" s="52" t="s">
        <v>1392</v>
      </c>
      <c r="J293" s="22" t="s">
        <v>321</v>
      </c>
      <c r="K293" s="90"/>
      <c r="L293" s="4"/>
      <c r="M293" s="4"/>
      <c r="N293" s="4"/>
      <c r="O293" s="166" t="s">
        <v>1357</v>
      </c>
    </row>
    <row r="294" ht="15.75" customHeight="1">
      <c r="A294" s="19">
        <v>41.0</v>
      </c>
      <c r="B294" s="170">
        <v>42640.0</v>
      </c>
      <c r="C294" s="22" t="s">
        <v>24</v>
      </c>
      <c r="D294" s="55" t="s">
        <v>318</v>
      </c>
      <c r="E294" s="24">
        <v>2056423.0</v>
      </c>
      <c r="F294" s="1" t="s">
        <v>1393</v>
      </c>
      <c r="G294" s="1">
        <v>7.61871698E9</v>
      </c>
      <c r="H294" s="52" t="s">
        <v>1394</v>
      </c>
      <c r="I294" s="52" t="s">
        <v>1395</v>
      </c>
      <c r="J294" s="22" t="s">
        <v>321</v>
      </c>
      <c r="K294" s="90"/>
      <c r="L294" s="4"/>
      <c r="M294" s="4"/>
      <c r="N294" s="4"/>
      <c r="O294" s="166" t="s">
        <v>1357</v>
      </c>
    </row>
    <row r="295" ht="15.75" customHeight="1">
      <c r="A295" s="19">
        <v>42.0</v>
      </c>
      <c r="B295" s="170">
        <v>42640.0</v>
      </c>
      <c r="C295" s="22" t="s">
        <v>24</v>
      </c>
      <c r="D295" s="55" t="s">
        <v>318</v>
      </c>
      <c r="E295" s="24">
        <v>2061682.0</v>
      </c>
      <c r="F295" s="1" t="s">
        <v>1396</v>
      </c>
      <c r="G295" s="1">
        <v>7.349603564E9</v>
      </c>
      <c r="H295" s="52" t="s">
        <v>1397</v>
      </c>
      <c r="I295" s="52" t="s">
        <v>1398</v>
      </c>
      <c r="J295" s="22" t="s">
        <v>321</v>
      </c>
      <c r="K295" s="90"/>
      <c r="L295" s="4"/>
      <c r="M295" s="4"/>
      <c r="N295" s="4"/>
      <c r="O295" s="166" t="s">
        <v>1357</v>
      </c>
    </row>
    <row r="296" ht="15.75" customHeight="1">
      <c r="A296" s="19">
        <v>43.0</v>
      </c>
      <c r="B296" s="170">
        <v>42640.0</v>
      </c>
      <c r="C296" s="22" t="s">
        <v>24</v>
      </c>
      <c r="D296" s="55" t="s">
        <v>318</v>
      </c>
      <c r="E296" s="24">
        <v>2061739.0</v>
      </c>
      <c r="F296" s="1" t="s">
        <v>1399</v>
      </c>
      <c r="G296" s="1">
        <v>7.349603879E9</v>
      </c>
      <c r="H296" s="52" t="s">
        <v>1400</v>
      </c>
      <c r="I296" s="52" t="s">
        <v>1401</v>
      </c>
      <c r="J296" s="22" t="s">
        <v>321</v>
      </c>
      <c r="K296" s="90"/>
      <c r="L296" s="4"/>
      <c r="M296" s="4"/>
      <c r="N296" s="4"/>
      <c r="O296" s="166" t="s">
        <v>1357</v>
      </c>
    </row>
    <row r="297" ht="15.75" customHeight="1">
      <c r="A297" s="19">
        <v>44.0</v>
      </c>
      <c r="B297" s="170">
        <v>42640.0</v>
      </c>
      <c r="C297" s="22" t="s">
        <v>24</v>
      </c>
      <c r="D297" s="55" t="s">
        <v>318</v>
      </c>
      <c r="E297" s="24">
        <v>2061900.0</v>
      </c>
      <c r="F297" s="1" t="s">
        <v>1402</v>
      </c>
      <c r="G297" s="1">
        <v>7.618716976E9</v>
      </c>
      <c r="H297" s="52" t="s">
        <v>1403</v>
      </c>
      <c r="I297" s="52" t="s">
        <v>1404</v>
      </c>
      <c r="J297" s="22" t="s">
        <v>321</v>
      </c>
      <c r="K297" s="90"/>
      <c r="L297" s="4"/>
      <c r="M297" s="4"/>
      <c r="N297" s="4"/>
      <c r="O297" s="166" t="s">
        <v>1357</v>
      </c>
    </row>
    <row r="298" ht="15.75" customHeight="1">
      <c r="A298" s="19">
        <v>45.0</v>
      </c>
      <c r="B298" s="170">
        <v>42640.0</v>
      </c>
      <c r="C298" s="22" t="s">
        <v>24</v>
      </c>
      <c r="D298" s="55" t="s">
        <v>318</v>
      </c>
      <c r="E298" s="24">
        <v>2061943.0</v>
      </c>
      <c r="F298" s="1" t="s">
        <v>1405</v>
      </c>
      <c r="G298" s="1">
        <v>7.349603224E9</v>
      </c>
      <c r="H298" s="52" t="s">
        <v>1406</v>
      </c>
      <c r="I298" s="52" t="s">
        <v>1407</v>
      </c>
      <c r="J298" s="22" t="s">
        <v>321</v>
      </c>
      <c r="K298" s="90"/>
      <c r="L298" s="4"/>
      <c r="M298" s="4"/>
      <c r="N298" s="4"/>
      <c r="O298" s="166" t="s">
        <v>1357</v>
      </c>
    </row>
    <row r="299" ht="15.75" customHeight="1">
      <c r="A299" s="19">
        <v>46.0</v>
      </c>
      <c r="B299" s="170">
        <v>42640.0</v>
      </c>
      <c r="C299" s="22" t="s">
        <v>24</v>
      </c>
      <c r="D299" s="55" t="s">
        <v>318</v>
      </c>
      <c r="E299" s="24">
        <v>2056442.0</v>
      </c>
      <c r="F299" s="1" t="s">
        <v>1408</v>
      </c>
      <c r="G299" s="1">
        <v>7.349603439E9</v>
      </c>
      <c r="H299" s="52" t="s">
        <v>1409</v>
      </c>
      <c r="I299" s="52" t="s">
        <v>1410</v>
      </c>
      <c r="J299" s="22" t="s">
        <v>321</v>
      </c>
      <c r="K299" s="90"/>
      <c r="L299" s="4"/>
      <c r="M299" s="4"/>
      <c r="N299" s="4"/>
      <c r="O299" s="166" t="s">
        <v>1357</v>
      </c>
    </row>
    <row r="300" ht="15.75" customHeight="1">
      <c r="A300" s="19">
        <v>47.0</v>
      </c>
      <c r="B300" s="170">
        <v>42640.0</v>
      </c>
      <c r="C300" s="22" t="s">
        <v>24</v>
      </c>
      <c r="D300" s="55" t="s">
        <v>1411</v>
      </c>
      <c r="E300" s="24">
        <v>2056400.0</v>
      </c>
      <c r="F300" s="1" t="s">
        <v>1412</v>
      </c>
      <c r="G300" s="1">
        <v>7.349603562E9</v>
      </c>
      <c r="H300" s="52" t="s">
        <v>1413</v>
      </c>
      <c r="I300" s="52" t="s">
        <v>1414</v>
      </c>
      <c r="J300" s="22" t="s">
        <v>321</v>
      </c>
      <c r="K300" s="90"/>
      <c r="L300" s="4"/>
      <c r="M300" s="4"/>
      <c r="N300" s="4"/>
      <c r="O300" s="166" t="s">
        <v>1357</v>
      </c>
    </row>
    <row r="301" ht="15.75" customHeight="1">
      <c r="A301" s="19">
        <v>48.0</v>
      </c>
      <c r="B301" s="170">
        <v>42640.0</v>
      </c>
      <c r="C301" s="22" t="s">
        <v>24</v>
      </c>
      <c r="D301" s="55" t="s">
        <v>1411</v>
      </c>
      <c r="E301" s="24">
        <v>2056462.0</v>
      </c>
      <c r="F301" s="1" t="s">
        <v>1415</v>
      </c>
      <c r="G301" s="1">
        <v>7.349603384E9</v>
      </c>
      <c r="H301" s="52" t="s">
        <v>1416</v>
      </c>
      <c r="I301" s="52" t="s">
        <v>1417</v>
      </c>
      <c r="J301" s="22" t="s">
        <v>321</v>
      </c>
      <c r="K301" s="90"/>
      <c r="L301" s="4"/>
      <c r="M301" s="4"/>
      <c r="N301" s="4"/>
      <c r="O301" s="166" t="s">
        <v>1357</v>
      </c>
    </row>
    <row r="302" ht="15.75" customHeight="1">
      <c r="A302" s="19">
        <v>49.0</v>
      </c>
      <c r="B302" s="170">
        <v>42640.0</v>
      </c>
      <c r="C302" s="22" t="s">
        <v>24</v>
      </c>
      <c r="D302" s="55" t="s">
        <v>1411</v>
      </c>
      <c r="E302" s="24">
        <v>2056495.0</v>
      </c>
      <c r="F302" s="1" t="s">
        <v>1418</v>
      </c>
      <c r="G302" s="1">
        <v>7.349603256E9</v>
      </c>
      <c r="H302" s="52" t="s">
        <v>1419</v>
      </c>
      <c r="I302" s="52" t="s">
        <v>1420</v>
      </c>
      <c r="J302" s="22" t="s">
        <v>321</v>
      </c>
      <c r="K302" s="90"/>
      <c r="L302" s="4"/>
      <c r="M302" s="4"/>
      <c r="N302" s="4"/>
      <c r="O302" s="166" t="s">
        <v>1357</v>
      </c>
    </row>
    <row r="303" ht="15.75" customHeight="1">
      <c r="A303" s="19">
        <v>50.0</v>
      </c>
      <c r="B303" s="170">
        <v>42640.0</v>
      </c>
      <c r="C303" s="22" t="s">
        <v>24</v>
      </c>
      <c r="D303" s="55" t="s">
        <v>1411</v>
      </c>
      <c r="E303" s="24">
        <v>2061684.0</v>
      </c>
      <c r="F303" s="1" t="s">
        <v>1421</v>
      </c>
      <c r="G303" s="1">
        <v>7.349603876E9</v>
      </c>
      <c r="H303" s="52" t="s">
        <v>1422</v>
      </c>
      <c r="I303" s="52" t="s">
        <v>1423</v>
      </c>
      <c r="J303" s="22" t="s">
        <v>321</v>
      </c>
      <c r="K303" s="90"/>
      <c r="L303" s="4"/>
      <c r="M303" s="4"/>
      <c r="N303" s="4"/>
      <c r="O303" s="166" t="s">
        <v>1357</v>
      </c>
    </row>
    <row r="304" ht="15.75" customHeight="1">
      <c r="A304" s="19">
        <v>51.0</v>
      </c>
      <c r="B304" s="118">
        <v>42643.0</v>
      </c>
      <c r="C304" s="22" t="s">
        <v>24</v>
      </c>
      <c r="D304" s="55" t="s">
        <v>579</v>
      </c>
      <c r="E304" s="24">
        <v>2056453.0</v>
      </c>
      <c r="F304" s="1" t="s">
        <v>1424</v>
      </c>
      <c r="G304" s="1">
        <v>7.349603259E9</v>
      </c>
      <c r="H304" s="52" t="s">
        <v>1425</v>
      </c>
      <c r="I304" s="52" t="s">
        <v>1186</v>
      </c>
      <c r="J304" s="22" t="s">
        <v>1426</v>
      </c>
      <c r="K304" s="90"/>
      <c r="L304" s="4"/>
      <c r="M304" s="4"/>
      <c r="N304" s="4"/>
      <c r="O304" s="4"/>
    </row>
    <row r="305" ht="15.75" customHeight="1">
      <c r="A305" s="19">
        <v>52.0</v>
      </c>
      <c r="B305" s="118">
        <v>42643.0</v>
      </c>
      <c r="C305" s="22" t="s">
        <v>24</v>
      </c>
      <c r="D305" s="55" t="s">
        <v>579</v>
      </c>
      <c r="E305" s="24">
        <v>2061735.0</v>
      </c>
      <c r="F305" s="1" t="s">
        <v>1427</v>
      </c>
      <c r="G305" s="1">
        <v>7.34960385E9</v>
      </c>
      <c r="H305" s="52" t="s">
        <v>1428</v>
      </c>
      <c r="I305" s="52" t="s">
        <v>1180</v>
      </c>
      <c r="J305" s="22" t="s">
        <v>1426</v>
      </c>
      <c r="K305" s="90"/>
      <c r="L305" s="4"/>
      <c r="M305" s="4"/>
      <c r="N305" s="4"/>
      <c r="O305" s="4"/>
    </row>
    <row r="306" ht="15.75" customHeight="1">
      <c r="A306" s="19">
        <v>53.0</v>
      </c>
      <c r="B306" s="118">
        <v>42643.0</v>
      </c>
      <c r="C306" s="22" t="s">
        <v>24</v>
      </c>
      <c r="D306" s="55" t="s">
        <v>579</v>
      </c>
      <c r="E306" s="24">
        <v>2061788.0</v>
      </c>
      <c r="F306" s="1" t="s">
        <v>1429</v>
      </c>
      <c r="G306" s="1">
        <v>7.349603237E9</v>
      </c>
      <c r="H306" s="52" t="s">
        <v>1430</v>
      </c>
      <c r="I306" s="52" t="s">
        <v>1194</v>
      </c>
      <c r="J306" s="22" t="s">
        <v>1426</v>
      </c>
      <c r="K306" s="90"/>
      <c r="L306" s="4"/>
      <c r="M306" s="4"/>
      <c r="N306" s="4"/>
      <c r="O306" s="4"/>
    </row>
    <row r="307" ht="15.75" customHeight="1">
      <c r="A307" s="19">
        <v>54.0</v>
      </c>
      <c r="B307" s="118">
        <v>42643.0</v>
      </c>
      <c r="C307" s="22" t="s">
        <v>24</v>
      </c>
      <c r="D307" s="55" t="s">
        <v>579</v>
      </c>
      <c r="E307" s="24">
        <v>2061891.0</v>
      </c>
      <c r="F307" s="1" t="s">
        <v>1431</v>
      </c>
      <c r="G307" s="1">
        <v>7.618716979E9</v>
      </c>
      <c r="H307" s="52" t="s">
        <v>1432</v>
      </c>
      <c r="I307" s="52" t="s">
        <v>1196</v>
      </c>
      <c r="J307" s="22" t="s">
        <v>1426</v>
      </c>
      <c r="K307" s="90"/>
      <c r="L307" s="4"/>
      <c r="M307" s="4"/>
      <c r="N307" s="4"/>
      <c r="O307" s="4"/>
    </row>
    <row r="308" ht="15.75" customHeight="1">
      <c r="A308" s="19">
        <v>55.0</v>
      </c>
      <c r="B308" s="118">
        <v>42643.0</v>
      </c>
      <c r="C308" s="22" t="s">
        <v>24</v>
      </c>
      <c r="D308" s="55" t="s">
        <v>579</v>
      </c>
      <c r="E308" s="24">
        <v>2061934.0</v>
      </c>
      <c r="F308" s="1" t="s">
        <v>1433</v>
      </c>
      <c r="G308" s="1">
        <v>7.61871711E9</v>
      </c>
      <c r="H308" s="52" t="s">
        <v>1434</v>
      </c>
      <c r="I308" s="52" t="s">
        <v>1192</v>
      </c>
      <c r="J308" s="22" t="s">
        <v>1426</v>
      </c>
      <c r="K308" s="90"/>
      <c r="L308" s="4"/>
      <c r="M308" s="4"/>
      <c r="N308" s="4"/>
      <c r="O308" s="4"/>
    </row>
    <row r="309" ht="15.75" customHeight="1">
      <c r="A309" s="19">
        <v>56.0</v>
      </c>
      <c r="B309" s="118">
        <v>42644.0</v>
      </c>
      <c r="C309" s="22" t="s">
        <v>24</v>
      </c>
      <c r="D309" s="55" t="s">
        <v>579</v>
      </c>
      <c r="E309" s="24">
        <v>2056491.0</v>
      </c>
      <c r="F309" s="1" t="s">
        <v>1435</v>
      </c>
      <c r="G309" s="1">
        <v>7.349603664E9</v>
      </c>
      <c r="H309" s="52" t="s">
        <v>1436</v>
      </c>
      <c r="I309" s="52" t="s">
        <v>1174</v>
      </c>
      <c r="J309" s="22" t="s">
        <v>1426</v>
      </c>
      <c r="K309" s="90"/>
      <c r="L309" s="4"/>
      <c r="M309" s="4"/>
      <c r="N309" s="4"/>
      <c r="O309" s="4"/>
    </row>
    <row r="310" ht="15.75" customHeight="1">
      <c r="A310" s="19">
        <v>57.0</v>
      </c>
      <c r="B310" s="118">
        <v>42644.0</v>
      </c>
      <c r="C310" s="22" t="s">
        <v>24</v>
      </c>
      <c r="D310" s="55" t="s">
        <v>579</v>
      </c>
      <c r="E310" s="24">
        <v>2061715.0</v>
      </c>
      <c r="F310" s="1" t="s">
        <v>1437</v>
      </c>
      <c r="G310" s="1">
        <v>7.349603235E9</v>
      </c>
      <c r="H310" s="52" t="s">
        <v>1438</v>
      </c>
      <c r="I310" s="52" t="s">
        <v>1172</v>
      </c>
      <c r="J310" s="22" t="s">
        <v>1426</v>
      </c>
      <c r="K310" s="90"/>
      <c r="L310" s="4"/>
      <c r="M310" s="4"/>
      <c r="N310" s="4"/>
      <c r="O310" s="4"/>
    </row>
    <row r="311" ht="15.75" customHeight="1">
      <c r="A311" s="19">
        <v>58.0</v>
      </c>
      <c r="B311" s="118">
        <v>42644.0</v>
      </c>
      <c r="C311" s="22" t="s">
        <v>24</v>
      </c>
      <c r="D311" s="55" t="s">
        <v>579</v>
      </c>
      <c r="E311" s="24">
        <v>2061760.0</v>
      </c>
      <c r="F311" s="1" t="s">
        <v>1439</v>
      </c>
      <c r="G311" s="1">
        <v>7.349603271E9</v>
      </c>
      <c r="H311" s="52" t="s">
        <v>1440</v>
      </c>
      <c r="I311" s="52" t="s">
        <v>1184</v>
      </c>
      <c r="J311" s="22" t="s">
        <v>1426</v>
      </c>
      <c r="K311" s="90"/>
      <c r="L311" s="4"/>
      <c r="M311" s="4"/>
      <c r="N311" s="4"/>
      <c r="O311" s="4"/>
    </row>
    <row r="312" ht="15.75" customHeight="1">
      <c r="A312" s="19">
        <v>59.0</v>
      </c>
      <c r="B312" s="118">
        <v>42644.0</v>
      </c>
      <c r="C312" s="22" t="s">
        <v>24</v>
      </c>
      <c r="D312" s="55" t="s">
        <v>579</v>
      </c>
      <c r="E312" s="24">
        <v>2061835.0</v>
      </c>
      <c r="F312" s="1" t="s">
        <v>1441</v>
      </c>
      <c r="G312" s="1">
        <v>7.349603872E9</v>
      </c>
      <c r="H312" s="52" t="s">
        <v>1442</v>
      </c>
      <c r="I312" s="52" t="s">
        <v>1182</v>
      </c>
      <c r="J312" s="22" t="s">
        <v>1426</v>
      </c>
      <c r="K312" s="90"/>
      <c r="L312" s="4"/>
      <c r="M312" s="4"/>
      <c r="N312" s="4"/>
      <c r="O312" s="4"/>
    </row>
    <row r="313" ht="15.75" customHeight="1">
      <c r="A313" s="19">
        <v>60.0</v>
      </c>
      <c r="B313" s="118">
        <v>42644.0</v>
      </c>
      <c r="C313" s="22" t="s">
        <v>24</v>
      </c>
      <c r="D313" s="55" t="s">
        <v>579</v>
      </c>
      <c r="E313" s="24">
        <v>2061876.0</v>
      </c>
      <c r="F313" s="1" t="s">
        <v>1443</v>
      </c>
      <c r="G313" s="1">
        <v>7.349603625E9</v>
      </c>
      <c r="H313" s="52" t="s">
        <v>1444</v>
      </c>
      <c r="I313" s="52" t="s">
        <v>1176</v>
      </c>
      <c r="J313" s="22" t="s">
        <v>1426</v>
      </c>
      <c r="K313" s="90"/>
      <c r="L313" s="4"/>
      <c r="M313" s="4"/>
      <c r="N313" s="4"/>
      <c r="O313" s="4"/>
    </row>
    <row r="314" ht="15.75" customHeight="1">
      <c r="A314" s="19">
        <v>61.0</v>
      </c>
      <c r="B314" s="118">
        <v>42644.0</v>
      </c>
      <c r="C314" s="22" t="s">
        <v>24</v>
      </c>
      <c r="D314" s="55" t="s">
        <v>579</v>
      </c>
      <c r="E314" s="24">
        <v>2061953.0</v>
      </c>
      <c r="F314" s="1" t="s">
        <v>1445</v>
      </c>
      <c r="G314" s="1">
        <v>7.34960352E9</v>
      </c>
      <c r="H314" s="52" t="s">
        <v>1446</v>
      </c>
      <c r="I314" s="52" t="s">
        <v>1190</v>
      </c>
      <c r="J314" s="22" t="s">
        <v>1426</v>
      </c>
      <c r="K314" s="90"/>
      <c r="L314" s="4"/>
      <c r="M314" s="4"/>
      <c r="N314" s="4"/>
      <c r="O314" s="4"/>
    </row>
    <row r="315" ht="15.75" customHeight="1">
      <c r="A315" s="19">
        <v>62.0</v>
      </c>
      <c r="B315" s="118">
        <v>42644.0</v>
      </c>
      <c r="C315" s="22" t="s">
        <v>24</v>
      </c>
      <c r="D315" s="55" t="s">
        <v>579</v>
      </c>
      <c r="E315" s="24">
        <v>2061959.0</v>
      </c>
      <c r="F315" s="1" t="s">
        <v>1447</v>
      </c>
      <c r="G315" s="1">
        <v>7.34960341E9</v>
      </c>
      <c r="H315" s="52" t="s">
        <v>1448</v>
      </c>
      <c r="I315" s="52" t="s">
        <v>1203</v>
      </c>
      <c r="J315" s="22" t="s">
        <v>1426</v>
      </c>
      <c r="K315" s="90"/>
      <c r="L315" s="4"/>
      <c r="M315" s="4"/>
      <c r="N315" s="4"/>
      <c r="O315" s="4"/>
    </row>
    <row r="316" ht="15.75" customHeight="1">
      <c r="A316" s="19">
        <v>63.0</v>
      </c>
      <c r="B316" s="118">
        <v>42644.0</v>
      </c>
      <c r="C316" s="22" t="s">
        <v>24</v>
      </c>
      <c r="D316" s="55" t="s">
        <v>579</v>
      </c>
      <c r="E316" s="24">
        <v>2061967.0</v>
      </c>
      <c r="F316" s="1" t="s">
        <v>1449</v>
      </c>
      <c r="G316" s="1">
        <v>7.618717119E9</v>
      </c>
      <c r="H316" s="52" t="s">
        <v>1450</v>
      </c>
      <c r="I316" s="52" t="s">
        <v>1178</v>
      </c>
      <c r="J316" s="22" t="s">
        <v>1426</v>
      </c>
      <c r="K316" s="90"/>
      <c r="L316" s="4"/>
      <c r="M316" s="4"/>
      <c r="N316" s="4"/>
      <c r="O316" s="4"/>
    </row>
    <row r="317" ht="15.75" customHeight="1">
      <c r="A317" s="19">
        <v>64.0</v>
      </c>
      <c r="B317" s="118">
        <v>42644.0</v>
      </c>
      <c r="C317" s="22" t="s">
        <v>24</v>
      </c>
      <c r="D317" s="55" t="s">
        <v>579</v>
      </c>
      <c r="E317" s="24">
        <v>2061984.0</v>
      </c>
      <c r="F317" s="1" t="s">
        <v>1451</v>
      </c>
      <c r="G317" s="1">
        <v>7.349603734E9</v>
      </c>
      <c r="H317" s="52" t="s">
        <v>1452</v>
      </c>
      <c r="I317" s="52" t="s">
        <v>1188</v>
      </c>
      <c r="J317" s="22" t="s">
        <v>1426</v>
      </c>
      <c r="K317" s="90"/>
      <c r="L317" s="4"/>
      <c r="M317" s="4"/>
      <c r="N317" s="4"/>
      <c r="O317" s="4"/>
    </row>
    <row r="318" ht="15.75" customHeight="1">
      <c r="A318" s="19">
        <v>65.0</v>
      </c>
      <c r="B318" s="118">
        <v>42646.0</v>
      </c>
      <c r="C318" s="22" t="s">
        <v>24</v>
      </c>
      <c r="D318" s="55" t="s">
        <v>1453</v>
      </c>
      <c r="E318" s="24">
        <v>2056386.0</v>
      </c>
      <c r="F318" s="1" t="s">
        <v>1454</v>
      </c>
      <c r="G318" s="1">
        <v>7.618717118E9</v>
      </c>
      <c r="H318" s="4"/>
      <c r="I318" s="52" t="s">
        <v>1455</v>
      </c>
      <c r="J318" s="22" t="s">
        <v>1456</v>
      </c>
      <c r="K318" s="90"/>
      <c r="L318" s="4"/>
      <c r="M318" s="4"/>
      <c r="N318" s="4"/>
      <c r="O318" s="4"/>
    </row>
    <row r="319" ht="15.75" customHeight="1">
      <c r="A319" s="19">
        <v>66.0</v>
      </c>
      <c r="B319" s="118">
        <v>42646.0</v>
      </c>
      <c r="C319" s="22" t="s">
        <v>24</v>
      </c>
      <c r="D319" s="55" t="s">
        <v>1453</v>
      </c>
      <c r="E319" s="24">
        <v>2056464.0</v>
      </c>
      <c r="F319" s="1" t="s">
        <v>1457</v>
      </c>
      <c r="G319" s="1">
        <v>7.349603437E9</v>
      </c>
      <c r="H319" s="4"/>
      <c r="I319" s="52" t="s">
        <v>1458</v>
      </c>
      <c r="J319" s="22" t="s">
        <v>1456</v>
      </c>
      <c r="K319" s="90"/>
      <c r="L319" s="4"/>
      <c r="M319" s="4"/>
      <c r="N319" s="4"/>
      <c r="O319" s="4"/>
    </row>
    <row r="320" ht="15.75" customHeight="1">
      <c r="A320" s="19">
        <v>67.0</v>
      </c>
      <c r="B320" s="118">
        <v>42646.0</v>
      </c>
      <c r="C320" s="22" t="s">
        <v>24</v>
      </c>
      <c r="D320" s="55" t="s">
        <v>1453</v>
      </c>
      <c r="E320" s="24">
        <v>2056499.0</v>
      </c>
      <c r="F320" s="1" t="s">
        <v>1459</v>
      </c>
      <c r="G320" s="1">
        <v>7.349603317E9</v>
      </c>
      <c r="H320" s="4"/>
      <c r="I320" s="52" t="s">
        <v>1460</v>
      </c>
      <c r="J320" s="22" t="s">
        <v>1456</v>
      </c>
      <c r="K320" s="90"/>
      <c r="L320" s="4"/>
      <c r="M320" s="4"/>
      <c r="N320" s="4"/>
      <c r="O320" s="4"/>
    </row>
    <row r="321" ht="15.75" customHeight="1">
      <c r="A321" s="19">
        <v>68.0</v>
      </c>
      <c r="B321" s="118">
        <v>42646.0</v>
      </c>
      <c r="C321" s="22" t="s">
        <v>24</v>
      </c>
      <c r="D321" s="55" t="s">
        <v>1453</v>
      </c>
      <c r="E321" s="24">
        <v>2061706.0</v>
      </c>
      <c r="F321" s="1" t="s">
        <v>1461</v>
      </c>
      <c r="G321" s="1">
        <v>7.349603454E9</v>
      </c>
      <c r="H321" s="4"/>
      <c r="I321" s="52" t="s">
        <v>1462</v>
      </c>
      <c r="J321" s="22" t="s">
        <v>1456</v>
      </c>
      <c r="K321" s="90"/>
      <c r="L321" s="4"/>
      <c r="M321" s="4"/>
      <c r="N321" s="4"/>
      <c r="O321" s="4"/>
    </row>
    <row r="322" ht="15.75" customHeight="1">
      <c r="A322" s="19">
        <v>69.0</v>
      </c>
      <c r="B322" s="118">
        <v>42646.0</v>
      </c>
      <c r="C322" s="22" t="s">
        <v>24</v>
      </c>
      <c r="D322" s="55" t="s">
        <v>1453</v>
      </c>
      <c r="E322" s="24">
        <v>2061716.0</v>
      </c>
      <c r="F322" s="1" t="s">
        <v>1463</v>
      </c>
      <c r="G322" s="1">
        <v>7.349603751E9</v>
      </c>
      <c r="H322" s="4"/>
      <c r="I322" s="52" t="s">
        <v>1464</v>
      </c>
      <c r="J322" s="22" t="s">
        <v>1456</v>
      </c>
      <c r="K322" s="90"/>
      <c r="L322" s="4"/>
      <c r="M322" s="4"/>
      <c r="N322" s="4"/>
      <c r="O322" s="4"/>
    </row>
    <row r="323" ht="15.75" customHeight="1">
      <c r="A323" s="19">
        <v>70.0</v>
      </c>
      <c r="B323" s="118">
        <v>42646.0</v>
      </c>
      <c r="C323" s="22" t="s">
        <v>24</v>
      </c>
      <c r="D323" s="55" t="s">
        <v>1453</v>
      </c>
      <c r="E323" s="24">
        <v>2061764.0</v>
      </c>
      <c r="F323" s="1" t="s">
        <v>1465</v>
      </c>
      <c r="G323" s="1">
        <v>7.349603522E9</v>
      </c>
      <c r="H323" s="4"/>
      <c r="I323" s="52" t="s">
        <v>1466</v>
      </c>
      <c r="J323" s="22" t="s">
        <v>1456</v>
      </c>
      <c r="K323" s="90"/>
      <c r="L323" s="4"/>
      <c r="M323" s="4"/>
      <c r="N323" s="4"/>
      <c r="O323" s="4"/>
    </row>
    <row r="324" ht="15.75" customHeight="1">
      <c r="A324" s="19">
        <v>71.0</v>
      </c>
      <c r="B324" s="118">
        <v>42646.0</v>
      </c>
      <c r="C324" s="22" t="s">
        <v>24</v>
      </c>
      <c r="D324" s="55" t="s">
        <v>1453</v>
      </c>
      <c r="E324" s="24">
        <v>2061825.0</v>
      </c>
      <c r="F324" s="1" t="s">
        <v>1467</v>
      </c>
      <c r="G324" s="1">
        <v>7.34960326E9</v>
      </c>
      <c r="H324" s="4"/>
      <c r="I324" s="52" t="s">
        <v>1468</v>
      </c>
      <c r="J324" s="22" t="s">
        <v>1456</v>
      </c>
      <c r="K324" s="90"/>
      <c r="L324" s="4"/>
      <c r="M324" s="4"/>
      <c r="N324" s="4"/>
      <c r="O324" s="4"/>
    </row>
    <row r="325" ht="15.75" customHeight="1">
      <c r="A325" s="19">
        <v>72.0</v>
      </c>
      <c r="B325" s="118">
        <v>42646.0</v>
      </c>
      <c r="C325" s="22" t="s">
        <v>24</v>
      </c>
      <c r="D325" s="55" t="s">
        <v>1453</v>
      </c>
      <c r="E325" s="24">
        <v>2061828.0</v>
      </c>
      <c r="F325" s="1" t="s">
        <v>1469</v>
      </c>
      <c r="G325" s="1">
        <v>7.349603801E9</v>
      </c>
      <c r="H325" s="4"/>
      <c r="I325" s="52" t="s">
        <v>1470</v>
      </c>
      <c r="J325" s="22" t="s">
        <v>1456</v>
      </c>
      <c r="K325" s="90"/>
      <c r="L325" s="4"/>
      <c r="M325" s="4"/>
      <c r="N325" s="4"/>
      <c r="O325" s="4"/>
    </row>
    <row r="326" ht="15.75" customHeight="1">
      <c r="A326" s="19">
        <v>73.0</v>
      </c>
      <c r="B326" s="118">
        <v>42646.0</v>
      </c>
      <c r="C326" s="22" t="s">
        <v>24</v>
      </c>
      <c r="D326" s="55" t="s">
        <v>1453</v>
      </c>
      <c r="E326" s="24">
        <v>2061886.0</v>
      </c>
      <c r="F326" s="1" t="s">
        <v>1471</v>
      </c>
      <c r="G326" s="1">
        <v>7.349603229E9</v>
      </c>
      <c r="H326" s="4"/>
      <c r="I326" s="52" t="s">
        <v>1472</v>
      </c>
      <c r="J326" s="22" t="s">
        <v>1456</v>
      </c>
      <c r="K326" s="90"/>
      <c r="L326" s="4"/>
      <c r="M326" s="4"/>
      <c r="N326" s="4"/>
      <c r="O326" s="4"/>
    </row>
    <row r="327" ht="15.75" customHeight="1">
      <c r="A327" s="19">
        <v>74.0</v>
      </c>
      <c r="B327" s="118">
        <v>42646.0</v>
      </c>
      <c r="C327" s="22" t="s">
        <v>24</v>
      </c>
      <c r="D327" s="55" t="s">
        <v>1453</v>
      </c>
      <c r="E327" s="24">
        <v>2061947.0</v>
      </c>
      <c r="F327" s="1" t="s">
        <v>1473</v>
      </c>
      <c r="G327" s="1">
        <v>7.349603352E9</v>
      </c>
      <c r="H327" s="4"/>
      <c r="I327" s="52" t="s">
        <v>1474</v>
      </c>
      <c r="J327" s="22" t="s">
        <v>1456</v>
      </c>
      <c r="K327" s="90"/>
      <c r="L327" s="4"/>
      <c r="M327" s="4"/>
      <c r="N327" s="4"/>
      <c r="O327" s="4"/>
    </row>
    <row r="328" ht="15.75" customHeight="1">
      <c r="A328" s="19">
        <v>75.0</v>
      </c>
      <c r="B328" s="118">
        <v>42647.0</v>
      </c>
      <c r="C328" s="22" t="s">
        <v>24</v>
      </c>
      <c r="D328" s="55" t="s">
        <v>1453</v>
      </c>
      <c r="E328" s="24">
        <v>2056426.0</v>
      </c>
      <c r="F328" s="1" t="s">
        <v>1475</v>
      </c>
      <c r="G328" s="1">
        <v>7.349603571E9</v>
      </c>
      <c r="H328" s="4"/>
      <c r="I328" s="52" t="s">
        <v>1476</v>
      </c>
      <c r="J328" s="22" t="s">
        <v>1456</v>
      </c>
      <c r="K328" s="90"/>
      <c r="L328" s="4"/>
      <c r="M328" s="4"/>
      <c r="N328" s="4"/>
      <c r="O328" s="4"/>
    </row>
    <row r="329" ht="15.75" customHeight="1">
      <c r="A329" s="19">
        <v>76.0</v>
      </c>
      <c r="B329" s="118">
        <v>42647.0</v>
      </c>
      <c r="C329" s="22" t="s">
        <v>24</v>
      </c>
      <c r="D329" s="55" t="s">
        <v>1453</v>
      </c>
      <c r="E329" s="24">
        <v>2056468.0</v>
      </c>
      <c r="F329" s="1" t="s">
        <v>1477</v>
      </c>
      <c r="G329" s="1">
        <v>7.349603506E9</v>
      </c>
      <c r="H329" s="4"/>
      <c r="I329" s="52" t="s">
        <v>1478</v>
      </c>
      <c r="J329" s="22" t="s">
        <v>1456</v>
      </c>
      <c r="K329" s="90"/>
      <c r="L329" s="4"/>
      <c r="M329" s="4"/>
      <c r="N329" s="4"/>
      <c r="O329" s="4"/>
    </row>
    <row r="330" ht="15.75" customHeight="1">
      <c r="A330" s="19">
        <v>77.0</v>
      </c>
      <c r="B330" s="118">
        <v>42647.0</v>
      </c>
      <c r="C330" s="22" t="s">
        <v>24</v>
      </c>
      <c r="D330" s="55" t="s">
        <v>1453</v>
      </c>
      <c r="E330" s="24">
        <v>2056494.0</v>
      </c>
      <c r="F330" s="1" t="s">
        <v>1479</v>
      </c>
      <c r="G330" s="1">
        <v>7.349603269E9</v>
      </c>
      <c r="H330" s="4"/>
      <c r="I330" s="52" t="s">
        <v>1480</v>
      </c>
      <c r="J330" s="22" t="s">
        <v>1456</v>
      </c>
      <c r="K330" s="90"/>
      <c r="L330" s="4"/>
      <c r="M330" s="4"/>
      <c r="N330" s="4"/>
      <c r="O330" s="4"/>
    </row>
    <row r="331" ht="15.75" customHeight="1">
      <c r="A331" s="19">
        <v>78.0</v>
      </c>
      <c r="B331" s="118">
        <v>42647.0</v>
      </c>
      <c r="C331" s="22" t="s">
        <v>24</v>
      </c>
      <c r="D331" s="55" t="s">
        <v>1453</v>
      </c>
      <c r="E331" s="24">
        <v>2061713.0</v>
      </c>
      <c r="F331" s="1" t="s">
        <v>1481</v>
      </c>
      <c r="G331" s="1">
        <v>7.349603511E9</v>
      </c>
      <c r="H331" s="4"/>
      <c r="I331" s="52" t="s">
        <v>1482</v>
      </c>
      <c r="J331" s="22" t="s">
        <v>1456</v>
      </c>
      <c r="K331" s="90"/>
      <c r="L331" s="4"/>
      <c r="M331" s="4"/>
      <c r="N331" s="4"/>
      <c r="O331" s="4"/>
    </row>
    <row r="332" ht="15.75" customHeight="1">
      <c r="A332" s="19">
        <v>79.0</v>
      </c>
      <c r="B332" s="118">
        <v>42647.0</v>
      </c>
      <c r="C332" s="22" t="s">
        <v>24</v>
      </c>
      <c r="D332" s="55" t="s">
        <v>1453</v>
      </c>
      <c r="E332" s="24">
        <v>2061762.0</v>
      </c>
      <c r="F332" s="1" t="s">
        <v>1483</v>
      </c>
      <c r="G332" s="1">
        <v>7.349603351E9</v>
      </c>
      <c r="H332" s="4"/>
      <c r="I332" s="52" t="s">
        <v>1484</v>
      </c>
      <c r="J332" s="22" t="s">
        <v>1456</v>
      </c>
      <c r="K332" s="90"/>
      <c r="L332" s="4"/>
      <c r="M332" s="4"/>
      <c r="N332" s="4"/>
      <c r="O332" s="4"/>
    </row>
    <row r="333" ht="15.75" customHeight="1">
      <c r="A333" s="19">
        <v>80.0</v>
      </c>
      <c r="B333" s="118">
        <v>42647.0</v>
      </c>
      <c r="C333" s="22" t="s">
        <v>24</v>
      </c>
      <c r="D333" s="55" t="s">
        <v>1453</v>
      </c>
      <c r="E333" s="24">
        <v>2061769.0</v>
      </c>
      <c r="F333" s="1" t="s">
        <v>1485</v>
      </c>
      <c r="G333" s="1">
        <v>7.349603496E9</v>
      </c>
      <c r="H333" s="4"/>
      <c r="I333" s="52" t="s">
        <v>1486</v>
      </c>
      <c r="J333" s="22" t="s">
        <v>1456</v>
      </c>
      <c r="K333" s="90"/>
      <c r="L333" s="4"/>
      <c r="M333" s="4"/>
      <c r="N333" s="4"/>
      <c r="O333" s="4"/>
    </row>
    <row r="334" ht="15.75" customHeight="1">
      <c r="A334" s="19">
        <v>81.0</v>
      </c>
      <c r="B334" s="118">
        <v>42647.0</v>
      </c>
      <c r="C334" s="22" t="s">
        <v>24</v>
      </c>
      <c r="D334" s="55" t="s">
        <v>1453</v>
      </c>
      <c r="E334" s="24">
        <v>2061804.0</v>
      </c>
      <c r="F334" s="1" t="s">
        <v>1487</v>
      </c>
      <c r="G334" s="1">
        <v>7.349603721E9</v>
      </c>
      <c r="H334" s="4"/>
      <c r="I334" s="52" t="s">
        <v>1488</v>
      </c>
      <c r="J334" s="22" t="s">
        <v>1456</v>
      </c>
      <c r="K334" s="90"/>
      <c r="L334" s="4"/>
      <c r="M334" s="4"/>
      <c r="N334" s="4"/>
      <c r="O334" s="4"/>
    </row>
    <row r="335" ht="15.75" customHeight="1">
      <c r="A335" s="19">
        <v>82.0</v>
      </c>
      <c r="B335" s="118">
        <v>42647.0</v>
      </c>
      <c r="C335" s="22" t="s">
        <v>24</v>
      </c>
      <c r="D335" s="55" t="s">
        <v>1453</v>
      </c>
      <c r="E335" s="24">
        <v>2061823.0</v>
      </c>
      <c r="F335" s="1" t="s">
        <v>1489</v>
      </c>
      <c r="G335" s="1">
        <v>7.349603514E9</v>
      </c>
      <c r="H335" s="4"/>
      <c r="I335" s="52" t="s">
        <v>1490</v>
      </c>
      <c r="J335" s="22" t="s">
        <v>1456</v>
      </c>
      <c r="K335" s="90"/>
      <c r="L335" s="4"/>
      <c r="M335" s="4"/>
      <c r="N335" s="4"/>
      <c r="O335" s="4"/>
    </row>
    <row r="336" ht="15.75" customHeight="1">
      <c r="A336" s="19">
        <v>83.0</v>
      </c>
      <c r="B336" s="118">
        <v>42647.0</v>
      </c>
      <c r="C336" s="22" t="s">
        <v>24</v>
      </c>
      <c r="D336" s="55" t="s">
        <v>1453</v>
      </c>
      <c r="E336" s="24">
        <v>2061827.0</v>
      </c>
      <c r="F336" s="1" t="s">
        <v>1491</v>
      </c>
      <c r="G336" s="1">
        <v>7.349603484E9</v>
      </c>
      <c r="H336" s="4"/>
      <c r="I336" s="52" t="s">
        <v>1492</v>
      </c>
      <c r="J336" s="22" t="s">
        <v>1456</v>
      </c>
      <c r="K336" s="90"/>
      <c r="L336" s="4"/>
      <c r="M336" s="4"/>
      <c r="N336" s="4"/>
      <c r="O336" s="4"/>
    </row>
    <row r="337" ht="15.75" customHeight="1">
      <c r="A337" s="19">
        <v>84.0</v>
      </c>
      <c r="B337" s="118">
        <v>42647.0</v>
      </c>
      <c r="C337" s="22" t="s">
        <v>24</v>
      </c>
      <c r="D337" s="55" t="s">
        <v>1453</v>
      </c>
      <c r="E337" s="24">
        <v>2061866.0</v>
      </c>
      <c r="F337" s="1" t="s">
        <v>1493</v>
      </c>
      <c r="G337" s="1">
        <v>7.349603665E9</v>
      </c>
      <c r="H337" s="4"/>
      <c r="I337" s="52" t="s">
        <v>1494</v>
      </c>
      <c r="J337" s="22" t="s">
        <v>1456</v>
      </c>
      <c r="K337" s="90"/>
      <c r="L337" s="4"/>
      <c r="M337" s="4"/>
      <c r="N337" s="4"/>
      <c r="O337" s="4"/>
    </row>
    <row r="338" ht="15.75" customHeight="1">
      <c r="A338" s="19">
        <v>85.0</v>
      </c>
      <c r="B338" s="118">
        <v>42648.0</v>
      </c>
      <c r="C338" s="22" t="s">
        <v>24</v>
      </c>
      <c r="D338" s="55" t="s">
        <v>1453</v>
      </c>
      <c r="E338" s="24">
        <v>2056380.0</v>
      </c>
      <c r="F338" s="1" t="s">
        <v>1495</v>
      </c>
      <c r="G338" s="1">
        <v>7.349603431E9</v>
      </c>
      <c r="H338" s="4"/>
      <c r="I338" s="52" t="s">
        <v>1496</v>
      </c>
      <c r="J338" s="22" t="s">
        <v>1456</v>
      </c>
      <c r="K338" s="90"/>
      <c r="L338" s="4"/>
      <c r="M338" s="4"/>
      <c r="N338" s="4"/>
      <c r="O338" s="4"/>
    </row>
    <row r="339" ht="15.75" customHeight="1">
      <c r="A339" s="19">
        <v>86.0</v>
      </c>
      <c r="B339" s="118">
        <v>42648.0</v>
      </c>
      <c r="C339" s="22" t="s">
        <v>24</v>
      </c>
      <c r="D339" s="55" t="s">
        <v>1453</v>
      </c>
      <c r="E339" s="24">
        <v>2056415.0</v>
      </c>
      <c r="F339" s="1" t="s">
        <v>1497</v>
      </c>
      <c r="G339" s="1">
        <v>7.618717113E9</v>
      </c>
      <c r="H339" s="4"/>
      <c r="I339" s="52" t="s">
        <v>1498</v>
      </c>
      <c r="J339" s="22" t="s">
        <v>1456</v>
      </c>
      <c r="K339" s="90"/>
      <c r="L339" s="4"/>
      <c r="M339" s="4"/>
      <c r="N339" s="4"/>
      <c r="O339" s="4"/>
    </row>
    <row r="340" ht="15.75" customHeight="1">
      <c r="A340" s="19">
        <v>87.0</v>
      </c>
      <c r="B340" s="118">
        <v>42648.0</v>
      </c>
      <c r="C340" s="22" t="s">
        <v>24</v>
      </c>
      <c r="D340" s="55" t="s">
        <v>1453</v>
      </c>
      <c r="E340" s="24">
        <v>2061737.0</v>
      </c>
      <c r="F340" s="1" t="s">
        <v>1499</v>
      </c>
      <c r="G340" s="1">
        <v>7.349603732E9</v>
      </c>
      <c r="H340" s="4"/>
      <c r="I340" s="52" t="s">
        <v>1500</v>
      </c>
      <c r="J340" s="22" t="s">
        <v>1456</v>
      </c>
      <c r="K340" s="90"/>
      <c r="L340" s="4"/>
      <c r="M340" s="4"/>
      <c r="N340" s="4"/>
      <c r="O340" s="4"/>
    </row>
    <row r="341" ht="15.75" customHeight="1">
      <c r="A341" s="19">
        <v>88.0</v>
      </c>
      <c r="B341" s="118">
        <v>42648.0</v>
      </c>
      <c r="C341" s="22" t="s">
        <v>24</v>
      </c>
      <c r="D341" s="55" t="s">
        <v>1453</v>
      </c>
      <c r="E341" s="24">
        <v>2061810.0</v>
      </c>
      <c r="F341" s="1" t="s">
        <v>1501</v>
      </c>
      <c r="G341" s="1">
        <v>7.61871699E9</v>
      </c>
      <c r="H341" s="4"/>
      <c r="I341" s="52" t="s">
        <v>1502</v>
      </c>
      <c r="J341" s="22" t="s">
        <v>1456</v>
      </c>
      <c r="K341" s="90"/>
      <c r="L341" s="4"/>
      <c r="M341" s="4"/>
      <c r="N341" s="4"/>
      <c r="O341" s="4"/>
    </row>
    <row r="342" ht="15.75" customHeight="1">
      <c r="A342" s="19">
        <v>89.0</v>
      </c>
      <c r="B342" s="118">
        <v>42648.0</v>
      </c>
      <c r="C342" s="22" t="s">
        <v>24</v>
      </c>
      <c r="D342" s="55" t="s">
        <v>1453</v>
      </c>
      <c r="E342" s="24">
        <v>2061841.0</v>
      </c>
      <c r="F342" s="1" t="s">
        <v>1503</v>
      </c>
      <c r="G342" s="1">
        <v>7.349603502E9</v>
      </c>
      <c r="H342" s="4"/>
      <c r="I342" s="52" t="s">
        <v>1504</v>
      </c>
      <c r="J342" s="22" t="s">
        <v>1456</v>
      </c>
      <c r="K342" s="90"/>
      <c r="L342" s="4"/>
      <c r="M342" s="4"/>
      <c r="N342" s="4"/>
      <c r="O342" s="4"/>
    </row>
    <row r="343" ht="15.75" customHeight="1">
      <c r="A343" s="19">
        <v>90.0</v>
      </c>
      <c r="B343" s="118">
        <v>42648.0</v>
      </c>
      <c r="C343" s="22" t="s">
        <v>24</v>
      </c>
      <c r="D343" s="55" t="s">
        <v>1453</v>
      </c>
      <c r="E343" s="24">
        <v>2061882.0</v>
      </c>
      <c r="F343" s="1" t="s">
        <v>1505</v>
      </c>
      <c r="G343" s="1">
        <v>7.349603859E9</v>
      </c>
      <c r="H343" s="4"/>
      <c r="I343" s="52" t="s">
        <v>1506</v>
      </c>
      <c r="J343" s="22" t="s">
        <v>1456</v>
      </c>
      <c r="K343" s="90"/>
      <c r="L343" s="4"/>
      <c r="M343" s="4"/>
      <c r="N343" s="4"/>
      <c r="O343" s="4"/>
    </row>
    <row r="344" ht="15.75" customHeight="1">
      <c r="A344" s="19">
        <v>91.0</v>
      </c>
      <c r="B344" s="118">
        <v>42648.0</v>
      </c>
      <c r="C344" s="22" t="s">
        <v>24</v>
      </c>
      <c r="D344" s="55" t="s">
        <v>1453</v>
      </c>
      <c r="E344" s="24">
        <v>2061901.0</v>
      </c>
      <c r="F344" s="1" t="s">
        <v>1507</v>
      </c>
      <c r="G344" s="1">
        <v>7.618716973E9</v>
      </c>
      <c r="H344" s="4"/>
      <c r="I344" s="52" t="s">
        <v>1508</v>
      </c>
      <c r="J344" s="22" t="s">
        <v>1456</v>
      </c>
      <c r="K344" s="90"/>
      <c r="L344" s="4"/>
      <c r="M344" s="4"/>
      <c r="N344" s="4"/>
      <c r="O344" s="4"/>
    </row>
    <row r="345" ht="15.75" customHeight="1">
      <c r="A345" s="19">
        <v>92.0</v>
      </c>
      <c r="B345" s="118">
        <v>42648.0</v>
      </c>
      <c r="C345" s="22" t="s">
        <v>24</v>
      </c>
      <c r="D345" s="55" t="s">
        <v>1453</v>
      </c>
      <c r="E345" s="24">
        <v>2061912.0</v>
      </c>
      <c r="F345" s="1" t="s">
        <v>1509</v>
      </c>
      <c r="G345" s="1">
        <v>7.349603875E9</v>
      </c>
      <c r="H345" s="4"/>
      <c r="I345" s="52" t="s">
        <v>1510</v>
      </c>
      <c r="J345" s="22" t="s">
        <v>1456</v>
      </c>
      <c r="K345" s="90"/>
      <c r="L345" s="4"/>
      <c r="M345" s="4"/>
      <c r="N345" s="4"/>
      <c r="O345" s="4"/>
    </row>
    <row r="346" ht="15.75" customHeight="1">
      <c r="A346" s="19">
        <v>93.0</v>
      </c>
      <c r="B346" s="118">
        <v>42648.0</v>
      </c>
      <c r="C346" s="22" t="s">
        <v>24</v>
      </c>
      <c r="D346" s="55" t="s">
        <v>1453</v>
      </c>
      <c r="E346" s="24">
        <v>2061935.0</v>
      </c>
      <c r="F346" s="1" t="s">
        <v>1511</v>
      </c>
      <c r="G346" s="1">
        <v>7.349603226E9</v>
      </c>
      <c r="H346" s="4"/>
      <c r="I346" s="52" t="s">
        <v>1512</v>
      </c>
      <c r="J346" s="22" t="s">
        <v>1456</v>
      </c>
      <c r="K346" s="90"/>
      <c r="L346" s="4"/>
      <c r="M346" s="4"/>
      <c r="N346" s="4"/>
      <c r="O346" s="4"/>
    </row>
    <row r="347" ht="15.75" customHeight="1">
      <c r="A347" s="19">
        <v>94.0</v>
      </c>
      <c r="B347" s="118">
        <v>42648.0</v>
      </c>
      <c r="C347" s="22" t="s">
        <v>24</v>
      </c>
      <c r="D347" s="55" t="s">
        <v>1453</v>
      </c>
      <c r="E347" s="24">
        <v>2061996.0</v>
      </c>
      <c r="F347" s="1" t="s">
        <v>1513</v>
      </c>
      <c r="G347" s="1">
        <v>7.34960361E9</v>
      </c>
      <c r="H347" s="4"/>
      <c r="I347" s="52" t="s">
        <v>1514</v>
      </c>
      <c r="J347" s="22" t="s">
        <v>1456</v>
      </c>
      <c r="K347" s="90"/>
      <c r="L347" s="4"/>
      <c r="M347" s="4"/>
      <c r="N347" s="4"/>
      <c r="O347" s="4"/>
    </row>
    <row r="348" ht="15.75" customHeight="1">
      <c r="A348" s="19">
        <v>95.0</v>
      </c>
      <c r="B348" s="118">
        <v>42649.0</v>
      </c>
      <c r="C348" s="22" t="s">
        <v>24</v>
      </c>
      <c r="D348" s="55" t="s">
        <v>597</v>
      </c>
      <c r="E348" s="24">
        <v>2056379.0</v>
      </c>
      <c r="F348" s="1" t="s">
        <v>1515</v>
      </c>
      <c r="G348" s="1">
        <v>7.349603845E9</v>
      </c>
      <c r="H348" s="4"/>
      <c r="I348" s="52" t="s">
        <v>1516</v>
      </c>
      <c r="J348" s="22" t="s">
        <v>1517</v>
      </c>
      <c r="K348" s="90"/>
      <c r="L348" s="4"/>
      <c r="M348" s="4"/>
      <c r="N348" s="4"/>
      <c r="O348" s="4"/>
    </row>
    <row r="349" ht="15.75" customHeight="1">
      <c r="A349" s="19">
        <v>96.0</v>
      </c>
      <c r="B349" s="118">
        <v>42649.0</v>
      </c>
      <c r="C349" s="22" t="s">
        <v>24</v>
      </c>
      <c r="D349" s="55" t="s">
        <v>597</v>
      </c>
      <c r="E349" s="24">
        <v>2056459.0</v>
      </c>
      <c r="F349" s="1" t="s">
        <v>1518</v>
      </c>
      <c r="G349" s="1">
        <v>7.618716977E9</v>
      </c>
      <c r="H349" s="4"/>
      <c r="I349" s="52" t="s">
        <v>1519</v>
      </c>
      <c r="J349" s="22" t="s">
        <v>1517</v>
      </c>
      <c r="K349" s="90"/>
      <c r="L349" s="4"/>
      <c r="M349" s="4"/>
      <c r="N349" s="4"/>
      <c r="O349" s="4"/>
    </row>
    <row r="350" ht="15.75" customHeight="1">
      <c r="A350" s="19">
        <v>97.0</v>
      </c>
      <c r="B350" s="118">
        <v>42649.0</v>
      </c>
      <c r="C350" s="22" t="s">
        <v>24</v>
      </c>
      <c r="D350" s="55" t="s">
        <v>597</v>
      </c>
      <c r="E350" s="24">
        <v>2056493.0</v>
      </c>
      <c r="F350" s="1" t="s">
        <v>1520</v>
      </c>
      <c r="G350" s="1">
        <v>7.349603577E9</v>
      </c>
      <c r="H350" s="4"/>
      <c r="I350" s="52" t="s">
        <v>1521</v>
      </c>
      <c r="J350" s="22" t="s">
        <v>1517</v>
      </c>
      <c r="K350" s="90"/>
      <c r="L350" s="4"/>
      <c r="M350" s="4"/>
      <c r="N350" s="4"/>
      <c r="O350" s="4"/>
    </row>
    <row r="351" ht="15.75" customHeight="1">
      <c r="A351" s="19">
        <v>98.0</v>
      </c>
      <c r="B351" s="118">
        <v>42649.0</v>
      </c>
      <c r="C351" s="22" t="s">
        <v>24</v>
      </c>
      <c r="D351" s="55" t="s">
        <v>597</v>
      </c>
      <c r="E351" s="24">
        <v>2061817.0</v>
      </c>
      <c r="F351" s="1" t="s">
        <v>1522</v>
      </c>
      <c r="G351" s="1">
        <v>7.349603658E9</v>
      </c>
      <c r="H351" s="4"/>
      <c r="I351" s="52" t="s">
        <v>1523</v>
      </c>
      <c r="J351" s="22" t="s">
        <v>1517</v>
      </c>
      <c r="K351" s="90"/>
      <c r="L351" s="4"/>
      <c r="M351" s="4"/>
      <c r="N351" s="4"/>
      <c r="O351" s="4"/>
    </row>
    <row r="352" ht="15.75" customHeight="1">
      <c r="A352" s="19">
        <v>99.0</v>
      </c>
      <c r="B352" s="118">
        <v>42650.0</v>
      </c>
      <c r="C352" s="22" t="s">
        <v>24</v>
      </c>
      <c r="D352" s="22" t="s">
        <v>25</v>
      </c>
      <c r="E352" s="24">
        <v>2029081.0</v>
      </c>
      <c r="F352" s="1" t="s">
        <v>1524</v>
      </c>
      <c r="G352" s="1">
        <v>7.349603641E9</v>
      </c>
      <c r="H352" s="4"/>
      <c r="I352" s="52" t="s">
        <v>1042</v>
      </c>
      <c r="J352" s="22" t="s">
        <v>29</v>
      </c>
      <c r="K352" s="90"/>
      <c r="L352" s="4"/>
      <c r="M352" s="4"/>
      <c r="N352" s="4"/>
      <c r="O352" s="4"/>
    </row>
    <row r="353" ht="15.75" customHeight="1">
      <c r="A353" s="19">
        <v>100.0</v>
      </c>
      <c r="B353" s="118">
        <v>42650.0</v>
      </c>
      <c r="C353" s="22" t="s">
        <v>24</v>
      </c>
      <c r="D353" s="22" t="s">
        <v>25</v>
      </c>
      <c r="E353" s="24">
        <v>2056439.0</v>
      </c>
      <c r="F353" s="1" t="s">
        <v>1525</v>
      </c>
      <c r="G353" s="1">
        <v>7.349603498E9</v>
      </c>
      <c r="H353" s="4"/>
      <c r="I353" s="52" t="s">
        <v>1040</v>
      </c>
      <c r="J353" s="22" t="s">
        <v>29</v>
      </c>
      <c r="K353" s="90"/>
      <c r="L353" s="4"/>
      <c r="M353" s="4"/>
      <c r="N353" s="4"/>
      <c r="O353" s="4"/>
    </row>
    <row r="354" ht="15.75" customHeight="1">
      <c r="A354" s="19">
        <v>101.0</v>
      </c>
      <c r="B354" s="118">
        <v>42650.0</v>
      </c>
      <c r="C354" s="22" t="s">
        <v>24</v>
      </c>
      <c r="D354" s="22" t="s">
        <v>25</v>
      </c>
      <c r="E354" s="24">
        <v>2056480.0</v>
      </c>
      <c r="F354" s="1" t="s">
        <v>1526</v>
      </c>
      <c r="G354" s="1">
        <v>7.349603264E9</v>
      </c>
      <c r="H354" s="4"/>
      <c r="I354" s="52" t="s">
        <v>1030</v>
      </c>
      <c r="J354" s="22" t="s">
        <v>29</v>
      </c>
      <c r="K354" s="90"/>
      <c r="L354" s="4"/>
      <c r="M354" s="4"/>
      <c r="N354" s="4"/>
      <c r="O354" s="4"/>
    </row>
    <row r="355" ht="15.75" customHeight="1">
      <c r="A355" s="19">
        <v>102.0</v>
      </c>
      <c r="B355" s="118">
        <v>42650.0</v>
      </c>
      <c r="C355" s="22" t="s">
        <v>24</v>
      </c>
      <c r="D355" s="22" t="s">
        <v>25</v>
      </c>
      <c r="E355" s="24">
        <v>2061913.0</v>
      </c>
      <c r="F355" s="1" t="s">
        <v>1527</v>
      </c>
      <c r="G355" s="1">
        <v>7.349603447E9</v>
      </c>
      <c r="H355" s="4"/>
      <c r="I355" s="52" t="s">
        <v>1050</v>
      </c>
      <c r="J355" s="22" t="s">
        <v>29</v>
      </c>
      <c r="K355" s="90"/>
      <c r="L355" s="4"/>
      <c r="M355" s="4"/>
      <c r="N355" s="4"/>
      <c r="O355" s="4"/>
    </row>
    <row r="356" ht="15.75" customHeight="1">
      <c r="A356" s="19">
        <v>103.0</v>
      </c>
      <c r="B356" s="118">
        <v>42650.0</v>
      </c>
      <c r="C356" s="22" t="s">
        <v>24</v>
      </c>
      <c r="D356" s="22" t="s">
        <v>25</v>
      </c>
      <c r="E356" s="24">
        <v>2061924.0</v>
      </c>
      <c r="F356" s="1" t="s">
        <v>1528</v>
      </c>
      <c r="G356" s="1">
        <v>7.349603513E9</v>
      </c>
      <c r="H356" s="4"/>
      <c r="I356" s="52" t="s">
        <v>1052</v>
      </c>
      <c r="J356" s="22" t="s">
        <v>29</v>
      </c>
      <c r="K356" s="90"/>
      <c r="L356" s="4"/>
      <c r="M356" s="4"/>
      <c r="N356" s="4"/>
      <c r="O356" s="4"/>
    </row>
    <row r="357" ht="15.75" customHeight="1">
      <c r="A357" s="19">
        <v>104.0</v>
      </c>
      <c r="B357" s="118">
        <v>42650.0</v>
      </c>
      <c r="C357" s="22" t="s">
        <v>24</v>
      </c>
      <c r="D357" s="22" t="s">
        <v>25</v>
      </c>
      <c r="E357" s="24">
        <v>2061941.0</v>
      </c>
      <c r="F357" s="1" t="s">
        <v>1529</v>
      </c>
      <c r="G357" s="1">
        <v>7.618717106E9</v>
      </c>
      <c r="H357" s="4"/>
      <c r="I357" s="52" t="s">
        <v>1022</v>
      </c>
      <c r="J357" s="22" t="s">
        <v>29</v>
      </c>
      <c r="K357" s="90"/>
      <c r="L357" s="4"/>
      <c r="M357" s="4"/>
      <c r="N357" s="4"/>
      <c r="O357" s="4"/>
    </row>
    <row r="358" ht="15.75" customHeight="1">
      <c r="A358" s="19">
        <v>105.0</v>
      </c>
      <c r="B358" s="118">
        <v>42650.0</v>
      </c>
      <c r="C358" s="22" t="s">
        <v>24</v>
      </c>
      <c r="D358" s="22" t="s">
        <v>25</v>
      </c>
      <c r="E358" s="24">
        <v>2061942.0</v>
      </c>
      <c r="F358" s="1" t="s">
        <v>1530</v>
      </c>
      <c r="G358" s="1">
        <v>7.349603261E9</v>
      </c>
      <c r="H358" s="4"/>
      <c r="I358" s="52" t="s">
        <v>893</v>
      </c>
      <c r="J358" s="22" t="s">
        <v>29</v>
      </c>
      <c r="K358" s="90"/>
      <c r="L358" s="4"/>
      <c r="M358" s="4"/>
      <c r="N358" s="4"/>
      <c r="O358" s="4"/>
    </row>
    <row r="359" ht="15.75" customHeight="1">
      <c r="A359" s="19">
        <v>106.0</v>
      </c>
      <c r="B359" s="118">
        <v>42650.0</v>
      </c>
      <c r="C359" s="22" t="s">
        <v>24</v>
      </c>
      <c r="D359" s="22" t="s">
        <v>25</v>
      </c>
      <c r="E359" s="24">
        <v>2061950.0</v>
      </c>
      <c r="F359" s="1" t="s">
        <v>1531</v>
      </c>
      <c r="G359" s="1">
        <v>7.349603217E9</v>
      </c>
      <c r="H359" s="4"/>
      <c r="I359" s="52" t="s">
        <v>897</v>
      </c>
      <c r="J359" s="22" t="s">
        <v>29</v>
      </c>
      <c r="K359" s="90"/>
      <c r="L359" s="4"/>
      <c r="M359" s="4"/>
      <c r="N359" s="4"/>
      <c r="O359" s="4"/>
    </row>
    <row r="360" ht="15.75" customHeight="1">
      <c r="A360" s="19">
        <v>107.0</v>
      </c>
      <c r="B360" s="118">
        <v>42650.0</v>
      </c>
      <c r="C360" s="22" t="s">
        <v>24</v>
      </c>
      <c r="D360" s="22" t="s">
        <v>25</v>
      </c>
      <c r="E360" s="24">
        <v>2061971.0</v>
      </c>
      <c r="F360" s="1" t="s">
        <v>1532</v>
      </c>
      <c r="G360" s="1">
        <v>7.349603458E9</v>
      </c>
      <c r="H360" s="4"/>
      <c r="I360" s="52" t="s">
        <v>1161</v>
      </c>
      <c r="J360" s="22" t="s">
        <v>29</v>
      </c>
      <c r="K360" s="90"/>
      <c r="L360" s="4"/>
      <c r="M360" s="4"/>
      <c r="N360" s="4"/>
      <c r="O360" s="4"/>
    </row>
    <row r="361" ht="15.75" customHeight="1">
      <c r="A361" s="19">
        <v>108.0</v>
      </c>
      <c r="B361" s="118">
        <v>42650.0</v>
      </c>
      <c r="C361" s="22" t="s">
        <v>24</v>
      </c>
      <c r="D361" s="22" t="s">
        <v>25</v>
      </c>
      <c r="E361" s="24">
        <v>2062041.0</v>
      </c>
      <c r="F361" s="1" t="s">
        <v>1533</v>
      </c>
      <c r="G361" s="1">
        <v>7.349603483E9</v>
      </c>
      <c r="H361" s="4"/>
      <c r="I361" s="52" t="s">
        <v>883</v>
      </c>
      <c r="J361" s="22" t="s">
        <v>29</v>
      </c>
      <c r="K361" s="90"/>
      <c r="L361" s="4"/>
      <c r="M361" s="4"/>
      <c r="N361" s="4"/>
      <c r="O361" s="4"/>
    </row>
    <row r="362" ht="15.75" customHeight="1">
      <c r="A362" s="19">
        <v>109.0</v>
      </c>
      <c r="B362" s="118">
        <v>42653.0</v>
      </c>
      <c r="C362" s="22" t="s">
        <v>24</v>
      </c>
      <c r="D362" s="22" t="s">
        <v>25</v>
      </c>
      <c r="E362" s="24">
        <v>2061688.0</v>
      </c>
      <c r="F362" s="1" t="s">
        <v>1534</v>
      </c>
      <c r="G362" s="1">
        <v>7.349603688E9</v>
      </c>
      <c r="H362" s="4"/>
      <c r="I362" s="52" t="s">
        <v>1076</v>
      </c>
      <c r="J362" s="22" t="s">
        <v>29</v>
      </c>
      <c r="K362" s="90"/>
      <c r="L362" s="4"/>
      <c r="M362" s="4"/>
      <c r="N362" s="4"/>
      <c r="O362" s="4"/>
    </row>
    <row r="363" ht="15.75" customHeight="1">
      <c r="A363" s="19">
        <v>110.0</v>
      </c>
      <c r="B363" s="118">
        <v>42653.0</v>
      </c>
      <c r="C363" s="22" t="s">
        <v>24</v>
      </c>
      <c r="D363" s="22" t="s">
        <v>25</v>
      </c>
      <c r="E363" s="24">
        <v>2061704.0</v>
      </c>
      <c r="F363" s="1" t="s">
        <v>1535</v>
      </c>
      <c r="G363" s="1">
        <v>7.34960324E9</v>
      </c>
      <c r="H363" s="4"/>
      <c r="I363" s="52" t="s">
        <v>1159</v>
      </c>
      <c r="J363" s="22" t="s">
        <v>29</v>
      </c>
      <c r="K363" s="90"/>
      <c r="L363" s="4"/>
      <c r="M363" s="4"/>
      <c r="N363" s="4"/>
      <c r="O363" s="4"/>
    </row>
    <row r="364" ht="15.75" customHeight="1">
      <c r="A364" s="19">
        <v>111.0</v>
      </c>
      <c r="B364" s="118">
        <v>42653.0</v>
      </c>
      <c r="C364" s="22" t="s">
        <v>24</v>
      </c>
      <c r="D364" s="22" t="s">
        <v>25</v>
      </c>
      <c r="E364" s="24">
        <v>2061757.0</v>
      </c>
      <c r="F364" s="1" t="s">
        <v>1536</v>
      </c>
      <c r="G364" s="1">
        <v>7.349603519E9</v>
      </c>
      <c r="H364" s="4"/>
      <c r="I364" s="52" t="s">
        <v>1000</v>
      </c>
      <c r="J364" s="22" t="s">
        <v>29</v>
      </c>
      <c r="K364" s="90"/>
      <c r="L364" s="4"/>
      <c r="M364" s="4"/>
      <c r="N364" s="4"/>
      <c r="O364" s="4"/>
    </row>
    <row r="365" ht="15.75" customHeight="1">
      <c r="A365" s="19">
        <v>112.0</v>
      </c>
      <c r="B365" s="118">
        <v>42653.0</v>
      </c>
      <c r="C365" s="22" t="s">
        <v>24</v>
      </c>
      <c r="D365" s="22" t="s">
        <v>25</v>
      </c>
      <c r="E365" s="24">
        <v>2061802.0</v>
      </c>
      <c r="F365" s="1" t="s">
        <v>1537</v>
      </c>
      <c r="G365" s="1">
        <v>7.349603747E9</v>
      </c>
      <c r="H365" s="4"/>
      <c r="I365" s="52" t="s">
        <v>1153</v>
      </c>
      <c r="J365" s="22" t="s">
        <v>29</v>
      </c>
      <c r="K365" s="90"/>
      <c r="L365" s="4"/>
      <c r="M365" s="4"/>
      <c r="N365" s="4"/>
      <c r="O365" s="4"/>
    </row>
    <row r="366" ht="15.75" customHeight="1">
      <c r="A366" s="19">
        <v>113.0</v>
      </c>
      <c r="B366" s="118">
        <v>42653.0</v>
      </c>
      <c r="C366" s="22" t="s">
        <v>24</v>
      </c>
      <c r="D366" s="22" t="s">
        <v>25</v>
      </c>
      <c r="E366" s="24">
        <v>2061803.0</v>
      </c>
      <c r="F366" s="1" t="s">
        <v>1538</v>
      </c>
      <c r="G366" s="1">
        <v>7.349603252E9</v>
      </c>
      <c r="H366" s="4"/>
      <c r="I366" s="52" t="s">
        <v>1036</v>
      </c>
      <c r="J366" s="22" t="s">
        <v>29</v>
      </c>
      <c r="K366" s="90"/>
      <c r="L366" s="4"/>
      <c r="M366" s="4"/>
      <c r="N366" s="4"/>
      <c r="O366" s="4"/>
    </row>
    <row r="367" ht="15.75" customHeight="1">
      <c r="A367" s="19">
        <v>114.0</v>
      </c>
      <c r="B367" s="118">
        <v>42653.0</v>
      </c>
      <c r="C367" s="22" t="s">
        <v>24</v>
      </c>
      <c r="D367" s="22" t="s">
        <v>25</v>
      </c>
      <c r="E367" s="24">
        <v>2061864.0</v>
      </c>
      <c r="F367" s="1" t="s">
        <v>1539</v>
      </c>
      <c r="G367" s="1">
        <v>7.618716967E9</v>
      </c>
      <c r="H367" s="4"/>
      <c r="I367" s="52" t="s">
        <v>1054</v>
      </c>
      <c r="J367" s="22" t="s">
        <v>29</v>
      </c>
      <c r="K367" s="90"/>
      <c r="L367" s="4"/>
      <c r="M367" s="4"/>
      <c r="N367" s="4"/>
      <c r="O367" s="4"/>
    </row>
    <row r="368" ht="15.75" customHeight="1">
      <c r="A368" s="19">
        <v>115.0</v>
      </c>
      <c r="B368" s="118">
        <v>42653.0</v>
      </c>
      <c r="C368" s="22" t="s">
        <v>24</v>
      </c>
      <c r="D368" s="22" t="s">
        <v>25</v>
      </c>
      <c r="E368" s="24">
        <v>2061887.0</v>
      </c>
      <c r="F368" s="1" t="s">
        <v>1540</v>
      </c>
      <c r="G368" s="1">
        <v>7.349603598E9</v>
      </c>
      <c r="H368" s="4"/>
      <c r="I368" s="52" t="s">
        <v>903</v>
      </c>
      <c r="J368" s="22" t="s">
        <v>29</v>
      </c>
      <c r="K368" s="90"/>
      <c r="L368" s="4"/>
      <c r="M368" s="4"/>
      <c r="N368" s="4"/>
      <c r="O368" s="4"/>
    </row>
    <row r="369" ht="15.75" customHeight="1">
      <c r="A369" s="19">
        <v>116.0</v>
      </c>
      <c r="B369" s="118">
        <v>42653.0</v>
      </c>
      <c r="C369" s="22" t="s">
        <v>24</v>
      </c>
      <c r="D369" s="22" t="s">
        <v>25</v>
      </c>
      <c r="E369" s="24">
        <v>2061926.0</v>
      </c>
      <c r="F369" s="1" t="s">
        <v>1541</v>
      </c>
      <c r="G369" s="1">
        <v>7.349603847E9</v>
      </c>
      <c r="H369" s="4"/>
      <c r="I369" s="52" t="s">
        <v>1104</v>
      </c>
      <c r="J369" s="22" t="s">
        <v>29</v>
      </c>
      <c r="K369" s="90"/>
      <c r="L369" s="4"/>
      <c r="M369" s="4"/>
      <c r="N369" s="4"/>
      <c r="O369" s="4"/>
    </row>
    <row r="370" ht="15.75" customHeight="1">
      <c r="A370" s="19">
        <v>117.0</v>
      </c>
      <c r="B370" s="118">
        <v>42653.0</v>
      </c>
      <c r="C370" s="22" t="s">
        <v>24</v>
      </c>
      <c r="D370" s="22" t="s">
        <v>25</v>
      </c>
      <c r="E370" s="24">
        <v>2061945.0</v>
      </c>
      <c r="F370" s="1" t="s">
        <v>1542</v>
      </c>
      <c r="G370" s="1">
        <v>7.618716997E9</v>
      </c>
      <c r="H370" s="4"/>
      <c r="I370" s="52" t="s">
        <v>919</v>
      </c>
      <c r="J370" s="22" t="s">
        <v>29</v>
      </c>
      <c r="K370" s="90"/>
      <c r="L370" s="4"/>
      <c r="M370" s="4"/>
      <c r="N370" s="4"/>
      <c r="O370" s="4"/>
    </row>
    <row r="371" ht="15.75" customHeight="1">
      <c r="A371" s="19">
        <v>118.0</v>
      </c>
      <c r="B371" s="118">
        <v>42655.0</v>
      </c>
      <c r="C371" s="22" t="s">
        <v>24</v>
      </c>
      <c r="D371" s="22" t="s">
        <v>25</v>
      </c>
      <c r="E371" s="24">
        <v>2056384.0</v>
      </c>
      <c r="F371" s="1" t="s">
        <v>1543</v>
      </c>
      <c r="G371" s="1">
        <v>7.349603378E9</v>
      </c>
      <c r="H371" s="4"/>
      <c r="I371" s="52" t="s">
        <v>1081</v>
      </c>
      <c r="J371" s="22" t="s">
        <v>29</v>
      </c>
      <c r="K371" s="90"/>
      <c r="L371" s="4"/>
      <c r="M371" s="4"/>
      <c r="N371" s="4"/>
      <c r="O371" s="4"/>
    </row>
    <row r="372" ht="15.75" customHeight="1">
      <c r="A372" s="19">
        <v>119.0</v>
      </c>
      <c r="B372" s="118">
        <v>42655.0</v>
      </c>
      <c r="C372" s="22" t="s">
        <v>24</v>
      </c>
      <c r="D372" s="22" t="s">
        <v>25</v>
      </c>
      <c r="E372" s="24">
        <v>2056397.0</v>
      </c>
      <c r="F372" s="1" t="s">
        <v>1544</v>
      </c>
      <c r="G372" s="1">
        <v>7.618716981E9</v>
      </c>
      <c r="H372" s="4"/>
      <c r="I372" s="52" t="s">
        <v>1025</v>
      </c>
      <c r="J372" s="22" t="s">
        <v>29</v>
      </c>
      <c r="K372" s="90"/>
      <c r="L372" s="4"/>
      <c r="M372" s="4"/>
      <c r="N372" s="4"/>
      <c r="O372" s="4"/>
    </row>
    <row r="373" ht="15.75" customHeight="1">
      <c r="A373" s="19">
        <v>120.0</v>
      </c>
      <c r="B373" s="118">
        <v>42655.0</v>
      </c>
      <c r="C373" s="22" t="s">
        <v>24</v>
      </c>
      <c r="D373" s="22" t="s">
        <v>25</v>
      </c>
      <c r="E373" s="24">
        <v>2056457.0</v>
      </c>
      <c r="F373" s="1" t="s">
        <v>1545</v>
      </c>
      <c r="G373" s="1">
        <v>7.349603877E9</v>
      </c>
      <c r="H373" s="4"/>
      <c r="I373" s="52" t="s">
        <v>1038</v>
      </c>
      <c r="J373" s="22" t="s">
        <v>29</v>
      </c>
      <c r="K373" s="90"/>
      <c r="L373" s="4"/>
      <c r="M373" s="4"/>
      <c r="N373" s="4"/>
      <c r="O373" s="4"/>
    </row>
    <row r="374" ht="15.75" customHeight="1">
      <c r="A374" s="19">
        <v>121.0</v>
      </c>
      <c r="B374" s="118">
        <v>42655.0</v>
      </c>
      <c r="C374" s="22" t="s">
        <v>24</v>
      </c>
      <c r="D374" s="22" t="s">
        <v>25</v>
      </c>
      <c r="E374" s="24">
        <v>2056458.0</v>
      </c>
      <c r="F374" s="1" t="s">
        <v>1546</v>
      </c>
      <c r="G374" s="1">
        <v>7.349603406E9</v>
      </c>
      <c r="H374" s="4"/>
      <c r="I374" s="52" t="s">
        <v>1116</v>
      </c>
      <c r="J374" s="22" t="s">
        <v>29</v>
      </c>
      <c r="K374" s="90"/>
      <c r="L374" s="4"/>
      <c r="M374" s="4"/>
      <c r="N374" s="4"/>
      <c r="O374" s="4"/>
    </row>
    <row r="375" ht="15.75" customHeight="1">
      <c r="A375" s="19">
        <v>122.0</v>
      </c>
      <c r="B375" s="118">
        <v>42655.0</v>
      </c>
      <c r="C375" s="22" t="s">
        <v>24</v>
      </c>
      <c r="D375" s="22" t="s">
        <v>25</v>
      </c>
      <c r="E375" s="24">
        <v>2056407.0</v>
      </c>
      <c r="F375" s="1" t="s">
        <v>1547</v>
      </c>
      <c r="G375" s="1">
        <v>7.618716987E9</v>
      </c>
      <c r="H375" s="4"/>
      <c r="I375" s="52" t="s">
        <v>1068</v>
      </c>
      <c r="J375" s="22" t="s">
        <v>29</v>
      </c>
      <c r="K375" s="90"/>
      <c r="L375" s="4"/>
      <c r="M375" s="4"/>
      <c r="N375" s="4"/>
      <c r="O375" s="4"/>
    </row>
    <row r="376" ht="15.75" customHeight="1">
      <c r="A376" s="19">
        <v>123.0</v>
      </c>
      <c r="B376" s="118">
        <v>42655.0</v>
      </c>
      <c r="C376" s="22" t="s">
        <v>24</v>
      </c>
      <c r="D376" s="22" t="s">
        <v>25</v>
      </c>
      <c r="E376" s="24">
        <v>2061675.0</v>
      </c>
      <c r="F376" s="1" t="s">
        <v>1548</v>
      </c>
      <c r="G376" s="1">
        <v>7.618716988E9</v>
      </c>
      <c r="H376" s="4"/>
      <c r="I376" s="52" t="s">
        <v>945</v>
      </c>
      <c r="J376" s="22" t="s">
        <v>29</v>
      </c>
      <c r="K376" s="90"/>
      <c r="L376" s="4"/>
      <c r="M376" s="4"/>
      <c r="N376" s="4"/>
      <c r="O376" s="4"/>
    </row>
    <row r="377" ht="15.75" customHeight="1">
      <c r="A377" s="19">
        <v>124.0</v>
      </c>
      <c r="B377" s="118">
        <v>42655.0</v>
      </c>
      <c r="C377" s="22" t="s">
        <v>24</v>
      </c>
      <c r="D377" s="22" t="s">
        <v>25</v>
      </c>
      <c r="E377" s="24">
        <v>2061705.0</v>
      </c>
      <c r="F377" s="1" t="s">
        <v>1549</v>
      </c>
      <c r="G377" s="1">
        <v>7.349603733E9</v>
      </c>
      <c r="H377" s="4"/>
      <c r="I377" s="52" t="s">
        <v>1110</v>
      </c>
      <c r="J377" s="22" t="s">
        <v>29</v>
      </c>
      <c r="K377" s="90"/>
      <c r="L377" s="4"/>
      <c r="M377" s="4"/>
      <c r="N377" s="4"/>
      <c r="O377" s="4"/>
    </row>
    <row r="378" ht="15.75" customHeight="1">
      <c r="A378" s="19">
        <v>125.0</v>
      </c>
      <c r="B378" s="118">
        <v>42655.0</v>
      </c>
      <c r="C378" s="22" t="s">
        <v>24</v>
      </c>
      <c r="D378" s="22" t="s">
        <v>25</v>
      </c>
      <c r="E378" s="24">
        <v>2061712.0</v>
      </c>
      <c r="F378" s="1" t="s">
        <v>1550</v>
      </c>
      <c r="G378" s="1">
        <v>7.349603578E9</v>
      </c>
      <c r="H378" s="4"/>
      <c r="I378" s="52" t="s">
        <v>1145</v>
      </c>
      <c r="J378" s="22" t="s">
        <v>29</v>
      </c>
      <c r="K378" s="90"/>
      <c r="L378" s="4"/>
      <c r="M378" s="4"/>
      <c r="N378" s="4"/>
      <c r="O378" s="4"/>
    </row>
    <row r="379" ht="15.75" customHeight="1">
      <c r="A379" s="19">
        <v>126.0</v>
      </c>
      <c r="B379" s="118">
        <v>42655.0</v>
      </c>
      <c r="C379" s="22" t="s">
        <v>24</v>
      </c>
      <c r="D379" s="22" t="s">
        <v>25</v>
      </c>
      <c r="E379" s="24">
        <v>2061814.0</v>
      </c>
      <c r="F379" s="1" t="s">
        <v>1551</v>
      </c>
      <c r="G379" s="1">
        <v>7.349603408E9</v>
      </c>
      <c r="H379" s="4"/>
      <c r="I379" s="52" t="s">
        <v>1003</v>
      </c>
      <c r="J379" s="22" t="s">
        <v>29</v>
      </c>
      <c r="K379" s="90"/>
      <c r="L379" s="4"/>
      <c r="M379" s="4"/>
      <c r="N379" s="4"/>
      <c r="O379" s="4"/>
    </row>
    <row r="380" ht="15.75" customHeight="1">
      <c r="A380" s="19">
        <v>127.0</v>
      </c>
      <c r="B380" s="118">
        <v>42655.0</v>
      </c>
      <c r="C380" s="22" t="s">
        <v>24</v>
      </c>
      <c r="D380" s="22" t="s">
        <v>25</v>
      </c>
      <c r="E380" s="24">
        <v>2061826.0</v>
      </c>
      <c r="F380" s="1" t="s">
        <v>1552</v>
      </c>
      <c r="G380" s="1">
        <v>7.349603268E9</v>
      </c>
      <c r="H380" s="4"/>
      <c r="I380" s="52" t="s">
        <v>1033</v>
      </c>
      <c r="J380" s="22" t="s">
        <v>29</v>
      </c>
      <c r="K380" s="90"/>
      <c r="L380" s="4"/>
      <c r="M380" s="4"/>
      <c r="N380" s="4"/>
      <c r="O380" s="4"/>
    </row>
    <row r="381" ht="15.75" customHeight="1">
      <c r="A381" s="19">
        <v>128.0</v>
      </c>
      <c r="B381" s="118">
        <v>42655.0</v>
      </c>
      <c r="C381" s="22" t="s">
        <v>24</v>
      </c>
      <c r="D381" s="22" t="s">
        <v>25</v>
      </c>
      <c r="E381" s="24">
        <v>2061853.0</v>
      </c>
      <c r="F381" s="1" t="s">
        <v>1553</v>
      </c>
      <c r="G381" s="1">
        <v>7.349603395E9</v>
      </c>
      <c r="H381" s="4"/>
      <c r="I381" s="52" t="s">
        <v>1149</v>
      </c>
      <c r="J381" s="22" t="s">
        <v>29</v>
      </c>
      <c r="K381" s="90"/>
      <c r="L381" s="4"/>
      <c r="M381" s="4"/>
      <c r="N381" s="4"/>
      <c r="O381" s="4"/>
    </row>
    <row r="382" ht="15.75" customHeight="1">
      <c r="A382" s="19">
        <v>129.0</v>
      </c>
      <c r="B382" s="118">
        <v>42655.0</v>
      </c>
      <c r="C382" s="22" t="s">
        <v>24</v>
      </c>
      <c r="D382" s="22" t="s">
        <v>25</v>
      </c>
      <c r="E382" s="24">
        <v>2061862.0</v>
      </c>
      <c r="F382" s="1" t="s">
        <v>1554</v>
      </c>
      <c r="G382" s="1">
        <v>7.349603359E9</v>
      </c>
      <c r="H382" s="4"/>
      <c r="I382" s="52" t="s">
        <v>1062</v>
      </c>
      <c r="J382" s="22" t="s">
        <v>29</v>
      </c>
      <c r="K382" s="90"/>
      <c r="L382" s="4"/>
      <c r="M382" s="4"/>
      <c r="N382" s="4"/>
      <c r="O382" s="4"/>
    </row>
    <row r="383" ht="15.75" customHeight="1">
      <c r="A383" s="19">
        <v>130.0</v>
      </c>
      <c r="B383" s="118">
        <v>42655.0</v>
      </c>
      <c r="C383" s="22" t="s">
        <v>24</v>
      </c>
      <c r="D383" s="22" t="s">
        <v>25</v>
      </c>
      <c r="E383" s="24">
        <v>2061865.0</v>
      </c>
      <c r="F383" s="1" t="s">
        <v>1555</v>
      </c>
      <c r="G383" s="1">
        <v>7.349603509E9</v>
      </c>
      <c r="H383" s="4"/>
      <c r="I383" s="52" t="s">
        <v>1065</v>
      </c>
      <c r="J383" s="22" t="s">
        <v>29</v>
      </c>
      <c r="K383" s="90"/>
      <c r="L383" s="4"/>
      <c r="M383" s="4"/>
      <c r="N383" s="4"/>
      <c r="O383" s="4"/>
    </row>
    <row r="384" ht="15.75" customHeight="1">
      <c r="A384" s="19">
        <v>131.0</v>
      </c>
      <c r="B384" s="118">
        <v>42655.0</v>
      </c>
      <c r="C384" s="22" t="s">
        <v>24</v>
      </c>
      <c r="D384" s="22" t="s">
        <v>25</v>
      </c>
      <c r="E384" s="24">
        <v>2061884.0</v>
      </c>
      <c r="F384" s="1" t="s">
        <v>1556</v>
      </c>
      <c r="G384" s="1">
        <v>7.349603681E9</v>
      </c>
      <c r="H384" s="4"/>
      <c r="I384" s="52" t="s">
        <v>1092</v>
      </c>
      <c r="J384" s="22" t="s">
        <v>29</v>
      </c>
      <c r="K384" s="90"/>
      <c r="L384" s="4"/>
      <c r="M384" s="4"/>
      <c r="N384" s="4"/>
      <c r="O384" s="4"/>
    </row>
    <row r="385" ht="15.75" customHeight="1">
      <c r="A385" s="19">
        <v>132.0</v>
      </c>
      <c r="B385" s="118">
        <v>42655.0</v>
      </c>
      <c r="C385" s="22" t="s">
        <v>24</v>
      </c>
      <c r="D385" s="22" t="s">
        <v>25</v>
      </c>
      <c r="E385" s="24">
        <v>2061889.0</v>
      </c>
      <c r="F385" s="1" t="s">
        <v>1557</v>
      </c>
      <c r="G385" s="1">
        <v>7.349603356E9</v>
      </c>
      <c r="H385" s="4"/>
      <c r="I385" s="52" t="s">
        <v>956</v>
      </c>
      <c r="J385" s="22" t="s">
        <v>29</v>
      </c>
      <c r="K385" s="90"/>
      <c r="L385" s="4"/>
      <c r="M385" s="4"/>
      <c r="N385" s="4"/>
      <c r="O385" s="4"/>
    </row>
    <row r="386" ht="15.75" customHeight="1">
      <c r="A386" s="19">
        <v>133.0</v>
      </c>
      <c r="B386" s="118">
        <v>42655.0</v>
      </c>
      <c r="C386" s="22" t="s">
        <v>24</v>
      </c>
      <c r="D386" s="22" t="s">
        <v>25</v>
      </c>
      <c r="E386" s="24">
        <v>2061899.0</v>
      </c>
      <c r="F386" s="1" t="s">
        <v>1558</v>
      </c>
      <c r="G386" s="1">
        <v>7.618717114E9</v>
      </c>
      <c r="H386" s="4"/>
      <c r="I386" s="52" t="s">
        <v>1143</v>
      </c>
      <c r="J386" s="22" t="s">
        <v>29</v>
      </c>
      <c r="K386" s="90"/>
      <c r="L386" s="4"/>
      <c r="M386" s="4"/>
      <c r="N386" s="4"/>
      <c r="O386" s="4"/>
    </row>
    <row r="387" ht="15.75" customHeight="1">
      <c r="A387" s="19">
        <v>134.0</v>
      </c>
      <c r="B387" s="118">
        <v>42655.0</v>
      </c>
      <c r="C387" s="22" t="s">
        <v>24</v>
      </c>
      <c r="D387" s="22" t="s">
        <v>25</v>
      </c>
      <c r="E387" s="24">
        <v>2061903.0</v>
      </c>
      <c r="F387" s="1" t="s">
        <v>1559</v>
      </c>
      <c r="G387" s="1">
        <v>7.618716989E9</v>
      </c>
      <c r="H387" s="4"/>
      <c r="I387" s="52" t="s">
        <v>1078</v>
      </c>
      <c r="J387" s="22" t="s">
        <v>29</v>
      </c>
      <c r="K387" s="90"/>
      <c r="L387" s="4"/>
      <c r="M387" s="4"/>
      <c r="N387" s="4"/>
      <c r="O387" s="4"/>
    </row>
    <row r="388" ht="15.75" customHeight="1">
      <c r="A388" s="19">
        <v>135.0</v>
      </c>
      <c r="B388" s="118">
        <v>42655.0</v>
      </c>
      <c r="C388" s="22" t="s">
        <v>24</v>
      </c>
      <c r="D388" s="22" t="s">
        <v>25</v>
      </c>
      <c r="E388" s="24">
        <v>2061907.0</v>
      </c>
      <c r="F388" s="1" t="s">
        <v>1560</v>
      </c>
      <c r="G388" s="1">
        <v>7.349603793E9</v>
      </c>
      <c r="H388" s="4"/>
      <c r="I388" s="52" t="s">
        <v>1007</v>
      </c>
      <c r="J388" s="22" t="s">
        <v>29</v>
      </c>
      <c r="K388" s="90"/>
      <c r="L388" s="4"/>
      <c r="M388" s="4"/>
      <c r="N388" s="4"/>
      <c r="O388" s="4"/>
    </row>
    <row r="389" ht="15.75" customHeight="1">
      <c r="A389" s="19">
        <v>136.0</v>
      </c>
      <c r="B389" s="118">
        <v>42655.0</v>
      </c>
      <c r="C389" s="22" t="s">
        <v>24</v>
      </c>
      <c r="D389" s="22" t="s">
        <v>25</v>
      </c>
      <c r="E389" s="24">
        <v>2061909.0</v>
      </c>
      <c r="F389" s="1" t="s">
        <v>1561</v>
      </c>
      <c r="G389" s="1">
        <v>7.349603236E9</v>
      </c>
      <c r="H389" s="4"/>
      <c r="I389" s="52" t="s">
        <v>1088</v>
      </c>
      <c r="J389" s="22" t="s">
        <v>29</v>
      </c>
      <c r="K389" s="90"/>
      <c r="L389" s="4"/>
      <c r="M389" s="4"/>
      <c r="N389" s="4"/>
      <c r="O389" s="4"/>
    </row>
    <row r="390" ht="15.75" customHeight="1">
      <c r="A390" s="19">
        <v>137.0</v>
      </c>
      <c r="B390" s="118">
        <v>42655.0</v>
      </c>
      <c r="C390" s="22" t="s">
        <v>24</v>
      </c>
      <c r="D390" s="22" t="s">
        <v>25</v>
      </c>
      <c r="E390" s="24">
        <v>2061919.0</v>
      </c>
      <c r="F390" s="1" t="s">
        <v>1562</v>
      </c>
      <c r="G390" s="1">
        <v>7.349603771E9</v>
      </c>
      <c r="H390" s="4"/>
      <c r="I390" s="52" t="s">
        <v>1155</v>
      </c>
      <c r="J390" s="22" t="s">
        <v>29</v>
      </c>
      <c r="K390" s="90"/>
      <c r="L390" s="4"/>
      <c r="M390" s="4"/>
      <c r="N390" s="4"/>
      <c r="O390" s="4"/>
    </row>
    <row r="391" ht="15.75" customHeight="1">
      <c r="A391" s="19">
        <v>138.0</v>
      </c>
      <c r="B391" s="118">
        <v>42655.0</v>
      </c>
      <c r="C391" s="22" t="s">
        <v>24</v>
      </c>
      <c r="D391" s="22" t="s">
        <v>25</v>
      </c>
      <c r="E391" s="24">
        <v>2061925.0</v>
      </c>
      <c r="F391" s="1" t="s">
        <v>1563</v>
      </c>
      <c r="G391" s="1">
        <v>7.349603645E9</v>
      </c>
      <c r="H391" s="4"/>
      <c r="I391" s="52" t="s">
        <v>1071</v>
      </c>
      <c r="J391" s="22" t="s">
        <v>29</v>
      </c>
      <c r="K391" s="90"/>
      <c r="L391" s="4"/>
      <c r="M391" s="4"/>
      <c r="N391" s="4"/>
      <c r="O391" s="4"/>
    </row>
    <row r="392" ht="15.75" customHeight="1">
      <c r="A392" s="19">
        <v>139.0</v>
      </c>
      <c r="B392" s="118">
        <v>42655.0</v>
      </c>
      <c r="C392" s="22" t="s">
        <v>24</v>
      </c>
      <c r="D392" s="22" t="s">
        <v>25</v>
      </c>
      <c r="E392" s="24">
        <v>2061938.0</v>
      </c>
      <c r="F392" s="1" t="s">
        <v>1564</v>
      </c>
      <c r="G392" s="1">
        <v>7.349603657E9</v>
      </c>
      <c r="H392" s="4"/>
      <c r="I392" s="52" t="s">
        <v>1098</v>
      </c>
      <c r="J392" s="22" t="s">
        <v>29</v>
      </c>
      <c r="K392" s="90"/>
      <c r="L392" s="4"/>
      <c r="M392" s="4"/>
      <c r="N392" s="4"/>
      <c r="O392" s="4"/>
    </row>
    <row r="393" ht="15.75" customHeight="1">
      <c r="A393" s="19">
        <v>140.0</v>
      </c>
      <c r="B393" s="118">
        <v>42655.0</v>
      </c>
      <c r="C393" s="22" t="s">
        <v>24</v>
      </c>
      <c r="D393" s="22" t="s">
        <v>25</v>
      </c>
      <c r="E393" s="24">
        <v>2061940.0</v>
      </c>
      <c r="F393" s="1" t="s">
        <v>1565</v>
      </c>
      <c r="G393" s="1">
        <v>7.349603287E9</v>
      </c>
      <c r="H393" s="4"/>
      <c r="I393" s="52" t="s">
        <v>987</v>
      </c>
      <c r="J393" s="22" t="s">
        <v>29</v>
      </c>
      <c r="K393" s="90"/>
      <c r="L393" s="4"/>
      <c r="M393" s="4"/>
      <c r="N393" s="4"/>
      <c r="O393" s="4"/>
    </row>
    <row r="394" ht="15.75" customHeight="1">
      <c r="A394" s="19">
        <v>141.0</v>
      </c>
      <c r="B394" s="118">
        <v>42655.0</v>
      </c>
      <c r="C394" s="22" t="s">
        <v>24</v>
      </c>
      <c r="D394" s="22" t="s">
        <v>25</v>
      </c>
      <c r="E394" s="24">
        <v>2062040.0</v>
      </c>
      <c r="F394" s="1" t="s">
        <v>1566</v>
      </c>
      <c r="G394" s="1">
        <v>7.349603868E9</v>
      </c>
      <c r="H394" s="4"/>
      <c r="I394" s="52" t="s">
        <v>1085</v>
      </c>
      <c r="J394" s="22" t="s">
        <v>29</v>
      </c>
      <c r="K394" s="90"/>
      <c r="L394" s="4"/>
      <c r="M394" s="4"/>
      <c r="N394" s="4"/>
      <c r="O394" s="4"/>
    </row>
    <row r="395" ht="15.75" customHeight="1">
      <c r="A395" s="19">
        <v>142.0</v>
      </c>
      <c r="B395" s="118">
        <v>42656.0</v>
      </c>
      <c r="C395" s="22" t="s">
        <v>24</v>
      </c>
      <c r="D395" s="22" t="s">
        <v>25</v>
      </c>
      <c r="E395" s="24">
        <v>2056454.0</v>
      </c>
      <c r="F395" s="1" t="s">
        <v>1567</v>
      </c>
      <c r="G395" s="1">
        <v>7.618716985E9</v>
      </c>
      <c r="H395" s="4"/>
      <c r="I395" s="52" t="s">
        <v>1060</v>
      </c>
      <c r="J395" s="22" t="s">
        <v>29</v>
      </c>
      <c r="K395" s="90"/>
      <c r="L395" s="4"/>
      <c r="M395" s="4"/>
      <c r="N395" s="4"/>
      <c r="O395" s="4"/>
    </row>
    <row r="396" ht="15.75" customHeight="1">
      <c r="A396" s="19">
        <v>143.0</v>
      </c>
      <c r="B396" s="118">
        <v>42656.0</v>
      </c>
      <c r="C396" s="22" t="s">
        <v>24</v>
      </c>
      <c r="D396" s="22" t="s">
        <v>25</v>
      </c>
      <c r="E396" s="24">
        <v>2056466.0</v>
      </c>
      <c r="F396" s="1" t="s">
        <v>1568</v>
      </c>
      <c r="G396" s="1">
        <v>7.349603631E9</v>
      </c>
      <c r="H396" s="4"/>
      <c r="I396" s="52" t="s">
        <v>1044</v>
      </c>
      <c r="J396" s="22" t="s">
        <v>29</v>
      </c>
      <c r="K396" s="90"/>
      <c r="L396" s="4"/>
      <c r="M396" s="4"/>
      <c r="N396" s="4"/>
      <c r="O396" s="4"/>
    </row>
    <row r="397" ht="15.75" customHeight="1">
      <c r="A397" s="19">
        <v>144.0</v>
      </c>
      <c r="B397" s="118">
        <v>42656.0</v>
      </c>
      <c r="C397" s="22" t="s">
        <v>24</v>
      </c>
      <c r="D397" s="22" t="s">
        <v>25</v>
      </c>
      <c r="E397" s="24">
        <v>2061751.0</v>
      </c>
      <c r="F397" s="1" t="s">
        <v>1569</v>
      </c>
      <c r="G397" s="1">
        <v>7.34960347E9</v>
      </c>
      <c r="H397" s="4"/>
      <c r="I397" s="52" t="s">
        <v>1157</v>
      </c>
      <c r="J397" s="22" t="s">
        <v>29</v>
      </c>
      <c r="K397" s="90"/>
      <c r="L397" s="4"/>
      <c r="M397" s="4"/>
      <c r="N397" s="4"/>
      <c r="O397" s="4"/>
    </row>
    <row r="398" ht="15.75" customHeight="1">
      <c r="A398" s="19">
        <v>145.0</v>
      </c>
      <c r="B398" s="118">
        <v>42656.0</v>
      </c>
      <c r="C398" s="22" t="s">
        <v>24</v>
      </c>
      <c r="D398" s="22" t="s">
        <v>25</v>
      </c>
      <c r="E398" s="24">
        <v>2061759.0</v>
      </c>
      <c r="F398" s="1" t="s">
        <v>1570</v>
      </c>
      <c r="G398" s="1">
        <v>7.349603627E9</v>
      </c>
      <c r="H398" s="4"/>
      <c r="I398" s="52" t="s">
        <v>1012</v>
      </c>
      <c r="J398" s="22" t="s">
        <v>29</v>
      </c>
      <c r="K398" s="90"/>
      <c r="L398" s="4"/>
      <c r="M398" s="4"/>
      <c r="N398" s="4"/>
      <c r="O398" s="4"/>
    </row>
    <row r="399" ht="15.75" customHeight="1">
      <c r="A399" s="19">
        <v>146.0</v>
      </c>
      <c r="B399" s="118">
        <v>42656.0</v>
      </c>
      <c r="C399" s="22" t="s">
        <v>24</v>
      </c>
      <c r="D399" s="22" t="s">
        <v>25</v>
      </c>
      <c r="E399" s="24">
        <v>2061805.0</v>
      </c>
      <c r="F399" s="1" t="s">
        <v>1571</v>
      </c>
      <c r="G399" s="1">
        <v>7.349603494E9</v>
      </c>
      <c r="H399" s="4"/>
      <c r="I399" s="52" t="s">
        <v>1151</v>
      </c>
      <c r="J399" s="22" t="s">
        <v>29</v>
      </c>
      <c r="K399" s="90"/>
      <c r="L399" s="4"/>
      <c r="M399" s="4"/>
      <c r="N399" s="4"/>
      <c r="O399" s="4"/>
    </row>
    <row r="400" ht="15.75" customHeight="1">
      <c r="A400" s="19">
        <v>147.0</v>
      </c>
      <c r="B400" s="118">
        <v>42656.0</v>
      </c>
      <c r="C400" s="22" t="s">
        <v>24</v>
      </c>
      <c r="D400" s="22" t="s">
        <v>25</v>
      </c>
      <c r="E400" s="24">
        <v>2061811.0</v>
      </c>
      <c r="F400" s="1" t="s">
        <v>1572</v>
      </c>
      <c r="G400" s="1">
        <v>7.349603389E9</v>
      </c>
      <c r="H400" s="4"/>
      <c r="I400" s="52" t="s">
        <v>954</v>
      </c>
      <c r="J400" s="22" t="s">
        <v>29</v>
      </c>
      <c r="K400" s="90"/>
      <c r="L400" s="4"/>
      <c r="M400" s="4"/>
      <c r="N400" s="4"/>
      <c r="O400" s="4"/>
    </row>
    <row r="401" ht="15.75" customHeight="1">
      <c r="A401" s="19">
        <v>148.0</v>
      </c>
      <c r="B401" s="118">
        <v>42656.0</v>
      </c>
      <c r="C401" s="22" t="s">
        <v>24</v>
      </c>
      <c r="D401" s="22" t="s">
        <v>25</v>
      </c>
      <c r="E401" s="24">
        <v>2061821.0</v>
      </c>
      <c r="F401" s="1" t="s">
        <v>1573</v>
      </c>
      <c r="G401" s="1">
        <v>7.34960375E9</v>
      </c>
      <c r="H401" s="4"/>
      <c r="I401" s="52" t="s">
        <v>1090</v>
      </c>
      <c r="J401" s="22" t="s">
        <v>29</v>
      </c>
      <c r="K401" s="90"/>
      <c r="L401" s="4"/>
      <c r="M401" s="4"/>
      <c r="N401" s="4"/>
      <c r="O401" s="4"/>
    </row>
    <row r="402" ht="15.75" customHeight="1">
      <c r="A402" s="19">
        <v>149.0</v>
      </c>
      <c r="B402" s="118">
        <v>42656.0</v>
      </c>
      <c r="C402" s="22" t="s">
        <v>24</v>
      </c>
      <c r="D402" s="22" t="s">
        <v>25</v>
      </c>
      <c r="E402" s="24">
        <v>2061885.0</v>
      </c>
      <c r="F402" s="1" t="s">
        <v>1574</v>
      </c>
      <c r="G402" s="1">
        <v>7.349603758E9</v>
      </c>
      <c r="H402" s="4"/>
      <c r="I402" s="52" t="s">
        <v>1056</v>
      </c>
      <c r="J402" s="22" t="s">
        <v>29</v>
      </c>
      <c r="K402" s="90"/>
      <c r="L402" s="4"/>
      <c r="M402" s="4"/>
      <c r="N402" s="4"/>
      <c r="O402" s="4"/>
    </row>
    <row r="403" ht="15.75" customHeight="1">
      <c r="A403" s="19">
        <v>150.0</v>
      </c>
      <c r="B403" s="118">
        <v>42656.0</v>
      </c>
      <c r="C403" s="22" t="s">
        <v>24</v>
      </c>
      <c r="D403" s="22" t="s">
        <v>25</v>
      </c>
      <c r="E403" s="24">
        <v>2061918.0</v>
      </c>
      <c r="F403" s="1" t="s">
        <v>1575</v>
      </c>
      <c r="G403" s="1">
        <v>7.349603429E9</v>
      </c>
      <c r="H403" s="4"/>
      <c r="I403" s="52" t="s">
        <v>1112</v>
      </c>
      <c r="J403" s="22" t="s">
        <v>29</v>
      </c>
      <c r="K403" s="90"/>
      <c r="L403" s="4"/>
      <c r="M403" s="4"/>
      <c r="N403" s="4"/>
      <c r="O403" s="4"/>
    </row>
    <row r="404" ht="15.75" customHeight="1">
      <c r="A404" s="19">
        <v>151.0</v>
      </c>
      <c r="B404" s="118">
        <v>42656.0</v>
      </c>
      <c r="C404" s="22" t="s">
        <v>24</v>
      </c>
      <c r="D404" s="22" t="s">
        <v>25</v>
      </c>
      <c r="E404" s="24">
        <v>2061921.0</v>
      </c>
      <c r="F404" s="1" t="s">
        <v>1576</v>
      </c>
      <c r="G404" s="1">
        <v>7.349603452E9</v>
      </c>
      <c r="H404" s="4"/>
      <c r="I404" s="52" t="s">
        <v>1058</v>
      </c>
      <c r="J404" s="22" t="s">
        <v>29</v>
      </c>
      <c r="K404" s="90"/>
      <c r="L404" s="4"/>
      <c r="M404" s="4"/>
      <c r="N404" s="4"/>
      <c r="O404" s="4"/>
    </row>
    <row r="405" ht="15.75" customHeight="1">
      <c r="A405" s="19">
        <v>152.0</v>
      </c>
      <c r="B405" s="118">
        <v>42656.0</v>
      </c>
      <c r="C405" s="22" t="s">
        <v>24</v>
      </c>
      <c r="D405" s="22" t="s">
        <v>25</v>
      </c>
      <c r="E405" s="24">
        <v>2061972.0</v>
      </c>
      <c r="F405" s="1" t="s">
        <v>1577</v>
      </c>
      <c r="G405" s="1">
        <v>7.349603499E9</v>
      </c>
      <c r="H405" s="4"/>
      <c r="I405" s="52" t="s">
        <v>960</v>
      </c>
      <c r="J405" s="22" t="s">
        <v>29</v>
      </c>
      <c r="K405" s="90"/>
      <c r="L405" s="4"/>
      <c r="M405" s="4"/>
      <c r="N405" s="4"/>
      <c r="O405" s="4"/>
    </row>
    <row r="406" ht="15.75" customHeight="1">
      <c r="A406" s="19">
        <v>153.0</v>
      </c>
      <c r="B406" s="118">
        <v>42656.0</v>
      </c>
      <c r="C406" s="22" t="s">
        <v>24</v>
      </c>
      <c r="D406" s="22" t="s">
        <v>25</v>
      </c>
      <c r="E406" s="24">
        <v>2061978.0</v>
      </c>
      <c r="F406" s="1" t="s">
        <v>1578</v>
      </c>
      <c r="G406" s="1">
        <v>7.34960383E9</v>
      </c>
      <c r="H406" s="4"/>
      <c r="I406" s="52" t="s">
        <v>1094</v>
      </c>
      <c r="J406" s="22" t="s">
        <v>29</v>
      </c>
      <c r="K406" s="90"/>
      <c r="L406" s="4"/>
      <c r="M406" s="4"/>
      <c r="N406" s="4"/>
      <c r="O406" s="4"/>
    </row>
    <row r="407" ht="15.75" customHeight="1">
      <c r="A407" s="19">
        <v>154.0</v>
      </c>
      <c r="B407" s="118">
        <v>42656.0</v>
      </c>
      <c r="C407" s="22" t="s">
        <v>24</v>
      </c>
      <c r="D407" s="22" t="s">
        <v>25</v>
      </c>
      <c r="E407" s="24">
        <v>2062037.0</v>
      </c>
      <c r="F407" s="1" t="s">
        <v>1579</v>
      </c>
      <c r="G407" s="1">
        <v>7.618716974E9</v>
      </c>
      <c r="H407" s="4"/>
      <c r="I407" s="52" t="s">
        <v>1083</v>
      </c>
      <c r="J407" s="22" t="s">
        <v>29</v>
      </c>
      <c r="K407" s="90"/>
      <c r="L407" s="4"/>
      <c r="M407" s="4"/>
      <c r="N407" s="4"/>
      <c r="O407" s="4"/>
    </row>
    <row r="408" ht="15.75" customHeight="1">
      <c r="A408" s="19">
        <v>155.0</v>
      </c>
      <c r="B408" s="118">
        <v>42658.0</v>
      </c>
      <c r="C408" s="22" t="s">
        <v>24</v>
      </c>
      <c r="D408" s="55" t="s">
        <v>318</v>
      </c>
      <c r="E408" s="24">
        <v>2056367.0</v>
      </c>
      <c r="F408" s="1" t="s">
        <v>1580</v>
      </c>
      <c r="G408" s="1">
        <v>7.349603846E9</v>
      </c>
      <c r="H408" s="22" t="s">
        <v>1581</v>
      </c>
      <c r="I408" s="52" t="s">
        <v>1582</v>
      </c>
      <c r="J408" s="22" t="s">
        <v>1583</v>
      </c>
      <c r="K408" s="90"/>
      <c r="L408" s="4"/>
      <c r="M408" s="4"/>
      <c r="N408" s="4"/>
      <c r="O408" s="4"/>
    </row>
    <row r="409" ht="15.75" customHeight="1">
      <c r="A409" s="19">
        <v>156.0</v>
      </c>
      <c r="B409" s="118">
        <v>42658.0</v>
      </c>
      <c r="C409" s="22" t="s">
        <v>24</v>
      </c>
      <c r="D409" s="55" t="s">
        <v>318</v>
      </c>
      <c r="E409" s="24">
        <v>2056388.0</v>
      </c>
      <c r="F409" s="1" t="s">
        <v>1584</v>
      </c>
      <c r="G409" s="1">
        <v>7.349603652E9</v>
      </c>
      <c r="H409" s="22" t="s">
        <v>1585</v>
      </c>
      <c r="I409" s="52" t="s">
        <v>1586</v>
      </c>
      <c r="J409" s="22" t="s">
        <v>1583</v>
      </c>
      <c r="K409" s="90"/>
      <c r="L409" s="4"/>
      <c r="M409" s="4"/>
      <c r="N409" s="4"/>
      <c r="O409" s="4"/>
    </row>
    <row r="410" ht="15.75" customHeight="1">
      <c r="A410" s="19">
        <v>157.0</v>
      </c>
      <c r="B410" s="118">
        <v>42658.0</v>
      </c>
      <c r="C410" s="22" t="s">
        <v>24</v>
      </c>
      <c r="D410" s="55" t="s">
        <v>318</v>
      </c>
      <c r="E410" s="24">
        <v>2056399.0</v>
      </c>
      <c r="F410" s="1" t="s">
        <v>1587</v>
      </c>
      <c r="G410" s="1">
        <v>7.349603753E9</v>
      </c>
      <c r="H410" s="22" t="s">
        <v>1588</v>
      </c>
      <c r="I410" s="52" t="s">
        <v>1589</v>
      </c>
      <c r="J410" s="22" t="s">
        <v>1583</v>
      </c>
      <c r="K410" s="90"/>
      <c r="L410" s="4"/>
      <c r="M410" s="4"/>
      <c r="N410" s="4"/>
      <c r="O410" s="4"/>
    </row>
    <row r="411" ht="15.75" customHeight="1">
      <c r="A411" s="19">
        <v>158.0</v>
      </c>
      <c r="B411" s="118">
        <v>42658.0</v>
      </c>
      <c r="C411" s="22" t="s">
        <v>24</v>
      </c>
      <c r="D411" s="55" t="s">
        <v>318</v>
      </c>
      <c r="E411" s="24">
        <v>2061678.0</v>
      </c>
      <c r="F411" s="1" t="s">
        <v>1590</v>
      </c>
      <c r="G411" s="1">
        <v>7.618716995E9</v>
      </c>
      <c r="H411" s="22" t="s">
        <v>1591</v>
      </c>
      <c r="I411" s="52" t="s">
        <v>1592</v>
      </c>
      <c r="J411" s="22" t="s">
        <v>1583</v>
      </c>
      <c r="K411" s="90"/>
      <c r="L411" s="4"/>
      <c r="M411" s="4"/>
      <c r="N411" s="4"/>
      <c r="O411" s="4"/>
    </row>
    <row r="412" ht="15.75" customHeight="1">
      <c r="A412" s="19">
        <v>159.0</v>
      </c>
      <c r="B412" s="118">
        <v>42658.0</v>
      </c>
      <c r="C412" s="22" t="s">
        <v>24</v>
      </c>
      <c r="D412" s="55" t="s">
        <v>318</v>
      </c>
      <c r="E412" s="24">
        <v>2061738.0</v>
      </c>
      <c r="F412" s="1" t="s">
        <v>1593</v>
      </c>
      <c r="G412" s="1">
        <v>7.349603874E9</v>
      </c>
      <c r="H412" s="22" t="s">
        <v>1594</v>
      </c>
      <c r="I412" s="52" t="s">
        <v>1595</v>
      </c>
      <c r="J412" s="22" t="s">
        <v>1583</v>
      </c>
      <c r="K412" s="90"/>
      <c r="L412" s="4"/>
      <c r="M412" s="4"/>
      <c r="N412" s="4"/>
      <c r="O412" s="4"/>
    </row>
    <row r="413" ht="15.75" customHeight="1">
      <c r="A413" s="19">
        <v>160.0</v>
      </c>
      <c r="B413" s="118">
        <v>42658.0</v>
      </c>
      <c r="C413" s="22" t="s">
        <v>24</v>
      </c>
      <c r="D413" s="55" t="s">
        <v>318</v>
      </c>
      <c r="E413" s="24">
        <v>2061856.0</v>
      </c>
      <c r="F413" s="1" t="s">
        <v>1596</v>
      </c>
      <c r="G413" s="1">
        <v>7.349603755E9</v>
      </c>
      <c r="H413" s="22"/>
      <c r="I413" s="52" t="s">
        <v>1597</v>
      </c>
      <c r="J413" s="22" t="s">
        <v>1583</v>
      </c>
      <c r="K413" s="90"/>
      <c r="L413" s="4"/>
      <c r="M413" s="4"/>
      <c r="N413" s="4"/>
      <c r="O413" s="4"/>
    </row>
    <row r="414" ht="15.75" customHeight="1">
      <c r="A414" s="19">
        <v>161.0</v>
      </c>
      <c r="B414" s="118">
        <v>42658.0</v>
      </c>
      <c r="C414" s="22" t="s">
        <v>24</v>
      </c>
      <c r="D414" s="55" t="s">
        <v>318</v>
      </c>
      <c r="E414" s="24">
        <v>2061870.0</v>
      </c>
      <c r="F414" s="1" t="s">
        <v>1598</v>
      </c>
      <c r="G414" s="1">
        <v>7.349603857E9</v>
      </c>
      <c r="H414" s="22" t="s">
        <v>1599</v>
      </c>
      <c r="I414" s="52" t="s">
        <v>1600</v>
      </c>
      <c r="J414" s="22" t="s">
        <v>1583</v>
      </c>
      <c r="K414" s="90"/>
      <c r="L414" s="4"/>
      <c r="M414" s="4"/>
      <c r="N414" s="4"/>
      <c r="O414" s="4"/>
    </row>
    <row r="415" ht="15.75" customHeight="1">
      <c r="A415" s="19">
        <v>162.0</v>
      </c>
      <c r="B415" s="118">
        <v>42658.0</v>
      </c>
      <c r="C415" s="22" t="s">
        <v>24</v>
      </c>
      <c r="D415" s="55" t="s">
        <v>318</v>
      </c>
      <c r="E415" s="24">
        <v>2061893.0</v>
      </c>
      <c r="F415" s="1" t="s">
        <v>1601</v>
      </c>
      <c r="G415" s="1">
        <v>7.349603257E9</v>
      </c>
      <c r="H415" s="22" t="s">
        <v>1602</v>
      </c>
      <c r="I415" s="52" t="s">
        <v>1603</v>
      </c>
      <c r="J415" s="22" t="s">
        <v>1583</v>
      </c>
      <c r="K415" s="90"/>
      <c r="L415" s="4"/>
      <c r="M415" s="4"/>
      <c r="N415" s="4"/>
      <c r="O415" s="4"/>
    </row>
    <row r="416" ht="15.75" customHeight="1">
      <c r="A416" s="19">
        <v>163.0</v>
      </c>
      <c r="B416" s="118">
        <v>42658.0</v>
      </c>
      <c r="C416" s="22" t="s">
        <v>24</v>
      </c>
      <c r="D416" s="55" t="s">
        <v>318</v>
      </c>
      <c r="E416" s="24">
        <v>2062003.0</v>
      </c>
      <c r="F416" s="1" t="s">
        <v>1604</v>
      </c>
      <c r="G416" s="1">
        <v>7.349603831E9</v>
      </c>
      <c r="H416" s="22"/>
      <c r="I416" s="52" t="s">
        <v>1605</v>
      </c>
      <c r="J416" s="22" t="s">
        <v>1583</v>
      </c>
      <c r="K416" s="90"/>
      <c r="L416" s="4"/>
      <c r="M416" s="4"/>
      <c r="N416" s="4"/>
      <c r="O416" s="4"/>
    </row>
    <row r="417" ht="15.75" customHeight="1">
      <c r="A417" s="19">
        <v>164.0</v>
      </c>
      <c r="B417" s="118">
        <v>42658.0</v>
      </c>
      <c r="C417" s="22" t="s">
        <v>24</v>
      </c>
      <c r="D417" s="55" t="s">
        <v>318</v>
      </c>
      <c r="E417" s="24">
        <v>2062038.0</v>
      </c>
      <c r="F417" s="1" t="s">
        <v>1606</v>
      </c>
      <c r="G417" s="1">
        <v>7.349603653E9</v>
      </c>
      <c r="H417" s="22" t="s">
        <v>1607</v>
      </c>
      <c r="I417" s="52" t="s">
        <v>1608</v>
      </c>
      <c r="J417" s="22" t="s">
        <v>1583</v>
      </c>
      <c r="K417" s="90"/>
      <c r="L417" s="4"/>
      <c r="M417" s="4"/>
      <c r="N417" s="4"/>
      <c r="O417" s="4"/>
    </row>
    <row r="418" ht="15.75" customHeight="1">
      <c r="A418" s="19">
        <v>165.0</v>
      </c>
      <c r="B418" s="118">
        <v>42660.0</v>
      </c>
      <c r="C418" s="22" t="s">
        <v>24</v>
      </c>
      <c r="D418" s="55" t="s">
        <v>318</v>
      </c>
      <c r="E418" s="24">
        <v>2056461.0</v>
      </c>
      <c r="F418" s="1" t="s">
        <v>1609</v>
      </c>
      <c r="G418" s="1">
        <v>7.349603286E9</v>
      </c>
      <c r="H418" s="22" t="s">
        <v>1610</v>
      </c>
      <c r="I418" s="52" t="s">
        <v>1611</v>
      </c>
      <c r="J418" s="22" t="s">
        <v>1583</v>
      </c>
      <c r="K418" s="90"/>
      <c r="L418" s="4"/>
      <c r="M418" s="4"/>
      <c r="N418" s="4"/>
      <c r="O418" s="4"/>
    </row>
    <row r="419" ht="15.75" customHeight="1">
      <c r="A419" s="19">
        <v>166.0</v>
      </c>
      <c r="B419" s="118">
        <v>42660.0</v>
      </c>
      <c r="C419" s="22" t="s">
        <v>24</v>
      </c>
      <c r="D419" s="55" t="s">
        <v>318</v>
      </c>
      <c r="E419" s="24">
        <v>2056482.0</v>
      </c>
      <c r="F419" s="1" t="s">
        <v>1612</v>
      </c>
      <c r="G419" s="1">
        <v>7.349603473E9</v>
      </c>
      <c r="H419" s="22"/>
      <c r="I419" s="52" t="s">
        <v>1613</v>
      </c>
      <c r="J419" s="22" t="s">
        <v>1583</v>
      </c>
      <c r="K419" s="90"/>
      <c r="L419" s="4"/>
      <c r="M419" s="4"/>
      <c r="N419" s="4"/>
      <c r="O419" s="4"/>
    </row>
    <row r="420" ht="15.75" customHeight="1">
      <c r="A420" s="19">
        <v>167.0</v>
      </c>
      <c r="B420" s="118">
        <v>42660.0</v>
      </c>
      <c r="C420" s="22" t="s">
        <v>24</v>
      </c>
      <c r="D420" s="55" t="s">
        <v>318</v>
      </c>
      <c r="E420" s="24">
        <v>2061838.0</v>
      </c>
      <c r="F420" s="1" t="s">
        <v>1614</v>
      </c>
      <c r="G420" s="1">
        <v>7.349603871E9</v>
      </c>
      <c r="H420" s="22" t="s">
        <v>1615</v>
      </c>
      <c r="I420" s="52" t="s">
        <v>1616</v>
      </c>
      <c r="J420" s="22" t="s">
        <v>1583</v>
      </c>
      <c r="K420" s="90"/>
      <c r="L420" s="4"/>
      <c r="M420" s="4"/>
      <c r="N420" s="4"/>
      <c r="O420" s="4"/>
    </row>
    <row r="421" ht="15.75" customHeight="1">
      <c r="A421" s="19">
        <v>168.0</v>
      </c>
      <c r="B421" s="118">
        <v>42660.0</v>
      </c>
      <c r="C421" s="22" t="s">
        <v>24</v>
      </c>
      <c r="D421" s="55" t="s">
        <v>318</v>
      </c>
      <c r="E421" s="24">
        <v>2061840.0</v>
      </c>
      <c r="F421" s="1" t="s">
        <v>1617</v>
      </c>
      <c r="G421" s="1">
        <v>7.618716978E9</v>
      </c>
      <c r="H421" s="22" t="s">
        <v>1618</v>
      </c>
      <c r="I421" s="52" t="s">
        <v>1619</v>
      </c>
      <c r="J421" s="22" t="s">
        <v>1583</v>
      </c>
      <c r="K421" s="90"/>
      <c r="L421" s="4"/>
      <c r="M421" s="4"/>
      <c r="N421" s="4"/>
      <c r="O421" s="4"/>
    </row>
    <row r="422" ht="15.75" customHeight="1">
      <c r="A422" s="19">
        <v>169.0</v>
      </c>
      <c r="B422" s="118">
        <v>42660.0</v>
      </c>
      <c r="C422" s="22" t="s">
        <v>24</v>
      </c>
      <c r="D422" s="55" t="s">
        <v>318</v>
      </c>
      <c r="E422" s="24">
        <v>2061932.0</v>
      </c>
      <c r="F422" s="1" t="s">
        <v>1620</v>
      </c>
      <c r="G422" s="1">
        <v>7.349603402E9</v>
      </c>
      <c r="H422" s="4"/>
      <c r="I422" s="52" t="s">
        <v>1621</v>
      </c>
      <c r="J422" s="22" t="s">
        <v>1583</v>
      </c>
      <c r="K422" s="90"/>
      <c r="L422" s="4"/>
      <c r="M422" s="4"/>
      <c r="N422" s="4"/>
      <c r="O422" s="4"/>
    </row>
    <row r="423" ht="15.75" customHeight="1">
      <c r="A423" s="19">
        <v>170.0</v>
      </c>
      <c r="B423" s="118">
        <v>42660.0</v>
      </c>
      <c r="C423" s="22" t="s">
        <v>24</v>
      </c>
      <c r="D423" s="55" t="s">
        <v>318</v>
      </c>
      <c r="E423" s="24">
        <v>2056393.0</v>
      </c>
      <c r="F423" s="1" t="s">
        <v>1622</v>
      </c>
      <c r="G423" s="1">
        <v>7.349603263E9</v>
      </c>
      <c r="H423" s="4"/>
      <c r="I423" s="52" t="s">
        <v>1623</v>
      </c>
      <c r="J423" s="22" t="s">
        <v>1624</v>
      </c>
      <c r="K423" s="90"/>
      <c r="L423" s="4"/>
      <c r="M423" s="4"/>
      <c r="N423" s="4"/>
      <c r="O423" s="4"/>
    </row>
    <row r="424" ht="15.75" customHeight="1">
      <c r="A424" s="19">
        <v>171.0</v>
      </c>
      <c r="B424" s="118">
        <v>42660.0</v>
      </c>
      <c r="C424" s="22" t="s">
        <v>24</v>
      </c>
      <c r="D424" s="55" t="s">
        <v>318</v>
      </c>
      <c r="E424" s="24">
        <v>2056481.0</v>
      </c>
      <c r="F424" s="1" t="s">
        <v>1625</v>
      </c>
      <c r="G424" s="1">
        <v>7.6187171E9</v>
      </c>
      <c r="H424" s="4"/>
      <c r="I424" s="52" t="s">
        <v>1626</v>
      </c>
      <c r="J424" s="22" t="s">
        <v>1624</v>
      </c>
      <c r="K424" s="90"/>
      <c r="L424" s="4"/>
      <c r="M424" s="4"/>
      <c r="N424" s="4"/>
      <c r="O424" s="4"/>
    </row>
    <row r="425" ht="15.75" customHeight="1">
      <c r="A425" s="19">
        <v>172.0</v>
      </c>
      <c r="B425" s="118">
        <v>42660.0</v>
      </c>
      <c r="C425" s="22" t="s">
        <v>24</v>
      </c>
      <c r="D425" s="55" t="s">
        <v>318</v>
      </c>
      <c r="E425" s="24">
        <v>2056498.0</v>
      </c>
      <c r="F425" s="1" t="s">
        <v>1627</v>
      </c>
      <c r="G425" s="1">
        <v>7.618717112E9</v>
      </c>
      <c r="H425" s="4"/>
      <c r="I425" s="52" t="s">
        <v>1628</v>
      </c>
      <c r="J425" s="22" t="s">
        <v>1624</v>
      </c>
      <c r="K425" s="90"/>
      <c r="L425" s="4"/>
      <c r="M425" s="4"/>
      <c r="N425" s="4"/>
      <c r="O425" s="4"/>
    </row>
    <row r="426" ht="15.75" customHeight="1">
      <c r="A426" s="19">
        <v>173.0</v>
      </c>
      <c r="B426" s="118">
        <v>42660.0</v>
      </c>
      <c r="C426" s="22" t="s">
        <v>24</v>
      </c>
      <c r="D426" s="55" t="s">
        <v>318</v>
      </c>
      <c r="E426" s="24">
        <v>2061668.0</v>
      </c>
      <c r="F426" s="1" t="s">
        <v>1629</v>
      </c>
      <c r="G426" s="1">
        <v>7.349603744E9</v>
      </c>
      <c r="H426" s="4"/>
      <c r="I426" s="52" t="s">
        <v>1630</v>
      </c>
      <c r="J426" s="22" t="s">
        <v>1624</v>
      </c>
      <c r="K426" s="90"/>
      <c r="L426" s="4"/>
      <c r="M426" s="4"/>
      <c r="N426" s="4"/>
      <c r="O426" s="4"/>
    </row>
    <row r="427" ht="15.75" customHeight="1">
      <c r="A427" s="19">
        <v>174.0</v>
      </c>
      <c r="B427" s="118">
        <v>42660.0</v>
      </c>
      <c r="C427" s="22" t="s">
        <v>24</v>
      </c>
      <c r="D427" s="55" t="s">
        <v>318</v>
      </c>
      <c r="E427" s="24">
        <v>2061908.0</v>
      </c>
      <c r="F427" s="1" t="s">
        <v>1631</v>
      </c>
      <c r="G427" s="1">
        <v>7.349603455E9</v>
      </c>
      <c r="H427" s="4"/>
      <c r="I427" s="52" t="s">
        <v>1632</v>
      </c>
      <c r="J427" s="22" t="s">
        <v>1624</v>
      </c>
      <c r="K427" s="90"/>
      <c r="L427" s="4"/>
      <c r="M427" s="4"/>
      <c r="N427" s="4"/>
      <c r="O427" s="4"/>
    </row>
    <row r="428" ht="15.75" customHeight="1">
      <c r="A428" s="19">
        <v>175.0</v>
      </c>
      <c r="B428" s="118">
        <v>42660.0</v>
      </c>
      <c r="C428" s="22" t="s">
        <v>24</v>
      </c>
      <c r="D428" s="55" t="s">
        <v>318</v>
      </c>
      <c r="E428" s="24">
        <v>2062030.0</v>
      </c>
      <c r="F428" s="1" t="s">
        <v>1633</v>
      </c>
      <c r="G428" s="1">
        <v>7.349603432E9</v>
      </c>
      <c r="H428" s="4"/>
      <c r="I428" s="52" t="s">
        <v>1634</v>
      </c>
      <c r="J428" s="22" t="s">
        <v>1624</v>
      </c>
      <c r="K428" s="90"/>
      <c r="L428" s="4"/>
      <c r="M428" s="4"/>
      <c r="N428" s="4"/>
      <c r="O428" s="4"/>
    </row>
    <row r="429" ht="15.75" customHeight="1">
      <c r="A429" s="19">
        <v>176.0</v>
      </c>
      <c r="B429" s="118">
        <v>42661.0</v>
      </c>
      <c r="C429" s="22" t="s">
        <v>24</v>
      </c>
      <c r="D429" s="55" t="s">
        <v>318</v>
      </c>
      <c r="E429" s="24">
        <v>2056389.0</v>
      </c>
      <c r="F429" s="1" t="s">
        <v>1635</v>
      </c>
      <c r="G429" s="1">
        <v>7.349603671E9</v>
      </c>
      <c r="H429" s="4"/>
      <c r="I429" s="52" t="s">
        <v>1636</v>
      </c>
      <c r="J429" s="22" t="s">
        <v>1624</v>
      </c>
      <c r="K429" s="90"/>
      <c r="L429" s="4"/>
      <c r="M429" s="4"/>
      <c r="N429" s="4"/>
      <c r="O429" s="4"/>
    </row>
    <row r="430" ht="15.75" customHeight="1">
      <c r="A430" s="19">
        <v>177.0</v>
      </c>
      <c r="B430" s="118">
        <v>42661.0</v>
      </c>
      <c r="C430" s="22" t="s">
        <v>24</v>
      </c>
      <c r="D430" s="55" t="s">
        <v>318</v>
      </c>
      <c r="E430" s="24">
        <v>2056489.0</v>
      </c>
      <c r="F430" s="1" t="s">
        <v>1637</v>
      </c>
      <c r="G430" s="1">
        <v>7.349603856E9</v>
      </c>
      <c r="H430" s="4"/>
      <c r="I430" s="52" t="s">
        <v>1638</v>
      </c>
      <c r="J430" s="22" t="s">
        <v>1624</v>
      </c>
      <c r="K430" s="90"/>
      <c r="L430" s="4"/>
      <c r="M430" s="4"/>
      <c r="N430" s="4"/>
      <c r="O430" s="4"/>
    </row>
    <row r="431" ht="15.75" customHeight="1">
      <c r="A431" s="19">
        <v>178.0</v>
      </c>
      <c r="B431" s="118">
        <v>42661.0</v>
      </c>
      <c r="C431" s="22" t="s">
        <v>24</v>
      </c>
      <c r="D431" s="55" t="s">
        <v>318</v>
      </c>
      <c r="E431" s="24">
        <v>2061696.0</v>
      </c>
      <c r="F431" s="1" t="s">
        <v>1639</v>
      </c>
      <c r="G431" s="1">
        <v>7.349603698E9</v>
      </c>
      <c r="H431" s="4"/>
      <c r="I431" s="52" t="s">
        <v>1640</v>
      </c>
      <c r="J431" s="22" t="s">
        <v>1624</v>
      </c>
      <c r="K431" s="90"/>
      <c r="L431" s="4"/>
      <c r="M431" s="4"/>
      <c r="N431" s="4"/>
      <c r="O431" s="4"/>
    </row>
    <row r="432" ht="15.75" customHeight="1">
      <c r="A432" s="19">
        <v>179.0</v>
      </c>
      <c r="B432" s="118">
        <v>42661.0</v>
      </c>
      <c r="C432" s="22" t="s">
        <v>24</v>
      </c>
      <c r="D432" s="55" t="s">
        <v>318</v>
      </c>
      <c r="E432" s="24">
        <v>2061929.0</v>
      </c>
      <c r="F432" s="1" t="s">
        <v>1641</v>
      </c>
      <c r="G432" s="1">
        <v>7.349603585E9</v>
      </c>
      <c r="H432" s="4"/>
      <c r="I432" s="52" t="s">
        <v>1642</v>
      </c>
      <c r="J432" s="22" t="s">
        <v>1624</v>
      </c>
      <c r="K432" s="90"/>
      <c r="L432" s="4"/>
      <c r="M432" s="4"/>
      <c r="N432" s="4"/>
      <c r="O432" s="4"/>
    </row>
    <row r="433" ht="15.75" customHeight="1">
      <c r="A433" s="19">
        <v>180.0</v>
      </c>
      <c r="B433" s="118">
        <v>42661.0</v>
      </c>
      <c r="C433" s="22" t="s">
        <v>24</v>
      </c>
      <c r="D433" s="55" t="s">
        <v>318</v>
      </c>
      <c r="E433" s="24">
        <v>2061936.0</v>
      </c>
      <c r="F433" s="1" t="s">
        <v>1643</v>
      </c>
      <c r="G433" s="1">
        <v>7.61871712E9</v>
      </c>
      <c r="H433" s="4"/>
      <c r="I433" s="52" t="s">
        <v>1644</v>
      </c>
      <c r="J433" s="22" t="s">
        <v>1624</v>
      </c>
      <c r="K433" s="90"/>
      <c r="L433" s="4"/>
      <c r="M433" s="4"/>
      <c r="N433" s="4"/>
      <c r="O433" s="4"/>
    </row>
    <row r="434" ht="15.75" customHeight="1">
      <c r="A434" s="19">
        <v>181.0</v>
      </c>
      <c r="B434" s="118">
        <v>42661.0</v>
      </c>
      <c r="C434" s="22" t="s">
        <v>24</v>
      </c>
      <c r="D434" s="55" t="s">
        <v>318</v>
      </c>
      <c r="E434" s="24">
        <v>2061949.0</v>
      </c>
      <c r="F434" s="1" t="s">
        <v>1645</v>
      </c>
      <c r="G434" s="1">
        <v>7.618716992E9</v>
      </c>
      <c r="H434" s="4"/>
      <c r="I434" s="52" t="s">
        <v>1646</v>
      </c>
      <c r="J434" s="22" t="s">
        <v>1624</v>
      </c>
      <c r="K434" s="90"/>
      <c r="L434" s="4"/>
      <c r="M434" s="4"/>
      <c r="N434" s="4"/>
      <c r="O434" s="4"/>
    </row>
    <row r="435" ht="15.75" customHeight="1">
      <c r="A435" s="19">
        <v>182.0</v>
      </c>
      <c r="B435" s="118">
        <v>42661.0</v>
      </c>
      <c r="C435" s="22" t="s">
        <v>24</v>
      </c>
      <c r="D435" s="55" t="s">
        <v>318</v>
      </c>
      <c r="E435" s="24">
        <v>2061979.0</v>
      </c>
      <c r="F435" s="1" t="s">
        <v>1648</v>
      </c>
      <c r="G435" s="1">
        <v>7.618716972E9</v>
      </c>
      <c r="H435" s="4"/>
      <c r="I435" s="52" t="s">
        <v>1649</v>
      </c>
      <c r="J435" s="22" t="s">
        <v>1624</v>
      </c>
      <c r="K435" s="90"/>
      <c r="L435" s="4"/>
      <c r="M435" s="4"/>
      <c r="N435" s="4"/>
      <c r="O435" s="4"/>
    </row>
    <row r="436" ht="15.75" customHeight="1">
      <c r="A436" s="19">
        <v>183.0</v>
      </c>
      <c r="B436" s="118">
        <v>42661.0</v>
      </c>
      <c r="C436" s="22" t="s">
        <v>24</v>
      </c>
      <c r="D436" s="55" t="s">
        <v>1411</v>
      </c>
      <c r="E436" s="24">
        <v>2056368.0</v>
      </c>
      <c r="F436" s="1" t="s">
        <v>1650</v>
      </c>
      <c r="G436" s="1">
        <v>7.349603438E9</v>
      </c>
      <c r="H436" s="4"/>
      <c r="I436" s="52" t="s">
        <v>1651</v>
      </c>
      <c r="J436" s="22" t="s">
        <v>1624</v>
      </c>
      <c r="K436" s="90"/>
      <c r="L436" s="4"/>
      <c r="M436" s="4"/>
      <c r="N436" s="4"/>
      <c r="O436" s="4"/>
    </row>
    <row r="437" ht="15.75" customHeight="1">
      <c r="A437" s="19">
        <v>184.0</v>
      </c>
      <c r="B437" s="118">
        <v>42661.0</v>
      </c>
      <c r="C437" s="22" t="s">
        <v>24</v>
      </c>
      <c r="D437" s="55" t="s">
        <v>1411</v>
      </c>
      <c r="E437" s="24">
        <v>2056455.0</v>
      </c>
      <c r="F437" s="1" t="s">
        <v>1652</v>
      </c>
      <c r="G437" s="1">
        <v>7.618717116E9</v>
      </c>
      <c r="H437" s="4"/>
      <c r="I437" s="52" t="s">
        <v>1653</v>
      </c>
      <c r="J437" s="22" t="s">
        <v>1624</v>
      </c>
      <c r="K437" s="90"/>
      <c r="L437" s="4"/>
      <c r="M437" s="4"/>
      <c r="N437" s="4"/>
      <c r="O437" s="4"/>
    </row>
    <row r="438" ht="15.75" customHeight="1">
      <c r="A438" s="19">
        <v>185.0</v>
      </c>
      <c r="B438" s="118">
        <v>42661.0</v>
      </c>
      <c r="C438" s="22" t="s">
        <v>24</v>
      </c>
      <c r="D438" s="55" t="s">
        <v>1411</v>
      </c>
      <c r="E438" s="24">
        <v>2061952.0</v>
      </c>
      <c r="F438" s="1" t="s">
        <v>1654</v>
      </c>
      <c r="G438" s="1">
        <v>7.349603768E9</v>
      </c>
      <c r="H438" s="4"/>
      <c r="I438" s="52" t="s">
        <v>1655</v>
      </c>
      <c r="J438" s="22" t="s">
        <v>1624</v>
      </c>
      <c r="K438" s="90"/>
      <c r="L438" s="4"/>
      <c r="M438" s="4"/>
      <c r="N438" s="4"/>
      <c r="O438" s="4"/>
    </row>
    <row r="439" ht="15.75" customHeight="1">
      <c r="A439" s="19">
        <v>186.0</v>
      </c>
      <c r="B439" s="118">
        <v>42662.0</v>
      </c>
      <c r="C439" s="22" t="s">
        <v>24</v>
      </c>
      <c r="D439" s="55" t="s">
        <v>1411</v>
      </c>
      <c r="E439" s="24">
        <v>2056390.0</v>
      </c>
      <c r="F439" s="1" t="s">
        <v>1656</v>
      </c>
      <c r="G439" s="1">
        <v>7.349603587E9</v>
      </c>
      <c r="H439" s="4"/>
      <c r="I439" s="52" t="s">
        <v>1657</v>
      </c>
      <c r="J439" s="22" t="s">
        <v>1624</v>
      </c>
      <c r="K439" s="90"/>
      <c r="L439" s="4"/>
      <c r="M439" s="4"/>
      <c r="N439" s="4"/>
      <c r="O439" s="4"/>
    </row>
    <row r="440" ht="15.75" customHeight="1">
      <c r="A440" s="19">
        <v>187.0</v>
      </c>
      <c r="B440" s="118">
        <v>42662.0</v>
      </c>
      <c r="C440" s="22" t="s">
        <v>24</v>
      </c>
      <c r="D440" s="55" t="s">
        <v>1411</v>
      </c>
      <c r="E440" s="24">
        <v>2056441.0</v>
      </c>
      <c r="F440" s="1" t="s">
        <v>1658</v>
      </c>
      <c r="G440" s="1">
        <v>7.349603814E9</v>
      </c>
      <c r="H440" s="4"/>
      <c r="I440" s="52" t="s">
        <v>1659</v>
      </c>
      <c r="J440" s="22" t="s">
        <v>1624</v>
      </c>
      <c r="K440" s="90"/>
      <c r="L440" s="4"/>
      <c r="M440" s="4"/>
      <c r="N440" s="4"/>
      <c r="O440" s="4"/>
    </row>
    <row r="441" ht="15.75" customHeight="1">
      <c r="A441" s="19">
        <v>188.0</v>
      </c>
      <c r="B441" s="118">
        <v>42662.0</v>
      </c>
      <c r="C441" s="22" t="s">
        <v>24</v>
      </c>
      <c r="D441" s="55" t="s">
        <v>1411</v>
      </c>
      <c r="E441" s="24">
        <v>2056488.0</v>
      </c>
      <c r="F441" s="1" t="s">
        <v>1660</v>
      </c>
      <c r="G441" s="1">
        <v>7.349603448E9</v>
      </c>
      <c r="H441" s="4"/>
      <c r="I441" s="52" t="s">
        <v>1661</v>
      </c>
      <c r="J441" s="22" t="s">
        <v>1624</v>
      </c>
      <c r="K441" s="90"/>
      <c r="L441" s="4"/>
      <c r="M441" s="4"/>
      <c r="N441" s="4"/>
      <c r="O441" s="4"/>
    </row>
    <row r="442" ht="15.75" customHeight="1">
      <c r="A442" s="19">
        <v>189.0</v>
      </c>
      <c r="B442" s="118">
        <v>42662.0</v>
      </c>
      <c r="C442" s="22" t="s">
        <v>24</v>
      </c>
      <c r="D442" s="55" t="s">
        <v>1411</v>
      </c>
      <c r="E442" s="24">
        <v>2061754.0</v>
      </c>
      <c r="F442" s="1" t="s">
        <v>1662</v>
      </c>
      <c r="G442" s="1">
        <v>7.618717108E9</v>
      </c>
      <c r="H442" s="4"/>
      <c r="I442" s="52" t="s">
        <v>1663</v>
      </c>
      <c r="J442" s="22" t="s">
        <v>1624</v>
      </c>
      <c r="K442" s="90"/>
      <c r="L442" s="4"/>
      <c r="M442" s="4"/>
      <c r="N442" s="4"/>
      <c r="O442" s="4"/>
    </row>
    <row r="443" ht="15.75" customHeight="1">
      <c r="A443" s="19">
        <v>190.0</v>
      </c>
      <c r="B443" s="118">
        <v>42662.0</v>
      </c>
      <c r="C443" s="22" t="s">
        <v>24</v>
      </c>
      <c r="D443" s="55" t="s">
        <v>1411</v>
      </c>
      <c r="E443" s="24">
        <v>2061818.0</v>
      </c>
      <c r="F443" s="1" t="s">
        <v>1664</v>
      </c>
      <c r="G443" s="1">
        <v>7.349603772E9</v>
      </c>
      <c r="H443" s="4"/>
      <c r="I443" s="52" t="s">
        <v>1665</v>
      </c>
      <c r="J443" s="22" t="s">
        <v>1624</v>
      </c>
      <c r="K443" s="90"/>
      <c r="L443" s="4"/>
      <c r="M443" s="4"/>
      <c r="N443" s="4"/>
      <c r="O443" s="4"/>
    </row>
    <row r="444" ht="15.75" customHeight="1">
      <c r="A444" s="19">
        <v>191.0</v>
      </c>
      <c r="B444" s="118">
        <v>42662.0</v>
      </c>
      <c r="C444" s="22" t="s">
        <v>24</v>
      </c>
      <c r="D444" s="55" t="s">
        <v>1411</v>
      </c>
      <c r="E444" s="24">
        <v>2061859.0</v>
      </c>
      <c r="F444" s="1" t="s">
        <v>1666</v>
      </c>
      <c r="G444" s="1">
        <v>7.349603518E9</v>
      </c>
      <c r="H444" s="4"/>
      <c r="I444" s="52" t="s">
        <v>1667</v>
      </c>
      <c r="J444" s="22" t="s">
        <v>1624</v>
      </c>
      <c r="K444" s="90"/>
      <c r="L444" s="4"/>
      <c r="M444" s="4"/>
      <c r="N444" s="4"/>
      <c r="O444" s="4"/>
    </row>
    <row r="445" ht="15.75" customHeight="1">
      <c r="A445" s="19">
        <v>192.0</v>
      </c>
      <c r="B445" s="118">
        <v>42662.0</v>
      </c>
      <c r="C445" s="22" t="s">
        <v>24</v>
      </c>
      <c r="D445" s="55" t="s">
        <v>1411</v>
      </c>
      <c r="E445" s="24">
        <v>2061896.0</v>
      </c>
      <c r="F445" s="1" t="s">
        <v>1668</v>
      </c>
      <c r="G445" s="1">
        <v>7.349603255E9</v>
      </c>
      <c r="H445" s="4"/>
      <c r="I445" s="52" t="s">
        <v>1669</v>
      </c>
      <c r="J445" s="22" t="s">
        <v>1624</v>
      </c>
      <c r="K445" s="90"/>
      <c r="L445" s="4"/>
      <c r="M445" s="4"/>
      <c r="N445" s="4"/>
      <c r="O445" s="4"/>
    </row>
    <row r="446" ht="15.75" customHeight="1">
      <c r="A446" s="19">
        <v>193.0</v>
      </c>
      <c r="B446" s="118">
        <v>42662.0</v>
      </c>
      <c r="C446" s="22" t="s">
        <v>24</v>
      </c>
      <c r="D446" s="55" t="s">
        <v>1411</v>
      </c>
      <c r="E446" s="24">
        <v>2061930.0</v>
      </c>
      <c r="F446" s="1" t="s">
        <v>1670</v>
      </c>
      <c r="G446" s="1">
        <v>7.349603673E9</v>
      </c>
      <c r="H446" s="4"/>
      <c r="I446" s="52" t="s">
        <v>1671</v>
      </c>
      <c r="J446" s="22" t="s">
        <v>1624</v>
      </c>
      <c r="K446" s="90"/>
      <c r="L446" s="4"/>
      <c r="M446" s="4"/>
      <c r="N446" s="4"/>
      <c r="O446" s="4"/>
    </row>
    <row r="447" ht="15.75" customHeight="1">
      <c r="A447" s="19">
        <v>194.0</v>
      </c>
      <c r="B447" s="118">
        <v>42664.0</v>
      </c>
      <c r="C447" s="22" t="s">
        <v>24</v>
      </c>
      <c r="D447" s="55" t="s">
        <v>688</v>
      </c>
      <c r="E447" s="24">
        <v>2056374.0</v>
      </c>
      <c r="F447" s="1" t="s">
        <v>1672</v>
      </c>
      <c r="G447" s="1">
        <v>7.618716971E9</v>
      </c>
      <c r="H447" s="4"/>
      <c r="I447" s="52" t="s">
        <v>1673</v>
      </c>
      <c r="J447" s="22" t="s">
        <v>1169</v>
      </c>
      <c r="K447" s="90"/>
      <c r="L447" s="4"/>
      <c r="M447" s="4"/>
      <c r="N447" s="4"/>
      <c r="O447" s="4"/>
    </row>
    <row r="448" ht="15.75" customHeight="1">
      <c r="A448" s="19">
        <v>195.0</v>
      </c>
      <c r="B448" s="118">
        <v>42664.0</v>
      </c>
      <c r="C448" s="22" t="s">
        <v>24</v>
      </c>
      <c r="D448" s="55" t="s">
        <v>688</v>
      </c>
      <c r="E448" s="24">
        <v>2061674.0</v>
      </c>
      <c r="F448" s="1" t="s">
        <v>1674</v>
      </c>
      <c r="G448" s="1">
        <v>7.349603293E9</v>
      </c>
      <c r="H448" s="4"/>
      <c r="I448" s="52" t="s">
        <v>1675</v>
      </c>
      <c r="J448" s="22" t="s">
        <v>1169</v>
      </c>
      <c r="K448" s="90"/>
      <c r="L448" s="4"/>
      <c r="M448" s="4"/>
      <c r="N448" s="4"/>
      <c r="O448" s="4"/>
    </row>
    <row r="449" ht="15.75" customHeight="1">
      <c r="A449" s="19">
        <v>196.0</v>
      </c>
      <c r="B449" s="118">
        <v>42664.0</v>
      </c>
      <c r="C449" s="22" t="s">
        <v>24</v>
      </c>
      <c r="D449" s="55" t="s">
        <v>688</v>
      </c>
      <c r="E449" s="24">
        <v>2061741.0</v>
      </c>
      <c r="F449" s="1" t="s">
        <v>1676</v>
      </c>
      <c r="G449" s="1">
        <v>7.349603731E9</v>
      </c>
      <c r="H449" s="4"/>
      <c r="I449" s="52" t="s">
        <v>1677</v>
      </c>
      <c r="J449" s="22" t="s">
        <v>1169</v>
      </c>
      <c r="K449" s="90"/>
      <c r="L449" s="4"/>
      <c r="M449" s="4"/>
      <c r="N449" s="4"/>
      <c r="O449" s="4"/>
    </row>
    <row r="450" ht="15.75" customHeight="1">
      <c r="A450" s="19">
        <v>197.0</v>
      </c>
      <c r="B450" s="118">
        <v>42664.0</v>
      </c>
      <c r="C450" s="22" t="s">
        <v>24</v>
      </c>
      <c r="D450" s="55" t="s">
        <v>688</v>
      </c>
      <c r="E450" s="24">
        <v>2061792.0</v>
      </c>
      <c r="F450" s="1" t="s">
        <v>1678</v>
      </c>
      <c r="G450" s="1">
        <v>7.618716982E9</v>
      </c>
      <c r="H450" s="4"/>
      <c r="I450" s="52" t="s">
        <v>1679</v>
      </c>
      <c r="J450" s="22" t="s">
        <v>1169</v>
      </c>
      <c r="K450" s="90"/>
      <c r="L450" s="4"/>
      <c r="M450" s="4"/>
      <c r="N450" s="4"/>
      <c r="O450" s="4"/>
    </row>
    <row r="451" ht="15.75" customHeight="1">
      <c r="A451" s="19">
        <v>198.0</v>
      </c>
      <c r="B451" s="118">
        <v>42664.0</v>
      </c>
      <c r="C451" s="22" t="s">
        <v>24</v>
      </c>
      <c r="D451" s="55" t="s">
        <v>688</v>
      </c>
      <c r="E451" s="24">
        <v>2061795.0</v>
      </c>
      <c r="F451" s="1" t="s">
        <v>1680</v>
      </c>
      <c r="G451" s="1">
        <v>7.34960349E9</v>
      </c>
      <c r="H451" s="4"/>
      <c r="I451" s="52" t="s">
        <v>1681</v>
      </c>
      <c r="J451" s="22" t="s">
        <v>1169</v>
      </c>
      <c r="K451" s="90"/>
      <c r="L451" s="4"/>
      <c r="M451" s="4"/>
      <c r="N451" s="4"/>
      <c r="O451" s="4"/>
    </row>
    <row r="452" ht="15.75" customHeight="1">
      <c r="A452" s="19">
        <v>199.0</v>
      </c>
      <c r="B452" s="118">
        <v>42664.0</v>
      </c>
      <c r="C452" s="22" t="s">
        <v>24</v>
      </c>
      <c r="D452" s="55" t="s">
        <v>688</v>
      </c>
      <c r="E452" s="24">
        <v>2061807.0</v>
      </c>
      <c r="F452" s="1" t="s">
        <v>1682</v>
      </c>
      <c r="G452" s="1">
        <v>7.349603543E9</v>
      </c>
      <c r="H452" s="4"/>
      <c r="I452" s="52" t="s">
        <v>1683</v>
      </c>
      <c r="J452" s="22" t="s">
        <v>1169</v>
      </c>
      <c r="K452" s="90"/>
      <c r="L452" s="4"/>
      <c r="M452" s="4"/>
      <c r="N452" s="4"/>
      <c r="O452" s="4"/>
    </row>
    <row r="453" ht="15.75" customHeight="1">
      <c r="A453" s="19">
        <v>200.0</v>
      </c>
      <c r="B453" s="118">
        <v>42664.0</v>
      </c>
      <c r="C453" s="22" t="s">
        <v>24</v>
      </c>
      <c r="D453" s="55" t="s">
        <v>688</v>
      </c>
      <c r="E453" s="24">
        <v>2061830.0</v>
      </c>
      <c r="F453" s="1" t="s">
        <v>1684</v>
      </c>
      <c r="G453" s="1">
        <v>7.349603451E9</v>
      </c>
      <c r="H453" s="4"/>
      <c r="I453" s="52" t="s">
        <v>1685</v>
      </c>
      <c r="J453" s="22" t="s">
        <v>1169</v>
      </c>
      <c r="K453" s="90"/>
      <c r="L453" s="4"/>
      <c r="M453" s="4"/>
      <c r="N453" s="4"/>
      <c r="O453" s="4"/>
    </row>
    <row r="454" ht="15.75" customHeight="1">
      <c r="A454" s="19">
        <v>201.0</v>
      </c>
      <c r="B454" s="118">
        <v>42664.0</v>
      </c>
      <c r="C454" s="22" t="s">
        <v>24</v>
      </c>
      <c r="D454" s="55" t="s">
        <v>688</v>
      </c>
      <c r="E454" s="24">
        <v>2061869.0</v>
      </c>
      <c r="F454" s="1" t="s">
        <v>1686</v>
      </c>
      <c r="G454" s="1">
        <v>7.349603521E9</v>
      </c>
      <c r="H454" s="4"/>
      <c r="I454" s="52" t="s">
        <v>1687</v>
      </c>
      <c r="J454" s="22" t="s">
        <v>1169</v>
      </c>
      <c r="K454" s="90"/>
      <c r="L454" s="4"/>
      <c r="M454" s="4"/>
      <c r="N454" s="4"/>
      <c r="O454" s="4"/>
    </row>
    <row r="455" ht="15.75" customHeight="1">
      <c r="A455" s="19">
        <v>202.0</v>
      </c>
      <c r="B455" s="118">
        <v>42664.0</v>
      </c>
      <c r="C455" s="22" t="s">
        <v>24</v>
      </c>
      <c r="D455" s="55" t="s">
        <v>688</v>
      </c>
      <c r="E455" s="24">
        <v>2061880.0</v>
      </c>
      <c r="F455" s="1" t="s">
        <v>1688</v>
      </c>
      <c r="G455" s="1">
        <v>7.349603526E9</v>
      </c>
      <c r="H455" s="4"/>
      <c r="I455" s="52" t="s">
        <v>1689</v>
      </c>
      <c r="J455" s="22" t="s">
        <v>1169</v>
      </c>
      <c r="K455" s="90"/>
      <c r="L455" s="4"/>
      <c r="M455" s="4"/>
      <c r="N455" s="4"/>
      <c r="O455" s="4"/>
    </row>
    <row r="456" ht="15.75" customHeight="1">
      <c r="A456" s="19">
        <v>203.0</v>
      </c>
      <c r="B456" s="118">
        <v>42664.0</v>
      </c>
      <c r="C456" s="22" t="s">
        <v>24</v>
      </c>
      <c r="D456" s="55" t="s">
        <v>688</v>
      </c>
      <c r="E456" s="24">
        <v>2061916.0</v>
      </c>
      <c r="F456" s="1" t="s">
        <v>1690</v>
      </c>
      <c r="G456" s="1">
        <v>7.349603285E9</v>
      </c>
      <c r="H456" s="4"/>
      <c r="I456" s="52" t="s">
        <v>1691</v>
      </c>
      <c r="J456" s="22" t="s">
        <v>1169</v>
      </c>
      <c r="K456" s="90"/>
      <c r="L456" s="4"/>
      <c r="M456" s="4"/>
      <c r="N456" s="4"/>
      <c r="O456" s="4"/>
    </row>
    <row r="457" ht="15.75" customHeight="1">
      <c r="A457" s="19">
        <v>204.0</v>
      </c>
      <c r="B457" s="118">
        <v>42664.0</v>
      </c>
      <c r="C457" s="22" t="s">
        <v>24</v>
      </c>
      <c r="D457" s="55" t="s">
        <v>688</v>
      </c>
      <c r="E457" s="24">
        <v>2061920.0</v>
      </c>
      <c r="F457" s="1" t="s">
        <v>1692</v>
      </c>
      <c r="G457" s="1">
        <v>7.349603216E9</v>
      </c>
      <c r="H457" s="4"/>
      <c r="I457" s="52" t="s">
        <v>1693</v>
      </c>
      <c r="J457" s="22" t="s">
        <v>1169</v>
      </c>
      <c r="K457" s="90"/>
      <c r="L457" s="4"/>
      <c r="M457" s="4"/>
      <c r="N457" s="4"/>
      <c r="O457" s="4"/>
    </row>
    <row r="458" ht="15.75" customHeight="1">
      <c r="A458" s="19">
        <v>205.0</v>
      </c>
      <c r="B458" s="118">
        <v>42664.0</v>
      </c>
      <c r="C458" s="22" t="s">
        <v>24</v>
      </c>
      <c r="D458" s="55" t="s">
        <v>688</v>
      </c>
      <c r="E458" s="24">
        <v>2061931.0</v>
      </c>
      <c r="F458" s="1" t="s">
        <v>1694</v>
      </c>
      <c r="G458" s="1">
        <v>7.618717109E9</v>
      </c>
      <c r="H458" s="4"/>
      <c r="I458" s="52" t="s">
        <v>1695</v>
      </c>
      <c r="J458" s="22" t="s">
        <v>1169</v>
      </c>
      <c r="K458" s="90"/>
      <c r="L458" s="4"/>
      <c r="M458" s="4"/>
      <c r="N458" s="4"/>
      <c r="O458" s="4"/>
    </row>
    <row r="459" ht="15.75" customHeight="1">
      <c r="A459" s="19">
        <v>206.0</v>
      </c>
      <c r="B459" s="118">
        <v>42664.0</v>
      </c>
      <c r="C459" s="22" t="s">
        <v>24</v>
      </c>
      <c r="D459" s="55" t="s">
        <v>688</v>
      </c>
      <c r="E459" s="24">
        <v>2061944.0</v>
      </c>
      <c r="F459" s="1" t="s">
        <v>1696</v>
      </c>
      <c r="G459" s="1">
        <v>7.349603827E9</v>
      </c>
      <c r="H459" s="4"/>
      <c r="I459" s="52" t="s">
        <v>1697</v>
      </c>
      <c r="J459" s="22" t="s">
        <v>1169</v>
      </c>
      <c r="K459" s="90"/>
      <c r="L459" s="4"/>
      <c r="M459" s="4"/>
      <c r="N459" s="4"/>
      <c r="O459" s="4"/>
    </row>
    <row r="460" ht="15.75" customHeight="1">
      <c r="A460" s="19">
        <v>207.0</v>
      </c>
      <c r="B460" s="118">
        <v>42664.0</v>
      </c>
      <c r="C460" s="22" t="s">
        <v>24</v>
      </c>
      <c r="D460" s="55" t="s">
        <v>688</v>
      </c>
      <c r="E460" s="24">
        <v>2061958.0</v>
      </c>
      <c r="F460" s="1" t="s">
        <v>1698</v>
      </c>
      <c r="G460" s="1">
        <v>7.349603501E9</v>
      </c>
      <c r="H460" s="4"/>
      <c r="I460" s="52" t="s">
        <v>1699</v>
      </c>
      <c r="J460" s="22" t="s">
        <v>1169</v>
      </c>
      <c r="K460" s="90"/>
      <c r="L460" s="4"/>
      <c r="M460" s="4"/>
      <c r="N460" s="4"/>
      <c r="O460" s="4"/>
    </row>
    <row r="461" ht="15.75" customHeight="1">
      <c r="A461" s="19">
        <v>208.0</v>
      </c>
      <c r="B461" s="118">
        <v>42664.0</v>
      </c>
      <c r="C461" s="22" t="s">
        <v>24</v>
      </c>
      <c r="D461" s="55" t="s">
        <v>688</v>
      </c>
      <c r="E461" s="24">
        <v>2061997.0</v>
      </c>
      <c r="F461" s="1" t="s">
        <v>1700</v>
      </c>
      <c r="G461" s="1">
        <v>7.349603701E9</v>
      </c>
      <c r="H461" s="4"/>
      <c r="I461" s="52" t="s">
        <v>1701</v>
      </c>
      <c r="J461" s="22" t="s">
        <v>1169</v>
      </c>
      <c r="K461" s="90"/>
      <c r="L461" s="4"/>
      <c r="M461" s="4"/>
      <c r="N461" s="4"/>
      <c r="O461" s="4"/>
    </row>
    <row r="462" ht="15.75" customHeight="1">
      <c r="A462" s="19">
        <v>209.0</v>
      </c>
      <c r="B462" s="118">
        <v>42664.0</v>
      </c>
      <c r="C462" s="22" t="s">
        <v>24</v>
      </c>
      <c r="D462" s="55" t="s">
        <v>688</v>
      </c>
      <c r="E462" s="24">
        <v>2062025.0</v>
      </c>
      <c r="F462" s="1" t="s">
        <v>1702</v>
      </c>
      <c r="G462" s="1">
        <v>7.349603459E9</v>
      </c>
      <c r="H462" s="4"/>
      <c r="I462" s="52" t="s">
        <v>1703</v>
      </c>
      <c r="J462" s="22" t="s">
        <v>1169</v>
      </c>
      <c r="K462" s="90"/>
      <c r="L462" s="4"/>
      <c r="M462" s="4"/>
      <c r="N462" s="4"/>
      <c r="O462" s="4"/>
    </row>
    <row r="463" ht="15.75" customHeight="1">
      <c r="A463" s="19">
        <v>210.0</v>
      </c>
      <c r="B463" s="118">
        <v>42664.0</v>
      </c>
      <c r="C463" s="22" t="s">
        <v>24</v>
      </c>
      <c r="D463" s="55" t="s">
        <v>688</v>
      </c>
      <c r="E463" s="24">
        <v>2062042.0</v>
      </c>
      <c r="F463" s="1" t="s">
        <v>1704</v>
      </c>
      <c r="G463" s="1">
        <v>7.34960348E9</v>
      </c>
      <c r="H463" s="4"/>
      <c r="I463" s="52" t="s">
        <v>1705</v>
      </c>
      <c r="J463" s="22" t="s">
        <v>1169</v>
      </c>
      <c r="K463" s="90"/>
      <c r="L463" s="4"/>
      <c r="M463" s="4"/>
      <c r="N463" s="4"/>
      <c r="O463" s="4"/>
    </row>
    <row r="464" ht="15.0" customHeight="1">
      <c r="A464" s="19">
        <v>211.0</v>
      </c>
      <c r="B464" s="118">
        <v>42665.0</v>
      </c>
      <c r="C464" s="22" t="s">
        <v>24</v>
      </c>
      <c r="D464" s="55" t="s">
        <v>688</v>
      </c>
      <c r="E464" s="24">
        <v>2056396.0</v>
      </c>
      <c r="F464" s="1" t="s">
        <v>1706</v>
      </c>
      <c r="G464" s="1">
        <v>7.349603849E9</v>
      </c>
      <c r="H464" s="4"/>
      <c r="I464" s="52" t="s">
        <v>1707</v>
      </c>
      <c r="J464" s="22" t="s">
        <v>1169</v>
      </c>
      <c r="K464" s="90"/>
      <c r="L464" s="4"/>
      <c r="M464" s="4"/>
      <c r="N464" s="4"/>
      <c r="O464" s="4"/>
    </row>
    <row r="465" ht="15.75" customHeight="1">
      <c r="A465" s="19">
        <v>212.0</v>
      </c>
      <c r="B465" s="118">
        <v>42665.0</v>
      </c>
      <c r="C465" s="22" t="s">
        <v>24</v>
      </c>
      <c r="D465" s="55" t="s">
        <v>688</v>
      </c>
      <c r="E465" s="24">
        <v>2061689.0</v>
      </c>
      <c r="F465" s="1" t="s">
        <v>1708</v>
      </c>
      <c r="G465" s="1">
        <v>7.349603372E9</v>
      </c>
      <c r="H465" s="4"/>
      <c r="I465" s="52" t="s">
        <v>1709</v>
      </c>
      <c r="J465" s="22" t="s">
        <v>1169</v>
      </c>
      <c r="K465" s="90"/>
      <c r="L465" s="4"/>
      <c r="M465" s="4"/>
      <c r="N465" s="4"/>
      <c r="O465" s="4"/>
    </row>
    <row r="466" ht="15.75" customHeight="1">
      <c r="A466" s="19">
        <v>213.0</v>
      </c>
      <c r="B466" s="118">
        <v>42665.0</v>
      </c>
      <c r="C466" s="22" t="s">
        <v>24</v>
      </c>
      <c r="D466" s="55" t="s">
        <v>688</v>
      </c>
      <c r="E466" s="24">
        <v>2061731.0</v>
      </c>
      <c r="F466" s="1" t="s">
        <v>1710</v>
      </c>
      <c r="G466" s="1">
        <v>7.349603272E9</v>
      </c>
      <c r="H466" s="4"/>
      <c r="I466" s="52" t="s">
        <v>1711</v>
      </c>
      <c r="J466" s="22" t="s">
        <v>1169</v>
      </c>
      <c r="K466" s="90"/>
      <c r="L466" s="4"/>
      <c r="M466" s="4"/>
      <c r="N466" s="4"/>
      <c r="O466" s="4"/>
    </row>
    <row r="467" ht="15.75" customHeight="1">
      <c r="A467" s="19">
        <v>214.0</v>
      </c>
      <c r="B467" s="118">
        <v>42665.0</v>
      </c>
      <c r="C467" s="22" t="s">
        <v>24</v>
      </c>
      <c r="D467" s="55" t="s">
        <v>688</v>
      </c>
      <c r="E467" s="24">
        <v>2061819.0</v>
      </c>
      <c r="F467" s="1" t="s">
        <v>1712</v>
      </c>
      <c r="G467" s="1">
        <v>7.349603841E9</v>
      </c>
      <c r="H467" s="4"/>
      <c r="I467" s="52" t="s">
        <v>1713</v>
      </c>
      <c r="J467" s="22" t="s">
        <v>1169</v>
      </c>
      <c r="K467" s="90"/>
      <c r="L467" s="4"/>
      <c r="M467" s="4"/>
      <c r="N467" s="4"/>
      <c r="O467" s="4"/>
    </row>
    <row r="468" ht="15.75" customHeight="1">
      <c r="A468" s="19">
        <v>215.0</v>
      </c>
      <c r="B468" s="118">
        <v>42665.0</v>
      </c>
      <c r="C468" s="22" t="s">
        <v>24</v>
      </c>
      <c r="D468" s="55" t="s">
        <v>688</v>
      </c>
      <c r="E468" s="24">
        <v>2061822.0</v>
      </c>
      <c r="F468" s="1" t="s">
        <v>1714</v>
      </c>
      <c r="G468" s="1">
        <v>7.618716991E9</v>
      </c>
      <c r="H468" s="4"/>
      <c r="I468" s="52" t="s">
        <v>1715</v>
      </c>
      <c r="J468" s="22" t="s">
        <v>1169</v>
      </c>
      <c r="K468" s="90"/>
      <c r="L468" s="4"/>
      <c r="M468" s="4"/>
      <c r="N468" s="4"/>
      <c r="O468" s="4"/>
    </row>
    <row r="469" ht="15.75" customHeight="1">
      <c r="A469" s="19">
        <v>216.0</v>
      </c>
      <c r="B469" s="118">
        <v>42665.0</v>
      </c>
      <c r="C469" s="22" t="s">
        <v>24</v>
      </c>
      <c r="D469" s="55" t="s">
        <v>688</v>
      </c>
      <c r="E469" s="24">
        <v>2061848.0</v>
      </c>
      <c r="F469" s="1" t="s">
        <v>1716</v>
      </c>
      <c r="G469" s="1">
        <v>7.349603492E9</v>
      </c>
      <c r="H469" s="4"/>
      <c r="I469" s="52" t="s">
        <v>1717</v>
      </c>
      <c r="J469" s="22" t="s">
        <v>1169</v>
      </c>
      <c r="K469" s="90"/>
      <c r="L469" s="4"/>
      <c r="M469" s="4"/>
      <c r="N469" s="4"/>
      <c r="O469" s="4"/>
    </row>
    <row r="470" ht="15.75" customHeight="1">
      <c r="A470" s="19">
        <v>217.0</v>
      </c>
      <c r="B470" s="118">
        <v>42665.0</v>
      </c>
      <c r="C470" s="22" t="s">
        <v>24</v>
      </c>
      <c r="D470" s="55" t="s">
        <v>688</v>
      </c>
      <c r="E470" s="24">
        <v>2061857.0</v>
      </c>
      <c r="F470" s="1" t="s">
        <v>1718</v>
      </c>
      <c r="G470" s="1">
        <v>7.349603305E9</v>
      </c>
      <c r="H470" s="4"/>
      <c r="I470" s="52" t="s">
        <v>1719</v>
      </c>
      <c r="J470" s="22" t="s">
        <v>1169</v>
      </c>
      <c r="K470" s="90"/>
      <c r="L470" s="4"/>
      <c r="M470" s="4"/>
      <c r="N470" s="4"/>
      <c r="O470" s="4"/>
    </row>
    <row r="471" ht="15.75" customHeight="1">
      <c r="A471" s="19">
        <v>218.0</v>
      </c>
      <c r="B471" s="118">
        <v>42665.0</v>
      </c>
      <c r="C471" s="22" t="s">
        <v>24</v>
      </c>
      <c r="D471" s="55" t="s">
        <v>688</v>
      </c>
      <c r="E471" s="24">
        <v>2061977.0</v>
      </c>
      <c r="F471" s="1" t="s">
        <v>1720</v>
      </c>
      <c r="G471" s="1">
        <v>7.349603486E9</v>
      </c>
      <c r="H471" s="4"/>
      <c r="I471" s="52" t="s">
        <v>1721</v>
      </c>
      <c r="J471" s="22" t="s">
        <v>1169</v>
      </c>
      <c r="K471" s="90"/>
      <c r="L471" s="4"/>
      <c r="M471" s="4"/>
      <c r="N471" s="4"/>
      <c r="O471" s="4"/>
    </row>
    <row r="472" ht="15.75" customHeight="1">
      <c r="A472" s="19">
        <v>219.0</v>
      </c>
      <c r="B472" s="118">
        <v>42669.0</v>
      </c>
      <c r="C472" s="22" t="s">
        <v>24</v>
      </c>
      <c r="D472" s="55" t="s">
        <v>579</v>
      </c>
      <c r="E472" s="24">
        <v>2061863.0</v>
      </c>
      <c r="F472" s="1" t="s">
        <v>1722</v>
      </c>
      <c r="G472" s="1">
        <v>7.618717104E9</v>
      </c>
      <c r="H472" s="22" t="s">
        <v>1723</v>
      </c>
      <c r="I472" s="52" t="s">
        <v>1200</v>
      </c>
      <c r="J472" s="22" t="s">
        <v>1583</v>
      </c>
      <c r="K472" s="90"/>
      <c r="L472" s="4"/>
      <c r="M472" s="4"/>
      <c r="N472" s="4"/>
      <c r="O472" s="4"/>
    </row>
    <row r="473" ht="15.75" customHeight="1">
      <c r="A473" s="19">
        <v>220.0</v>
      </c>
      <c r="B473" s="118"/>
      <c r="C473" s="22" t="s">
        <v>24</v>
      </c>
      <c r="D473" s="55"/>
      <c r="E473" s="24">
        <v>2061906.0</v>
      </c>
      <c r="F473" s="1" t="s">
        <v>1724</v>
      </c>
      <c r="G473" s="1">
        <v>7.349603848E9</v>
      </c>
      <c r="H473" s="4"/>
      <c r="I473" s="52"/>
      <c r="J473" s="4"/>
      <c r="K473" s="90"/>
      <c r="L473" s="4"/>
      <c r="M473" s="4"/>
      <c r="N473" s="4"/>
      <c r="O473" s="4"/>
    </row>
    <row r="474" ht="15.75" customHeight="1">
      <c r="A474" s="19">
        <v>221.0</v>
      </c>
      <c r="B474" s="121"/>
      <c r="C474" s="122"/>
      <c r="D474" s="123"/>
      <c r="E474" s="124">
        <v>2061850.0</v>
      </c>
      <c r="F474" s="122" t="s">
        <v>1725</v>
      </c>
      <c r="G474" s="122">
        <v>7.349603295E9</v>
      </c>
      <c r="H474" s="122"/>
      <c r="I474" s="125"/>
      <c r="J474" s="122"/>
      <c r="K474" s="182"/>
      <c r="L474" s="122"/>
      <c r="M474" s="122"/>
      <c r="N474" s="123" t="s">
        <v>1647</v>
      </c>
      <c r="O474" s="123"/>
    </row>
    <row r="475" ht="15.75" customHeight="1">
      <c r="A475" s="19">
        <v>222.0</v>
      </c>
      <c r="B475" s="118">
        <v>42683.0</v>
      </c>
      <c r="C475" s="22" t="s">
        <v>24</v>
      </c>
      <c r="D475" s="55" t="s">
        <v>688</v>
      </c>
      <c r="E475" s="24">
        <v>2056460.0</v>
      </c>
      <c r="F475" s="1" t="s">
        <v>1726</v>
      </c>
      <c r="G475" s="1">
        <v>7.349603367E9</v>
      </c>
      <c r="H475" s="4"/>
      <c r="I475" s="52" t="s">
        <v>1727</v>
      </c>
      <c r="J475" s="22" t="s">
        <v>1728</v>
      </c>
      <c r="K475" s="90"/>
      <c r="L475" s="4"/>
      <c r="M475" s="4"/>
      <c r="N475" s="4"/>
      <c r="O475" s="4"/>
    </row>
    <row r="476" ht="15.75" customHeight="1">
      <c r="A476" s="19">
        <v>223.0</v>
      </c>
      <c r="B476" s="118">
        <v>42683.0</v>
      </c>
      <c r="C476" s="22" t="s">
        <v>24</v>
      </c>
      <c r="D476" s="55" t="s">
        <v>688</v>
      </c>
      <c r="E476" s="24">
        <v>2056392.0</v>
      </c>
      <c r="F476" s="1" t="s">
        <v>1729</v>
      </c>
      <c r="G476" s="1">
        <v>7.349603674E9</v>
      </c>
      <c r="H476" s="4"/>
      <c r="I476" s="52" t="s">
        <v>1730</v>
      </c>
      <c r="J476" s="22" t="s">
        <v>1728</v>
      </c>
      <c r="K476" s="90"/>
      <c r="L476" s="4"/>
      <c r="M476" s="4"/>
      <c r="N476" s="4"/>
      <c r="O476" s="4"/>
    </row>
    <row r="477" ht="15.75" customHeight="1">
      <c r="A477" s="19">
        <v>224.0</v>
      </c>
      <c r="B477" s="118">
        <v>42683.0</v>
      </c>
      <c r="C477" s="22" t="s">
        <v>24</v>
      </c>
      <c r="D477" s="55" t="s">
        <v>688</v>
      </c>
      <c r="E477" s="24">
        <v>2061672.0</v>
      </c>
      <c r="F477" s="1" t="s">
        <v>1731</v>
      </c>
      <c r="G477" s="1">
        <v>7.349603288E9</v>
      </c>
      <c r="H477" s="4"/>
      <c r="I477" s="52" t="s">
        <v>1732</v>
      </c>
      <c r="J477" s="22" t="s">
        <v>1728</v>
      </c>
      <c r="K477" s="90"/>
      <c r="L477" s="4"/>
      <c r="M477" s="4"/>
      <c r="N477" s="4"/>
      <c r="O477" s="4"/>
    </row>
    <row r="478" ht="15.75" customHeight="1">
      <c r="A478" s="19">
        <v>225.0</v>
      </c>
      <c r="B478" s="118">
        <v>42683.0</v>
      </c>
      <c r="C478" s="22" t="s">
        <v>24</v>
      </c>
      <c r="D478" s="55" t="s">
        <v>688</v>
      </c>
      <c r="E478" s="24">
        <v>2061780.0</v>
      </c>
      <c r="F478" s="1" t="s">
        <v>1733</v>
      </c>
      <c r="G478" s="1">
        <v>7.349603552E9</v>
      </c>
      <c r="H478" s="4"/>
      <c r="I478" s="52" t="s">
        <v>1734</v>
      </c>
      <c r="J478" s="22" t="s">
        <v>1728</v>
      </c>
      <c r="K478" s="90"/>
      <c r="L478" s="4"/>
      <c r="M478" s="4"/>
      <c r="N478" s="4"/>
      <c r="O478" s="4"/>
    </row>
    <row r="479" ht="15.75" customHeight="1">
      <c r="A479" s="19">
        <v>226.0</v>
      </c>
      <c r="B479" s="118">
        <v>42683.0</v>
      </c>
      <c r="C479" s="22" t="s">
        <v>24</v>
      </c>
      <c r="D479" s="55" t="s">
        <v>688</v>
      </c>
      <c r="E479" s="24">
        <v>2061868.0</v>
      </c>
      <c r="F479" s="1" t="s">
        <v>1735</v>
      </c>
      <c r="G479" s="1">
        <v>7.3496038E9</v>
      </c>
      <c r="H479" s="4"/>
      <c r="I479" s="52" t="s">
        <v>1736</v>
      </c>
      <c r="J479" s="22" t="s">
        <v>1728</v>
      </c>
      <c r="K479" s="90"/>
      <c r="L479" s="4"/>
      <c r="M479" s="4"/>
      <c r="N479" s="4"/>
      <c r="O479" s="4"/>
    </row>
    <row r="480" ht="15.75" customHeight="1">
      <c r="A480" s="19">
        <v>227.0</v>
      </c>
      <c r="B480" s="118">
        <v>42683.0</v>
      </c>
      <c r="C480" s="22" t="s">
        <v>24</v>
      </c>
      <c r="D480" s="55" t="s">
        <v>688</v>
      </c>
      <c r="E480" s="24">
        <v>2061873.0</v>
      </c>
      <c r="F480" s="1" t="s">
        <v>1737</v>
      </c>
      <c r="G480" s="1">
        <v>7.34960373E9</v>
      </c>
      <c r="H480" s="4"/>
      <c r="I480" s="52" t="s">
        <v>1738</v>
      </c>
      <c r="J480" s="22" t="s">
        <v>1728</v>
      </c>
      <c r="K480" s="90"/>
      <c r="L480" s="4"/>
      <c r="M480" s="4"/>
      <c r="N480" s="4"/>
      <c r="O480" s="4"/>
    </row>
    <row r="481" ht="15.75" customHeight="1">
      <c r="A481" s="19">
        <v>228.0</v>
      </c>
      <c r="B481" s="118">
        <v>42683.0</v>
      </c>
      <c r="C481" s="22" t="s">
        <v>24</v>
      </c>
      <c r="D481" s="55" t="s">
        <v>688</v>
      </c>
      <c r="E481" s="24">
        <v>2061874.0</v>
      </c>
      <c r="F481" s="1" t="s">
        <v>1739</v>
      </c>
      <c r="G481" s="1">
        <v>7.349603749E9</v>
      </c>
      <c r="H481" s="4"/>
      <c r="I481" s="52" t="s">
        <v>1740</v>
      </c>
      <c r="J481" s="22" t="s">
        <v>1728</v>
      </c>
      <c r="K481" s="90"/>
      <c r="L481" s="4"/>
      <c r="M481" s="4"/>
      <c r="N481" s="4"/>
      <c r="O481" s="4"/>
    </row>
    <row r="482" ht="15.75" customHeight="1">
      <c r="A482" s="19">
        <v>229.0</v>
      </c>
      <c r="B482" s="118">
        <v>42683.0</v>
      </c>
      <c r="C482" s="22" t="s">
        <v>24</v>
      </c>
      <c r="D482" s="55" t="s">
        <v>688</v>
      </c>
      <c r="E482" s="24">
        <v>2061933.0</v>
      </c>
      <c r="F482" s="1" t="s">
        <v>1741</v>
      </c>
      <c r="G482" s="1">
        <v>7.618716968E9</v>
      </c>
      <c r="H482" s="4"/>
      <c r="I482" s="52" t="s">
        <v>1742</v>
      </c>
      <c r="J482" s="22" t="s">
        <v>1728</v>
      </c>
      <c r="K482" s="90"/>
      <c r="L482" s="4"/>
      <c r="M482" s="4"/>
      <c r="N482" s="4"/>
      <c r="O482" s="4"/>
    </row>
    <row r="483" ht="15.75" customHeight="1">
      <c r="A483" s="19">
        <v>230.0</v>
      </c>
      <c r="B483" s="118">
        <v>42684.0</v>
      </c>
      <c r="C483" s="22" t="s">
        <v>24</v>
      </c>
      <c r="D483" s="55" t="s">
        <v>688</v>
      </c>
      <c r="E483" s="24">
        <v>2061832.0</v>
      </c>
      <c r="F483" s="1" t="s">
        <v>1743</v>
      </c>
      <c r="G483" s="1">
        <v>7.349603621E9</v>
      </c>
      <c r="H483" s="4"/>
      <c r="I483" s="52" t="s">
        <v>1744</v>
      </c>
      <c r="J483" s="22" t="s">
        <v>1728</v>
      </c>
      <c r="K483" s="90"/>
      <c r="L483" s="4"/>
      <c r="M483" s="4"/>
      <c r="N483" s="4"/>
      <c r="O483" s="4"/>
    </row>
    <row r="484" ht="15.75" customHeight="1">
      <c r="A484" s="19">
        <v>231.0</v>
      </c>
      <c r="B484" s="118">
        <v>42684.0</v>
      </c>
      <c r="C484" s="22" t="s">
        <v>24</v>
      </c>
      <c r="D484" s="55" t="s">
        <v>688</v>
      </c>
      <c r="E484" s="24">
        <v>2029053.0</v>
      </c>
      <c r="F484" s="1" t="s">
        <v>1745</v>
      </c>
      <c r="G484" s="1">
        <v>7.349603799E9</v>
      </c>
      <c r="H484" s="52"/>
      <c r="I484" s="52" t="s">
        <v>1746</v>
      </c>
      <c r="J484" s="22" t="s">
        <v>1728</v>
      </c>
      <c r="K484" s="90"/>
      <c r="L484" s="4"/>
      <c r="M484" s="4"/>
      <c r="N484" s="4"/>
      <c r="O484" s="4"/>
    </row>
    <row r="485" ht="15.75" customHeight="1">
      <c r="A485" s="19">
        <v>232.0</v>
      </c>
      <c r="B485" s="118">
        <v>42684.0</v>
      </c>
      <c r="C485" s="22" t="s">
        <v>24</v>
      </c>
      <c r="D485" s="55" t="s">
        <v>688</v>
      </c>
      <c r="E485" s="24">
        <v>2056402.0</v>
      </c>
      <c r="F485" s="1" t="s">
        <v>1747</v>
      </c>
      <c r="G485" s="1">
        <v>7.349603583E9</v>
      </c>
      <c r="H485" s="4"/>
      <c r="I485" s="52" t="s">
        <v>1748</v>
      </c>
      <c r="J485" s="22" t="s">
        <v>1728</v>
      </c>
      <c r="K485" s="90"/>
      <c r="L485" s="4"/>
      <c r="M485" s="4"/>
      <c r="N485" s="4"/>
      <c r="O485" s="4"/>
    </row>
    <row r="486" ht="15.75" customHeight="1">
      <c r="A486" s="19">
        <v>233.0</v>
      </c>
      <c r="B486" s="118">
        <v>42684.0</v>
      </c>
      <c r="C486" s="22" t="s">
        <v>24</v>
      </c>
      <c r="D486" s="55" t="s">
        <v>688</v>
      </c>
      <c r="E486" s="24">
        <v>2061717.0</v>
      </c>
      <c r="F486" s="1" t="s">
        <v>1749</v>
      </c>
      <c r="G486" s="1">
        <v>7.349603215E9</v>
      </c>
      <c r="H486" s="4"/>
      <c r="I486" s="52" t="s">
        <v>1750</v>
      </c>
      <c r="J486" s="22" t="s">
        <v>1728</v>
      </c>
      <c r="K486" s="90"/>
      <c r="L486" s="4"/>
      <c r="M486" s="4"/>
      <c r="N486" s="4"/>
      <c r="O486" s="4"/>
    </row>
    <row r="487" ht="15.75" customHeight="1">
      <c r="A487" s="19">
        <v>234.0</v>
      </c>
      <c r="B487" s="118">
        <v>42684.0</v>
      </c>
      <c r="C487" s="22" t="s">
        <v>24</v>
      </c>
      <c r="D487" s="55" t="s">
        <v>688</v>
      </c>
      <c r="E487" s="24">
        <v>2061743.0</v>
      </c>
      <c r="F487" s="1" t="s">
        <v>1751</v>
      </c>
      <c r="G487" s="1">
        <v>7.349603654E9</v>
      </c>
      <c r="H487" s="4"/>
      <c r="I487" s="52" t="s">
        <v>1752</v>
      </c>
      <c r="J487" s="22" t="s">
        <v>1728</v>
      </c>
      <c r="K487" s="90"/>
      <c r="L487" s="4"/>
      <c r="M487" s="4"/>
      <c r="N487" s="4"/>
      <c r="O487" s="4"/>
    </row>
    <row r="488" ht="15.75" customHeight="1">
      <c r="A488" s="19">
        <v>235.0</v>
      </c>
      <c r="B488" s="118">
        <v>42684.0</v>
      </c>
      <c r="C488" s="22" t="s">
        <v>24</v>
      </c>
      <c r="D488" s="55" t="s">
        <v>688</v>
      </c>
      <c r="E488" s="24">
        <v>2061753.0</v>
      </c>
      <c r="F488" s="1" t="s">
        <v>1753</v>
      </c>
      <c r="G488" s="1">
        <v>7.34960344E9</v>
      </c>
      <c r="H488" s="4"/>
      <c r="I488" s="52" t="s">
        <v>1754</v>
      </c>
      <c r="J488" s="22" t="s">
        <v>1728</v>
      </c>
      <c r="K488" s="90"/>
      <c r="L488" s="4"/>
      <c r="M488" s="4"/>
      <c r="N488" s="4"/>
      <c r="O488" s="4"/>
    </row>
    <row r="489" ht="15.75" customHeight="1">
      <c r="A489" s="19">
        <v>236.0</v>
      </c>
      <c r="B489" s="118">
        <v>42684.0</v>
      </c>
      <c r="C489" s="22" t="s">
        <v>24</v>
      </c>
      <c r="D489" s="55" t="s">
        <v>688</v>
      </c>
      <c r="E489" s="24">
        <v>2061768.0</v>
      </c>
      <c r="F489" s="1" t="s">
        <v>1755</v>
      </c>
      <c r="G489" s="1">
        <v>7.349603712E9</v>
      </c>
      <c r="H489" s="4"/>
      <c r="I489" s="52" t="s">
        <v>1756</v>
      </c>
      <c r="J489" s="22" t="s">
        <v>1728</v>
      </c>
      <c r="K489" s="90"/>
      <c r="L489" s="4"/>
      <c r="M489" s="4"/>
      <c r="N489" s="4"/>
      <c r="O489" s="4"/>
    </row>
    <row r="490" ht="15.75" customHeight="1">
      <c r="A490" s="19">
        <v>237.0</v>
      </c>
      <c r="B490" s="118">
        <v>42684.0</v>
      </c>
      <c r="C490" s="22" t="s">
        <v>24</v>
      </c>
      <c r="D490" s="55" t="s">
        <v>688</v>
      </c>
      <c r="E490" s="24">
        <v>2061843.0</v>
      </c>
      <c r="F490" s="1" t="s">
        <v>1757</v>
      </c>
      <c r="G490" s="1">
        <v>7.349603774E9</v>
      </c>
      <c r="H490" s="4"/>
      <c r="I490" s="52" t="s">
        <v>1758</v>
      </c>
      <c r="J490" s="22" t="s">
        <v>1728</v>
      </c>
      <c r="K490" s="90"/>
      <c r="L490" s="4"/>
      <c r="M490" s="4"/>
      <c r="N490" s="4"/>
      <c r="O490" s="4"/>
    </row>
    <row r="491" ht="15.75" customHeight="1">
      <c r="A491" s="19">
        <v>238.0</v>
      </c>
      <c r="B491" s="118">
        <v>42684.0</v>
      </c>
      <c r="C491" s="22" t="s">
        <v>24</v>
      </c>
      <c r="D491" s="55" t="s">
        <v>688</v>
      </c>
      <c r="E491" s="24">
        <v>2061858.0</v>
      </c>
      <c r="F491" s="1" t="s">
        <v>1759</v>
      </c>
      <c r="G491" s="1">
        <v>7.349603792E9</v>
      </c>
      <c r="H491" s="4"/>
      <c r="I491" s="52" t="s">
        <v>1760</v>
      </c>
      <c r="J491" s="22" t="s">
        <v>1728</v>
      </c>
      <c r="K491" s="90"/>
      <c r="L491" s="4"/>
      <c r="M491" s="4"/>
      <c r="N491" s="4"/>
      <c r="O491" s="4"/>
    </row>
    <row r="492" ht="15.75" customHeight="1">
      <c r="A492" s="19">
        <v>239.0</v>
      </c>
      <c r="B492" s="118">
        <v>42684.0</v>
      </c>
      <c r="C492" s="22" t="s">
        <v>24</v>
      </c>
      <c r="D492" s="55" t="s">
        <v>688</v>
      </c>
      <c r="E492" s="24">
        <v>2061860.0</v>
      </c>
      <c r="F492" s="1" t="s">
        <v>1761</v>
      </c>
      <c r="G492" s="1">
        <v>7.349603234E9</v>
      </c>
      <c r="H492" s="4"/>
      <c r="I492" s="52" t="s">
        <v>1762</v>
      </c>
      <c r="J492" s="22" t="s">
        <v>1728</v>
      </c>
      <c r="K492" s="90"/>
      <c r="L492" s="4"/>
      <c r="M492" s="4"/>
      <c r="N492" s="4"/>
      <c r="O492" s="4"/>
    </row>
    <row r="493" ht="15.75" customHeight="1">
      <c r="A493" s="19">
        <v>240.0</v>
      </c>
      <c r="B493" s="118">
        <v>42684.0</v>
      </c>
      <c r="C493" s="22" t="s">
        <v>24</v>
      </c>
      <c r="D493" s="55" t="s">
        <v>688</v>
      </c>
      <c r="E493" s="24">
        <v>2061861.0</v>
      </c>
      <c r="F493" s="1" t="s">
        <v>1763</v>
      </c>
      <c r="G493" s="1">
        <v>7.349603672E9</v>
      </c>
      <c r="H493" s="4"/>
      <c r="I493" s="52" t="s">
        <v>1764</v>
      </c>
      <c r="J493" s="22" t="s">
        <v>1728</v>
      </c>
      <c r="K493" s="90"/>
      <c r="L493" s="4"/>
      <c r="M493" s="4"/>
      <c r="N493" s="4"/>
      <c r="O493" s="4"/>
    </row>
    <row r="494" ht="15.75" customHeight="1">
      <c r="A494" s="19">
        <v>241.0</v>
      </c>
      <c r="B494" s="118">
        <v>42684.0</v>
      </c>
      <c r="C494" s="22" t="s">
        <v>24</v>
      </c>
      <c r="D494" s="55" t="s">
        <v>688</v>
      </c>
      <c r="E494" s="24">
        <v>2061878.0</v>
      </c>
      <c r="F494" s="1" t="s">
        <v>1765</v>
      </c>
      <c r="G494" s="1">
        <v>7.618716993E9</v>
      </c>
      <c r="H494" s="4"/>
      <c r="I494" s="52" t="s">
        <v>1766</v>
      </c>
      <c r="J494" s="22" t="s">
        <v>1728</v>
      </c>
      <c r="K494" s="90"/>
      <c r="L494" s="4"/>
      <c r="M494" s="4"/>
      <c r="N494" s="4"/>
      <c r="O494" s="4"/>
    </row>
    <row r="495" ht="15.75" customHeight="1">
      <c r="A495" s="19">
        <v>242.0</v>
      </c>
      <c r="B495" s="118">
        <v>42684.0</v>
      </c>
      <c r="C495" s="22" t="s">
        <v>24</v>
      </c>
      <c r="D495" s="55" t="s">
        <v>688</v>
      </c>
      <c r="E495" s="24">
        <v>2061895.0</v>
      </c>
      <c r="F495" s="1" t="s">
        <v>1767</v>
      </c>
      <c r="G495" s="1">
        <v>7.349603655E9</v>
      </c>
      <c r="H495" s="4"/>
      <c r="I495" s="52" t="s">
        <v>1768</v>
      </c>
      <c r="J495" s="22" t="s">
        <v>1728</v>
      </c>
      <c r="K495" s="90"/>
      <c r="L495" s="4"/>
      <c r="M495" s="4"/>
      <c r="N495" s="4"/>
      <c r="O495" s="4"/>
    </row>
    <row r="496" ht="15.75" customHeight="1">
      <c r="A496" s="19">
        <v>243.0</v>
      </c>
      <c r="B496" s="118">
        <v>42684.0</v>
      </c>
      <c r="C496" s="22" t="s">
        <v>24</v>
      </c>
      <c r="D496" s="55" t="s">
        <v>688</v>
      </c>
      <c r="E496" s="24">
        <v>2061898.0</v>
      </c>
      <c r="F496" s="1" t="s">
        <v>1769</v>
      </c>
      <c r="G496" s="1">
        <v>7.618717117E9</v>
      </c>
      <c r="H496" s="4"/>
      <c r="I496" s="52" t="s">
        <v>1770</v>
      </c>
      <c r="J496" s="22" t="s">
        <v>1728</v>
      </c>
      <c r="K496" s="90"/>
      <c r="L496" s="4"/>
      <c r="M496" s="4"/>
      <c r="N496" s="4"/>
      <c r="O496" s="4"/>
    </row>
    <row r="497" ht="15.75" customHeight="1">
      <c r="A497" s="19">
        <v>244.0</v>
      </c>
      <c r="B497" s="118">
        <v>42684.0</v>
      </c>
      <c r="C497" s="22" t="s">
        <v>24</v>
      </c>
      <c r="D497" s="55" t="s">
        <v>688</v>
      </c>
      <c r="E497" s="24">
        <v>2061923.0</v>
      </c>
      <c r="F497" s="1" t="s">
        <v>1771</v>
      </c>
      <c r="G497" s="1">
        <v>7.349603843E9</v>
      </c>
      <c r="H497" s="4"/>
      <c r="I497" s="52" t="s">
        <v>1772</v>
      </c>
      <c r="J497" s="22" t="s">
        <v>1728</v>
      </c>
      <c r="K497" s="90"/>
      <c r="L497" s="4"/>
      <c r="M497" s="4"/>
      <c r="N497" s="4"/>
      <c r="O497" s="4"/>
    </row>
    <row r="498" ht="15.75" customHeight="1">
      <c r="A498" s="19">
        <v>245.0</v>
      </c>
      <c r="B498" s="118">
        <v>42684.0</v>
      </c>
      <c r="C498" s="22" t="s">
        <v>24</v>
      </c>
      <c r="D498" s="55" t="s">
        <v>688</v>
      </c>
      <c r="E498" s="24">
        <v>2061954.0</v>
      </c>
      <c r="F498" s="1" t="s">
        <v>1773</v>
      </c>
      <c r="G498" s="1">
        <v>7.349603354E9</v>
      </c>
      <c r="H498" s="4"/>
      <c r="I498" s="52" t="s">
        <v>1774</v>
      </c>
      <c r="J498" s="22" t="s">
        <v>1728</v>
      </c>
      <c r="K498" s="90"/>
      <c r="L498" s="4"/>
      <c r="M498" s="4"/>
      <c r="N498" s="4"/>
      <c r="O498" s="4"/>
    </row>
    <row r="499" ht="15.75" customHeight="1">
      <c r="A499" s="19">
        <v>246.0</v>
      </c>
      <c r="B499" s="118">
        <v>42684.0</v>
      </c>
      <c r="C499" s="22" t="s">
        <v>24</v>
      </c>
      <c r="D499" s="55" t="s">
        <v>688</v>
      </c>
      <c r="E499" s="24">
        <v>2061976.0</v>
      </c>
      <c r="F499" s="1" t="s">
        <v>1775</v>
      </c>
      <c r="G499" s="1">
        <v>7.349603348E9</v>
      </c>
      <c r="H499" s="4"/>
      <c r="I499" s="52" t="s">
        <v>1776</v>
      </c>
      <c r="J499" s="22" t="s">
        <v>1728</v>
      </c>
      <c r="K499" s="90"/>
      <c r="L499" s="4"/>
      <c r="M499" s="4"/>
      <c r="N499" s="4"/>
      <c r="O499" s="4"/>
    </row>
    <row r="500" ht="15.75" customHeight="1">
      <c r="A500" s="19">
        <v>247.0</v>
      </c>
      <c r="B500" s="118">
        <v>42684.0</v>
      </c>
      <c r="C500" s="22" t="s">
        <v>24</v>
      </c>
      <c r="D500" s="55" t="s">
        <v>688</v>
      </c>
      <c r="E500" s="24">
        <v>2062039.0</v>
      </c>
      <c r="F500" s="1" t="s">
        <v>1777</v>
      </c>
      <c r="G500" s="1">
        <v>7.618717102E9</v>
      </c>
      <c r="H500" s="4"/>
      <c r="I500" s="52" t="s">
        <v>1778</v>
      </c>
      <c r="J500" s="22" t="s">
        <v>1728</v>
      </c>
      <c r="K500" s="90"/>
      <c r="L500" s="4"/>
      <c r="M500" s="4"/>
      <c r="N500" s="4"/>
      <c r="O500" s="4"/>
    </row>
    <row r="501" ht="15.75" customHeight="1">
      <c r="A501" s="19">
        <v>248.0</v>
      </c>
      <c r="B501" s="118">
        <v>42685.0</v>
      </c>
      <c r="C501" s="22" t="s">
        <v>24</v>
      </c>
      <c r="D501" s="55" t="s">
        <v>1779</v>
      </c>
      <c r="E501" s="24">
        <v>2056425.0</v>
      </c>
      <c r="F501" s="1" t="s">
        <v>1780</v>
      </c>
      <c r="G501" s="1">
        <v>7.349603491E9</v>
      </c>
      <c r="H501" s="22" t="s">
        <v>1781</v>
      </c>
      <c r="I501" s="52" t="s">
        <v>1287</v>
      </c>
      <c r="J501" s="22" t="s">
        <v>1169</v>
      </c>
      <c r="K501" s="90"/>
      <c r="L501" s="4"/>
      <c r="M501" s="4"/>
      <c r="N501" s="4"/>
      <c r="O501" s="4"/>
    </row>
    <row r="502" ht="15.75" customHeight="1">
      <c r="A502" s="19">
        <v>249.0</v>
      </c>
      <c r="B502" s="118">
        <v>42690.0</v>
      </c>
      <c r="C502" s="22" t="s">
        <v>24</v>
      </c>
      <c r="D502" s="55" t="s">
        <v>688</v>
      </c>
      <c r="E502" s="24">
        <v>2061779.0</v>
      </c>
      <c r="F502" s="1" t="s">
        <v>1782</v>
      </c>
      <c r="G502" s="1">
        <v>7.349603579E9</v>
      </c>
      <c r="H502" s="4"/>
      <c r="I502" s="52" t="s">
        <v>1783</v>
      </c>
      <c r="J502" s="22" t="s">
        <v>1728</v>
      </c>
      <c r="K502" s="90"/>
      <c r="L502" s="4"/>
      <c r="M502" s="4"/>
      <c r="N502" s="4"/>
      <c r="O502" s="4"/>
    </row>
    <row r="503" ht="15.75" customHeight="1">
      <c r="A503" s="19">
        <v>250.0</v>
      </c>
      <c r="B503" s="118">
        <v>42690.0</v>
      </c>
      <c r="C503" s="22" t="s">
        <v>24</v>
      </c>
      <c r="D503" s="55" t="s">
        <v>688</v>
      </c>
      <c r="E503" s="24">
        <v>2061905.0</v>
      </c>
      <c r="F503" s="1" t="s">
        <v>1784</v>
      </c>
      <c r="G503" s="1">
        <v>7.349603284E9</v>
      </c>
      <c r="H503" s="4"/>
      <c r="I503" s="52" t="s">
        <v>1785</v>
      </c>
      <c r="J503" s="22" t="s">
        <v>1728</v>
      </c>
      <c r="K503" s="90"/>
      <c r="L503" s="4"/>
      <c r="M503" s="4"/>
      <c r="N503" s="4"/>
      <c r="O503" s="4"/>
    </row>
    <row r="504" ht="15.75" customHeight="1">
      <c r="A504" s="19">
        <v>251.0</v>
      </c>
      <c r="B504" s="118">
        <v>42690.0</v>
      </c>
      <c r="C504" s="22" t="s">
        <v>24</v>
      </c>
      <c r="D504" s="55" t="s">
        <v>688</v>
      </c>
      <c r="E504" s="185">
        <v>2072635.0</v>
      </c>
      <c r="F504" s="186" t="s">
        <v>1786</v>
      </c>
      <c r="G504" s="187">
        <v>7.3386233E9</v>
      </c>
      <c r="H504" s="4"/>
      <c r="I504" s="52" t="s">
        <v>1787</v>
      </c>
      <c r="J504" s="22" t="s">
        <v>1728</v>
      </c>
      <c r="K504" s="90"/>
      <c r="L504" s="4"/>
      <c r="M504" s="4"/>
      <c r="N504" s="4"/>
      <c r="O504" s="4"/>
    </row>
    <row r="505" ht="15.75" customHeight="1">
      <c r="A505" s="19">
        <v>252.0</v>
      </c>
      <c r="B505" s="118">
        <v>42690.0</v>
      </c>
      <c r="C505" s="22" t="s">
        <v>24</v>
      </c>
      <c r="D505" s="55" t="s">
        <v>688</v>
      </c>
      <c r="E505" s="185">
        <v>2072812.0</v>
      </c>
      <c r="F505" s="186" t="s">
        <v>1788</v>
      </c>
      <c r="G505" s="187">
        <v>7.338637774E9</v>
      </c>
      <c r="H505" s="4"/>
      <c r="I505" s="52" t="s">
        <v>1789</v>
      </c>
      <c r="J505" s="22" t="s">
        <v>1728</v>
      </c>
      <c r="K505" s="90"/>
      <c r="L505" s="4"/>
      <c r="M505" s="4"/>
      <c r="N505" s="4"/>
      <c r="O505" s="4"/>
    </row>
    <row r="506" ht="15.75" customHeight="1">
      <c r="A506" s="19">
        <v>253.0</v>
      </c>
      <c r="B506" s="118">
        <v>42690.0</v>
      </c>
      <c r="C506" s="22" t="s">
        <v>24</v>
      </c>
      <c r="D506" s="55" t="s">
        <v>688</v>
      </c>
      <c r="E506" s="185">
        <v>2072884.0</v>
      </c>
      <c r="F506" s="186" t="s">
        <v>1790</v>
      </c>
      <c r="G506" s="187">
        <v>8.29677143E9</v>
      </c>
      <c r="H506" s="4"/>
      <c r="I506" s="52" t="s">
        <v>1791</v>
      </c>
      <c r="J506" s="22" t="s">
        <v>1728</v>
      </c>
      <c r="K506" s="90"/>
      <c r="L506" s="4"/>
      <c r="M506" s="4"/>
      <c r="N506" s="4"/>
      <c r="O506" s="4"/>
    </row>
    <row r="507" ht="15.75" customHeight="1">
      <c r="A507" s="19">
        <v>254.0</v>
      </c>
      <c r="B507" s="118">
        <v>42690.0</v>
      </c>
      <c r="C507" s="22" t="s">
        <v>24</v>
      </c>
      <c r="D507" s="55" t="s">
        <v>688</v>
      </c>
      <c r="E507" s="185">
        <v>2072858.0</v>
      </c>
      <c r="F507" s="186" t="s">
        <v>1792</v>
      </c>
      <c r="G507" s="187">
        <v>7.349300294E9</v>
      </c>
      <c r="H507" s="4"/>
      <c r="I507" s="52" t="s">
        <v>1793</v>
      </c>
      <c r="J507" s="22" t="s">
        <v>1728</v>
      </c>
      <c r="K507" s="90"/>
      <c r="L507" s="4"/>
      <c r="M507" s="4"/>
      <c r="N507" s="4"/>
      <c r="O507" s="4"/>
    </row>
    <row r="508" ht="15.75" customHeight="1">
      <c r="A508" s="19">
        <v>255.0</v>
      </c>
      <c r="B508" s="118">
        <v>42690.0</v>
      </c>
      <c r="C508" s="22" t="s">
        <v>24</v>
      </c>
      <c r="D508" s="55" t="s">
        <v>688</v>
      </c>
      <c r="E508" s="185">
        <v>2072865.0</v>
      </c>
      <c r="F508" s="186" t="s">
        <v>1794</v>
      </c>
      <c r="G508" s="187">
        <v>8.296772067E9</v>
      </c>
      <c r="H508" s="4"/>
      <c r="I508" s="52" t="s">
        <v>1795</v>
      </c>
      <c r="J508" s="22" t="s">
        <v>1728</v>
      </c>
      <c r="K508" s="90"/>
      <c r="L508" s="4"/>
      <c r="M508" s="4"/>
      <c r="N508" s="4"/>
      <c r="O508" s="4"/>
    </row>
    <row r="509" ht="15.75" customHeight="1">
      <c r="A509" s="19">
        <v>256.0</v>
      </c>
      <c r="B509" s="118">
        <v>42690.0</v>
      </c>
      <c r="C509" s="22" t="s">
        <v>24</v>
      </c>
      <c r="D509" s="55" t="s">
        <v>688</v>
      </c>
      <c r="E509" s="185">
        <v>2072828.0</v>
      </c>
      <c r="F509" s="186" t="s">
        <v>1796</v>
      </c>
      <c r="G509" s="187">
        <v>7.338645554E9</v>
      </c>
      <c r="H509" s="4"/>
      <c r="I509" s="52" t="s">
        <v>1797</v>
      </c>
      <c r="J509" s="22" t="s">
        <v>1728</v>
      </c>
      <c r="K509" s="90"/>
      <c r="L509" s="4"/>
      <c r="M509" s="4"/>
      <c r="N509" s="4"/>
      <c r="O509" s="4"/>
    </row>
    <row r="510" ht="15.75" customHeight="1">
      <c r="A510" s="19">
        <v>257.0</v>
      </c>
      <c r="B510" s="118">
        <v>42690.0</v>
      </c>
      <c r="C510" s="22" t="s">
        <v>24</v>
      </c>
      <c r="D510" s="55" t="s">
        <v>688</v>
      </c>
      <c r="E510" s="185">
        <v>2072827.0</v>
      </c>
      <c r="F510" s="186" t="s">
        <v>1798</v>
      </c>
      <c r="G510" s="187">
        <v>7.338618485E9</v>
      </c>
      <c r="H510" s="4"/>
      <c r="I510" s="52" t="s">
        <v>1799</v>
      </c>
      <c r="J510" s="22" t="s">
        <v>1728</v>
      </c>
      <c r="K510" s="90"/>
      <c r="L510" s="4"/>
      <c r="M510" s="4"/>
      <c r="N510" s="4"/>
      <c r="O510" s="4"/>
    </row>
    <row r="511" ht="15.75" customHeight="1">
      <c r="A511" s="19">
        <v>258.0</v>
      </c>
      <c r="B511" s="118">
        <v>42690.0</v>
      </c>
      <c r="C511" s="22" t="s">
        <v>24</v>
      </c>
      <c r="D511" s="55" t="s">
        <v>688</v>
      </c>
      <c r="E511" s="185">
        <v>2072810.0</v>
      </c>
      <c r="F511" s="186" t="s">
        <v>1800</v>
      </c>
      <c r="G511" s="187">
        <v>7.338607071E9</v>
      </c>
      <c r="H511" s="4"/>
      <c r="I511" s="52" t="s">
        <v>1801</v>
      </c>
      <c r="J511" s="22" t="s">
        <v>1728</v>
      </c>
      <c r="K511" s="90"/>
      <c r="L511" s="4"/>
      <c r="M511" s="4"/>
      <c r="N511" s="4"/>
      <c r="O511" s="4"/>
    </row>
    <row r="512" ht="15.75" customHeight="1">
      <c r="A512" s="19">
        <v>259.0</v>
      </c>
      <c r="B512" s="118">
        <v>42690.0</v>
      </c>
      <c r="C512" s="22" t="s">
        <v>24</v>
      </c>
      <c r="D512" s="55" t="s">
        <v>688</v>
      </c>
      <c r="E512" s="185">
        <v>2072791.0</v>
      </c>
      <c r="F512" s="186" t="s">
        <v>1802</v>
      </c>
      <c r="G512" s="187">
        <v>7.338636162E9</v>
      </c>
      <c r="H512" s="4"/>
      <c r="I512" s="52" t="s">
        <v>1803</v>
      </c>
      <c r="J512" s="22" t="s">
        <v>1728</v>
      </c>
      <c r="K512" s="188"/>
      <c r="L512" s="189"/>
      <c r="M512" s="189"/>
      <c r="N512" s="189"/>
      <c r="O512" s="189"/>
    </row>
    <row r="513" ht="15.75" customHeight="1">
      <c r="A513" s="19">
        <v>260.0</v>
      </c>
      <c r="B513" s="118">
        <v>42691.0</v>
      </c>
      <c r="C513" s="22" t="s">
        <v>24</v>
      </c>
      <c r="D513" s="55" t="s">
        <v>688</v>
      </c>
      <c r="E513" s="185">
        <v>2072883.0</v>
      </c>
      <c r="F513" s="186" t="s">
        <v>1804</v>
      </c>
      <c r="G513" s="187">
        <v>7.338621314E9</v>
      </c>
      <c r="H513" s="4"/>
      <c r="I513" s="52" t="s">
        <v>1805</v>
      </c>
      <c r="J513" s="22" t="s">
        <v>1728</v>
      </c>
      <c r="K513" s="90"/>
      <c r="L513" s="4"/>
      <c r="M513" s="4"/>
      <c r="N513" s="4"/>
      <c r="O513" s="4"/>
    </row>
    <row r="514" ht="15.75" customHeight="1">
      <c r="A514" s="19">
        <v>261.0</v>
      </c>
      <c r="B514" s="118">
        <v>42691.0</v>
      </c>
      <c r="C514" s="22" t="s">
        <v>24</v>
      </c>
      <c r="D514" s="55" t="s">
        <v>688</v>
      </c>
      <c r="E514" s="185">
        <v>2072835.0</v>
      </c>
      <c r="F514" s="186" t="s">
        <v>1806</v>
      </c>
      <c r="G514" s="187">
        <v>7.338602829E9</v>
      </c>
      <c r="H514" s="4"/>
      <c r="I514" s="52" t="s">
        <v>1807</v>
      </c>
      <c r="J514" s="22" t="s">
        <v>1728</v>
      </c>
      <c r="K514" s="90"/>
      <c r="L514" s="4"/>
      <c r="M514" s="4"/>
      <c r="N514" s="4"/>
      <c r="O514" s="4"/>
    </row>
    <row r="515" ht="15.75" customHeight="1">
      <c r="A515" s="19">
        <v>262.0</v>
      </c>
      <c r="B515" s="118">
        <v>42691.0</v>
      </c>
      <c r="C515" s="22" t="s">
        <v>24</v>
      </c>
      <c r="D515" s="55" t="s">
        <v>688</v>
      </c>
      <c r="E515" s="185">
        <v>2072849.0</v>
      </c>
      <c r="F515" s="186" t="s">
        <v>1808</v>
      </c>
      <c r="G515" s="187">
        <v>7.338634447E9</v>
      </c>
      <c r="H515" s="4"/>
      <c r="I515" s="52" t="s">
        <v>1809</v>
      </c>
      <c r="J515" s="22" t="s">
        <v>1728</v>
      </c>
      <c r="K515" s="90"/>
      <c r="L515" s="4"/>
      <c r="M515" s="4"/>
      <c r="N515" s="4"/>
      <c r="O515" s="4"/>
    </row>
    <row r="516" ht="15.75" customHeight="1">
      <c r="A516" s="19">
        <v>263.0</v>
      </c>
      <c r="B516" s="118">
        <v>42691.0</v>
      </c>
      <c r="C516" s="22" t="s">
        <v>24</v>
      </c>
      <c r="D516" s="55" t="s">
        <v>688</v>
      </c>
      <c r="E516" s="185">
        <v>2072829.0</v>
      </c>
      <c r="F516" s="186" t="s">
        <v>1810</v>
      </c>
      <c r="G516" s="187">
        <v>7.349300537E9</v>
      </c>
      <c r="H516" s="4"/>
      <c r="I516" s="52" t="s">
        <v>1811</v>
      </c>
      <c r="J516" s="22" t="s">
        <v>1728</v>
      </c>
      <c r="K516" s="90"/>
      <c r="L516" s="4"/>
      <c r="M516" s="4"/>
      <c r="N516" s="4"/>
      <c r="O516" s="4"/>
    </row>
    <row r="517" ht="15.75" customHeight="1">
      <c r="A517" s="19">
        <v>264.0</v>
      </c>
      <c r="B517" s="118">
        <v>42691.0</v>
      </c>
      <c r="C517" s="22" t="s">
        <v>24</v>
      </c>
      <c r="D517" s="55" t="s">
        <v>688</v>
      </c>
      <c r="E517" s="185">
        <v>2072836.0</v>
      </c>
      <c r="F517" s="186" t="s">
        <v>1812</v>
      </c>
      <c r="G517" s="187">
        <v>7.349300317E9</v>
      </c>
      <c r="H517" s="4"/>
      <c r="I517" s="52" t="s">
        <v>1813</v>
      </c>
      <c r="J517" s="22" t="s">
        <v>1728</v>
      </c>
      <c r="K517" s="90"/>
      <c r="L517" s="4"/>
      <c r="M517" s="4"/>
      <c r="N517" s="4"/>
      <c r="O517" s="4"/>
    </row>
    <row r="518" ht="15.75" customHeight="1">
      <c r="A518" s="19">
        <v>265.0</v>
      </c>
      <c r="B518" s="118">
        <v>42691.0</v>
      </c>
      <c r="C518" s="22" t="s">
        <v>24</v>
      </c>
      <c r="D518" s="55" t="s">
        <v>688</v>
      </c>
      <c r="E518" s="185">
        <v>2072872.0</v>
      </c>
      <c r="F518" s="186" t="s">
        <v>1814</v>
      </c>
      <c r="G518" s="187">
        <v>7.338626668E9</v>
      </c>
      <c r="H518" s="4"/>
      <c r="I518" s="52" t="s">
        <v>1815</v>
      </c>
      <c r="J518" s="22" t="s">
        <v>1728</v>
      </c>
      <c r="K518" s="90"/>
      <c r="L518" s="4"/>
      <c r="M518" s="4"/>
      <c r="N518" s="4"/>
      <c r="O518" s="4"/>
    </row>
    <row r="519" ht="15.75" customHeight="1">
      <c r="A519" s="19">
        <v>266.0</v>
      </c>
      <c r="B519" s="118">
        <v>42691.0</v>
      </c>
      <c r="C519" s="22" t="s">
        <v>24</v>
      </c>
      <c r="D519" s="55" t="s">
        <v>688</v>
      </c>
      <c r="E519" s="185">
        <v>2072871.0</v>
      </c>
      <c r="F519" s="186" t="s">
        <v>1816</v>
      </c>
      <c r="G519" s="187">
        <v>7.338608882E9</v>
      </c>
      <c r="H519" s="4"/>
      <c r="I519" s="52" t="s">
        <v>1817</v>
      </c>
      <c r="J519" s="22" t="s">
        <v>1728</v>
      </c>
      <c r="K519" s="90"/>
      <c r="L519" s="4"/>
      <c r="M519" s="4"/>
      <c r="N519" s="4"/>
      <c r="O519" s="4"/>
    </row>
    <row r="520" ht="15.75" customHeight="1">
      <c r="A520" s="19">
        <v>267.0</v>
      </c>
      <c r="B520" s="118">
        <v>42691.0</v>
      </c>
      <c r="C520" s="22" t="s">
        <v>24</v>
      </c>
      <c r="D520" s="55" t="s">
        <v>688</v>
      </c>
      <c r="E520" s="185">
        <v>2072874.0</v>
      </c>
      <c r="F520" s="186" t="s">
        <v>1818</v>
      </c>
      <c r="G520" s="187">
        <v>7.3386244E9</v>
      </c>
      <c r="H520" s="4"/>
      <c r="I520" s="52" t="s">
        <v>1819</v>
      </c>
      <c r="J520" s="22" t="s">
        <v>1728</v>
      </c>
      <c r="K520" s="90"/>
      <c r="L520" s="4"/>
      <c r="M520" s="4"/>
      <c r="N520" s="4"/>
      <c r="O520" s="4"/>
    </row>
    <row r="521" ht="15.75" customHeight="1">
      <c r="A521" s="19">
        <v>268.0</v>
      </c>
      <c r="B521" s="118">
        <v>42691.0</v>
      </c>
      <c r="C521" s="22" t="s">
        <v>24</v>
      </c>
      <c r="D521" s="55" t="s">
        <v>688</v>
      </c>
      <c r="E521" s="185">
        <v>2072879.0</v>
      </c>
      <c r="F521" s="186" t="s">
        <v>1820</v>
      </c>
      <c r="G521" s="187">
        <v>7.349300139E9</v>
      </c>
      <c r="H521" s="4"/>
      <c r="I521" s="52" t="s">
        <v>1821</v>
      </c>
      <c r="J521" s="22" t="s">
        <v>1728</v>
      </c>
      <c r="K521" s="90"/>
      <c r="L521" s="4"/>
      <c r="M521" s="4"/>
      <c r="N521" s="4"/>
      <c r="O521" s="4"/>
    </row>
    <row r="522" ht="15.75" customHeight="1">
      <c r="A522" s="19">
        <v>269.0</v>
      </c>
      <c r="B522" s="118">
        <v>42691.0</v>
      </c>
      <c r="C522" s="22" t="s">
        <v>24</v>
      </c>
      <c r="D522" s="55" t="s">
        <v>688</v>
      </c>
      <c r="E522" s="185">
        <v>2072839.0</v>
      </c>
      <c r="F522" s="186" t="s">
        <v>1822</v>
      </c>
      <c r="G522" s="187">
        <v>8.296771835E9</v>
      </c>
      <c r="H522" s="4"/>
      <c r="I522" s="52" t="s">
        <v>1823</v>
      </c>
      <c r="J522" s="22" t="s">
        <v>1728</v>
      </c>
      <c r="K522" s="90"/>
      <c r="L522" s="4"/>
      <c r="M522" s="4"/>
      <c r="N522" s="4"/>
      <c r="O522" s="4"/>
    </row>
    <row r="523" ht="15.75" customHeight="1">
      <c r="A523" s="19">
        <v>270.0</v>
      </c>
      <c r="B523" s="118">
        <v>42691.0</v>
      </c>
      <c r="C523" s="22" t="s">
        <v>24</v>
      </c>
      <c r="D523" s="55" t="s">
        <v>688</v>
      </c>
      <c r="E523" s="185">
        <v>2072850.0</v>
      </c>
      <c r="F523" s="186" t="s">
        <v>1824</v>
      </c>
      <c r="G523" s="187">
        <v>7.338631516E9</v>
      </c>
      <c r="H523" s="4"/>
      <c r="I523" s="52" t="s">
        <v>1825</v>
      </c>
      <c r="J523" s="22" t="s">
        <v>1728</v>
      </c>
      <c r="K523" s="90"/>
      <c r="L523" s="4"/>
      <c r="M523" s="4"/>
      <c r="N523" s="4"/>
      <c r="O523" s="4"/>
    </row>
    <row r="524" ht="15.75" customHeight="1">
      <c r="A524" s="19">
        <v>271.0</v>
      </c>
      <c r="B524" s="118">
        <v>42691.0</v>
      </c>
      <c r="C524" s="22" t="s">
        <v>24</v>
      </c>
      <c r="D524" s="55" t="s">
        <v>688</v>
      </c>
      <c r="E524" s="185">
        <v>2072852.0</v>
      </c>
      <c r="F524" s="186" t="s">
        <v>1826</v>
      </c>
      <c r="G524" s="187">
        <v>7.338615558E9</v>
      </c>
      <c r="H524" s="4"/>
      <c r="I524" s="52" t="s">
        <v>1827</v>
      </c>
      <c r="J524" s="22" t="s">
        <v>1728</v>
      </c>
      <c r="K524" s="90"/>
      <c r="L524" s="4"/>
      <c r="M524" s="4"/>
      <c r="N524" s="4"/>
      <c r="O524" s="4"/>
    </row>
    <row r="525" ht="15.75" customHeight="1">
      <c r="A525" s="19">
        <v>272.0</v>
      </c>
      <c r="B525" s="118">
        <v>42691.0</v>
      </c>
      <c r="C525" s="22" t="s">
        <v>24</v>
      </c>
      <c r="D525" s="55" t="s">
        <v>688</v>
      </c>
      <c r="E525" s="185">
        <v>2072840.0</v>
      </c>
      <c r="F525" s="186" t="s">
        <v>1828</v>
      </c>
      <c r="G525" s="187">
        <v>7.349300831E9</v>
      </c>
      <c r="H525" s="4"/>
      <c r="I525" s="52" t="s">
        <v>1829</v>
      </c>
      <c r="J525" s="22" t="s">
        <v>1728</v>
      </c>
      <c r="K525" s="90"/>
      <c r="L525" s="4"/>
      <c r="M525" s="4"/>
      <c r="N525" s="4"/>
      <c r="O525" s="4"/>
    </row>
    <row r="526" ht="15.75" customHeight="1">
      <c r="A526" s="19">
        <v>273.0</v>
      </c>
      <c r="B526" s="118">
        <v>42691.0</v>
      </c>
      <c r="C526" s="22" t="s">
        <v>24</v>
      </c>
      <c r="D526" s="55" t="s">
        <v>688</v>
      </c>
      <c r="E526" s="185">
        <v>2072859.0</v>
      </c>
      <c r="F526" s="186" t="s">
        <v>1830</v>
      </c>
      <c r="G526" s="187">
        <v>7.338623435E9</v>
      </c>
      <c r="H526" s="4"/>
      <c r="I526" s="52" t="s">
        <v>1831</v>
      </c>
      <c r="J526" s="22" t="s">
        <v>1728</v>
      </c>
      <c r="K526" s="90"/>
      <c r="L526" s="4"/>
      <c r="M526" s="4"/>
      <c r="N526" s="4"/>
      <c r="O526" s="4"/>
    </row>
    <row r="527" ht="15.75" customHeight="1">
      <c r="A527" s="19">
        <v>274.0</v>
      </c>
      <c r="B527" s="118">
        <v>42691.0</v>
      </c>
      <c r="C527" s="22" t="s">
        <v>24</v>
      </c>
      <c r="D527" s="55" t="s">
        <v>688</v>
      </c>
      <c r="E527" s="185">
        <v>2072855.0</v>
      </c>
      <c r="F527" s="186" t="s">
        <v>1832</v>
      </c>
      <c r="G527" s="187">
        <v>7.338635657E9</v>
      </c>
      <c r="H527" s="4"/>
      <c r="I527" s="52" t="s">
        <v>1833</v>
      </c>
      <c r="J527" s="22" t="s">
        <v>1728</v>
      </c>
      <c r="K527" s="90"/>
      <c r="L527" s="4"/>
      <c r="M527" s="4"/>
      <c r="N527" s="4"/>
      <c r="O527" s="4"/>
    </row>
    <row r="528" ht="15.75" customHeight="1">
      <c r="A528" s="19">
        <v>275.0</v>
      </c>
      <c r="B528" s="118">
        <v>42691.0</v>
      </c>
      <c r="C528" s="22" t="s">
        <v>24</v>
      </c>
      <c r="D528" s="55" t="s">
        <v>688</v>
      </c>
      <c r="E528" s="185">
        <v>2072819.0</v>
      </c>
      <c r="F528" s="186" t="s">
        <v>1834</v>
      </c>
      <c r="G528" s="187">
        <v>8.296772678E9</v>
      </c>
      <c r="H528" s="4"/>
      <c r="I528" s="52" t="s">
        <v>1835</v>
      </c>
      <c r="J528" s="22" t="s">
        <v>1728</v>
      </c>
      <c r="K528" s="90"/>
      <c r="L528" s="4"/>
      <c r="M528" s="4"/>
      <c r="N528" s="4"/>
      <c r="O528" s="4"/>
    </row>
    <row r="529" ht="15.75" customHeight="1">
      <c r="A529" s="19">
        <v>276.0</v>
      </c>
      <c r="B529" s="118">
        <v>42691.0</v>
      </c>
      <c r="C529" s="22" t="s">
        <v>24</v>
      </c>
      <c r="D529" s="55" t="s">
        <v>688</v>
      </c>
      <c r="E529" s="185">
        <v>2072837.0</v>
      </c>
      <c r="F529" s="186" t="s">
        <v>1836</v>
      </c>
      <c r="G529" s="187">
        <v>8.296771744E9</v>
      </c>
      <c r="H529" s="4"/>
      <c r="I529" s="52" t="s">
        <v>1837</v>
      </c>
      <c r="J529" s="22" t="s">
        <v>1728</v>
      </c>
      <c r="K529" s="90"/>
      <c r="L529" s="4"/>
      <c r="M529" s="4"/>
      <c r="N529" s="4"/>
      <c r="O529" s="4"/>
    </row>
    <row r="530" ht="15.75" customHeight="1">
      <c r="A530" s="19">
        <v>277.0</v>
      </c>
      <c r="B530" s="118">
        <v>42691.0</v>
      </c>
      <c r="C530" s="22" t="s">
        <v>24</v>
      </c>
      <c r="D530" s="55" t="s">
        <v>688</v>
      </c>
      <c r="E530" s="185">
        <v>2072808.0</v>
      </c>
      <c r="F530" s="186" t="s">
        <v>1838</v>
      </c>
      <c r="G530" s="187">
        <v>7.349300527E9</v>
      </c>
      <c r="H530" s="4"/>
      <c r="I530" s="52" t="s">
        <v>1839</v>
      </c>
      <c r="J530" s="22" t="s">
        <v>1728</v>
      </c>
      <c r="K530" s="90"/>
      <c r="L530" s="4"/>
      <c r="M530" s="4"/>
      <c r="N530" s="4"/>
      <c r="O530" s="4"/>
    </row>
    <row r="531" ht="15.75" customHeight="1">
      <c r="A531" s="19">
        <v>278.0</v>
      </c>
      <c r="B531" s="118">
        <v>42691.0</v>
      </c>
      <c r="C531" s="22" t="s">
        <v>24</v>
      </c>
      <c r="D531" s="55" t="s">
        <v>688</v>
      </c>
      <c r="E531" s="185">
        <v>2072813.0</v>
      </c>
      <c r="F531" s="186" t="s">
        <v>1840</v>
      </c>
      <c r="G531" s="187">
        <v>7.338608055E9</v>
      </c>
      <c r="H531" s="4"/>
      <c r="I531" s="52" t="s">
        <v>1841</v>
      </c>
      <c r="J531" s="22" t="s">
        <v>1728</v>
      </c>
      <c r="K531" s="90"/>
      <c r="L531" s="4"/>
      <c r="M531" s="4"/>
      <c r="N531" s="4"/>
      <c r="O531" s="4"/>
    </row>
    <row r="532" ht="15.75" customHeight="1">
      <c r="A532" s="19">
        <v>279.0</v>
      </c>
      <c r="B532" s="118">
        <v>42691.0</v>
      </c>
      <c r="C532" s="22" t="s">
        <v>24</v>
      </c>
      <c r="D532" s="55" t="s">
        <v>688</v>
      </c>
      <c r="E532" s="185">
        <v>2072848.0</v>
      </c>
      <c r="F532" s="186" t="s">
        <v>1842</v>
      </c>
      <c r="G532" s="187">
        <v>7.349300958E9</v>
      </c>
      <c r="H532" s="4"/>
      <c r="I532" s="52" t="s">
        <v>1843</v>
      </c>
      <c r="J532" s="22" t="s">
        <v>1728</v>
      </c>
      <c r="K532" s="188"/>
      <c r="L532" s="189"/>
      <c r="M532" s="189"/>
      <c r="N532" s="189"/>
      <c r="O532" s="189"/>
    </row>
    <row r="533" ht="15.75" customHeight="1">
      <c r="A533" s="19">
        <v>280.0</v>
      </c>
      <c r="B533" s="118">
        <v>42691.0</v>
      </c>
      <c r="C533" s="22" t="s">
        <v>24</v>
      </c>
      <c r="D533" s="55" t="s">
        <v>688</v>
      </c>
      <c r="E533" s="185">
        <v>2072408.0</v>
      </c>
      <c r="F533" s="186" t="s">
        <v>1844</v>
      </c>
      <c r="G533" s="187">
        <v>7.338642221E9</v>
      </c>
      <c r="H533" s="4"/>
      <c r="I533" s="52" t="s">
        <v>1845</v>
      </c>
      <c r="J533" s="22" t="s">
        <v>1728</v>
      </c>
      <c r="K533" s="90"/>
      <c r="L533" s="4"/>
      <c r="M533" s="4"/>
      <c r="N533" s="4"/>
      <c r="O533" s="4"/>
    </row>
    <row r="534" ht="15.75" customHeight="1">
      <c r="A534" s="19">
        <v>281.0</v>
      </c>
      <c r="B534" s="118">
        <v>42691.0</v>
      </c>
      <c r="C534" s="22" t="s">
        <v>24</v>
      </c>
      <c r="D534" s="55" t="s">
        <v>688</v>
      </c>
      <c r="E534" s="185">
        <v>2072801.0</v>
      </c>
      <c r="F534" s="186" t="s">
        <v>1846</v>
      </c>
      <c r="G534" s="187">
        <v>7.349300821E9</v>
      </c>
      <c r="H534" s="4"/>
      <c r="I534" s="52" t="s">
        <v>1847</v>
      </c>
      <c r="J534" s="22" t="s">
        <v>1728</v>
      </c>
      <c r="K534" s="90"/>
      <c r="L534" s="4"/>
      <c r="M534" s="4"/>
      <c r="N534" s="4"/>
      <c r="O534" s="4"/>
    </row>
    <row r="535" ht="15.75" customHeight="1">
      <c r="A535" s="19">
        <v>282.0</v>
      </c>
      <c r="B535" s="118">
        <v>42692.0</v>
      </c>
      <c r="C535" s="22" t="s">
        <v>24</v>
      </c>
      <c r="D535" s="55" t="s">
        <v>688</v>
      </c>
      <c r="E535" s="185">
        <v>2072893.0</v>
      </c>
      <c r="F535" s="186" t="s">
        <v>1848</v>
      </c>
      <c r="G535" s="187">
        <v>7.338608887E9</v>
      </c>
      <c r="H535" s="4"/>
      <c r="I535" s="52" t="s">
        <v>1849</v>
      </c>
      <c r="J535" s="22" t="s">
        <v>1728</v>
      </c>
      <c r="K535" s="90"/>
      <c r="L535" s="4"/>
      <c r="M535" s="4"/>
      <c r="N535" s="4"/>
      <c r="O535" s="4"/>
    </row>
    <row r="536" ht="15.75" customHeight="1">
      <c r="A536" s="19">
        <v>283.0</v>
      </c>
      <c r="B536" s="118">
        <v>42692.0</v>
      </c>
      <c r="C536" s="22" t="s">
        <v>24</v>
      </c>
      <c r="D536" s="55" t="s">
        <v>688</v>
      </c>
      <c r="E536" s="185">
        <v>2072888.0</v>
      </c>
      <c r="F536" s="186" t="s">
        <v>1850</v>
      </c>
      <c r="G536" s="187">
        <v>7.338624142E9</v>
      </c>
      <c r="H536" s="4"/>
      <c r="I536" s="52" t="s">
        <v>1851</v>
      </c>
      <c r="J536" s="22" t="s">
        <v>1728</v>
      </c>
      <c r="K536" s="90"/>
      <c r="L536" s="4"/>
      <c r="M536" s="4"/>
      <c r="N536" s="4"/>
      <c r="O536" s="4"/>
    </row>
    <row r="537" ht="15.75" customHeight="1">
      <c r="A537" s="19">
        <v>284.0</v>
      </c>
      <c r="B537" s="118">
        <v>42692.0</v>
      </c>
      <c r="C537" s="22" t="s">
        <v>24</v>
      </c>
      <c r="D537" s="55" t="s">
        <v>688</v>
      </c>
      <c r="E537" s="185">
        <v>2072866.0</v>
      </c>
      <c r="F537" s="186" t="s">
        <v>1852</v>
      </c>
      <c r="G537" s="187">
        <v>7.349300667E9</v>
      </c>
      <c r="H537" s="4"/>
      <c r="I537" s="52" t="s">
        <v>1853</v>
      </c>
      <c r="J537" s="22" t="s">
        <v>1728</v>
      </c>
      <c r="K537" s="90"/>
      <c r="L537" s="4"/>
      <c r="M537" s="4"/>
      <c r="N537" s="4"/>
      <c r="O537" s="4"/>
    </row>
    <row r="538" ht="15.75" customHeight="1">
      <c r="A538" s="19">
        <v>285.0</v>
      </c>
      <c r="B538" s="118">
        <v>42692.0</v>
      </c>
      <c r="C538" s="22" t="s">
        <v>24</v>
      </c>
      <c r="D538" s="55" t="s">
        <v>688</v>
      </c>
      <c r="E538" s="185">
        <v>2072845.0</v>
      </c>
      <c r="F538" s="186" t="s">
        <v>1854</v>
      </c>
      <c r="G538" s="187">
        <v>7.338418913E9</v>
      </c>
      <c r="H538" s="4"/>
      <c r="I538" s="52" t="s">
        <v>1855</v>
      </c>
      <c r="J538" s="22" t="s">
        <v>1728</v>
      </c>
      <c r="K538" s="90"/>
      <c r="L538" s="4"/>
      <c r="M538" s="4"/>
      <c r="N538" s="4"/>
      <c r="O538" s="4"/>
    </row>
    <row r="539" ht="15.75" customHeight="1">
      <c r="A539" s="19">
        <v>286.0</v>
      </c>
      <c r="B539" s="118">
        <v>42692.0</v>
      </c>
      <c r="C539" s="22" t="s">
        <v>24</v>
      </c>
      <c r="D539" s="55" t="s">
        <v>688</v>
      </c>
      <c r="E539" s="185">
        <v>2072870.0</v>
      </c>
      <c r="F539" s="186" t="s">
        <v>1856</v>
      </c>
      <c r="G539" s="187">
        <v>7.338633435E9</v>
      </c>
      <c r="H539" s="4"/>
      <c r="I539" s="52" t="s">
        <v>1857</v>
      </c>
      <c r="J539" s="22" t="s">
        <v>1728</v>
      </c>
      <c r="K539" s="90"/>
      <c r="L539" s="4"/>
      <c r="M539" s="4"/>
      <c r="N539" s="4"/>
      <c r="O539" s="4"/>
    </row>
    <row r="540" ht="15.75" customHeight="1">
      <c r="A540" s="19">
        <v>287.0</v>
      </c>
      <c r="B540" s="118">
        <v>42692.0</v>
      </c>
      <c r="C540" s="22" t="s">
        <v>24</v>
      </c>
      <c r="D540" s="55" t="s">
        <v>688</v>
      </c>
      <c r="E540" s="185">
        <v>2072854.0</v>
      </c>
      <c r="F540" s="186" t="s">
        <v>1858</v>
      </c>
      <c r="G540" s="187">
        <v>7.349301106E9</v>
      </c>
      <c r="H540" s="4"/>
      <c r="I540" s="52" t="s">
        <v>1859</v>
      </c>
      <c r="J540" s="22" t="s">
        <v>1728</v>
      </c>
      <c r="K540" s="90"/>
      <c r="L540" s="4"/>
      <c r="M540" s="4"/>
      <c r="N540" s="4"/>
      <c r="O540" s="4"/>
    </row>
    <row r="541" ht="15.75" customHeight="1">
      <c r="A541" s="19">
        <v>288.0</v>
      </c>
      <c r="B541" s="118">
        <v>42692.0</v>
      </c>
      <c r="C541" s="22" t="s">
        <v>24</v>
      </c>
      <c r="D541" s="55" t="s">
        <v>688</v>
      </c>
      <c r="E541" s="185">
        <v>2072875.0</v>
      </c>
      <c r="F541" s="186" t="s">
        <v>1860</v>
      </c>
      <c r="G541" s="187">
        <v>7.338612728E9</v>
      </c>
      <c r="H541" s="4"/>
      <c r="I541" s="52" t="s">
        <v>1861</v>
      </c>
      <c r="J541" s="22" t="s">
        <v>1728</v>
      </c>
      <c r="K541" s="90"/>
      <c r="L541" s="4"/>
      <c r="M541" s="4"/>
      <c r="N541" s="4"/>
      <c r="O541" s="4"/>
    </row>
    <row r="542" ht="15.75" customHeight="1">
      <c r="A542" s="19">
        <v>289.0</v>
      </c>
      <c r="B542" s="118">
        <v>42692.0</v>
      </c>
      <c r="C542" s="22" t="s">
        <v>24</v>
      </c>
      <c r="D542" s="55" t="s">
        <v>688</v>
      </c>
      <c r="E542" s="185">
        <v>2072723.0</v>
      </c>
      <c r="F542" s="186" t="s">
        <v>1862</v>
      </c>
      <c r="G542" s="187">
        <v>8.296771772E9</v>
      </c>
      <c r="H542" s="4"/>
      <c r="I542" s="52" t="s">
        <v>1863</v>
      </c>
      <c r="J542" s="22" t="s">
        <v>1728</v>
      </c>
      <c r="K542" s="90"/>
      <c r="L542" s="4"/>
      <c r="M542" s="4"/>
      <c r="N542" s="4"/>
      <c r="O542" s="4"/>
    </row>
    <row r="543" ht="15.75" customHeight="1">
      <c r="A543" s="19">
        <v>290.0</v>
      </c>
      <c r="B543" s="118">
        <v>42692.0</v>
      </c>
      <c r="C543" s="22" t="s">
        <v>24</v>
      </c>
      <c r="D543" s="55" t="s">
        <v>688</v>
      </c>
      <c r="E543" s="185">
        <v>2072818.0</v>
      </c>
      <c r="F543" s="186" t="s">
        <v>1864</v>
      </c>
      <c r="G543" s="187">
        <v>7.338601662E9</v>
      </c>
      <c r="H543" s="4"/>
      <c r="I543" s="52" t="s">
        <v>1865</v>
      </c>
      <c r="J543" s="22" t="s">
        <v>1728</v>
      </c>
      <c r="K543" s="90"/>
      <c r="L543" s="4"/>
      <c r="M543" s="4"/>
      <c r="N543" s="4"/>
      <c r="O543" s="4"/>
    </row>
    <row r="544" ht="15.75" customHeight="1">
      <c r="A544" s="19">
        <v>291.0</v>
      </c>
      <c r="B544" s="118">
        <v>42692.0</v>
      </c>
      <c r="C544" s="22" t="s">
        <v>24</v>
      </c>
      <c r="D544" s="55" t="s">
        <v>688</v>
      </c>
      <c r="E544" s="185">
        <v>2072821.0</v>
      </c>
      <c r="F544" s="186" t="s">
        <v>1866</v>
      </c>
      <c r="G544" s="187">
        <v>7.338602627E9</v>
      </c>
      <c r="H544" s="4"/>
      <c r="I544" s="52" t="s">
        <v>1867</v>
      </c>
      <c r="J544" s="22" t="s">
        <v>1728</v>
      </c>
      <c r="K544" s="90"/>
      <c r="L544" s="4"/>
      <c r="M544" s="4"/>
      <c r="N544" s="4"/>
      <c r="O544" s="4"/>
    </row>
    <row r="545" ht="15.75" customHeight="1">
      <c r="A545" s="19">
        <v>292.0</v>
      </c>
      <c r="B545" s="118">
        <v>42692.0</v>
      </c>
      <c r="C545" s="22" t="s">
        <v>24</v>
      </c>
      <c r="D545" s="55" t="s">
        <v>688</v>
      </c>
      <c r="E545" s="185">
        <v>2072826.0</v>
      </c>
      <c r="F545" s="186" t="s">
        <v>1868</v>
      </c>
      <c r="G545" s="187">
        <v>7.338629596E9</v>
      </c>
      <c r="H545" s="4"/>
      <c r="I545" s="52" t="s">
        <v>1869</v>
      </c>
      <c r="J545" s="22" t="s">
        <v>1728</v>
      </c>
      <c r="K545" s="90"/>
      <c r="L545" s="4"/>
      <c r="M545" s="4"/>
      <c r="N545" s="4"/>
      <c r="O545" s="4"/>
    </row>
    <row r="546" ht="15.75" customHeight="1">
      <c r="A546" s="19">
        <v>293.0</v>
      </c>
      <c r="B546" s="118">
        <v>42692.0</v>
      </c>
      <c r="C546" s="22" t="s">
        <v>24</v>
      </c>
      <c r="D546" s="55" t="s">
        <v>688</v>
      </c>
      <c r="E546" s="185">
        <v>2072466.0</v>
      </c>
      <c r="F546" s="186" t="s">
        <v>1870</v>
      </c>
      <c r="G546" s="187">
        <v>7.338609997E9</v>
      </c>
      <c r="H546" s="4"/>
      <c r="I546" s="52" t="s">
        <v>1871</v>
      </c>
      <c r="J546" s="22" t="s">
        <v>1728</v>
      </c>
      <c r="K546" s="90"/>
      <c r="L546" s="4"/>
      <c r="M546" s="4"/>
      <c r="N546" s="4"/>
      <c r="O546" s="4"/>
    </row>
    <row r="547" ht="15.75" customHeight="1">
      <c r="A547" s="19">
        <v>294.0</v>
      </c>
      <c r="B547" s="118">
        <v>42692.0</v>
      </c>
      <c r="C547" s="22" t="s">
        <v>24</v>
      </c>
      <c r="D547" s="55" t="s">
        <v>688</v>
      </c>
      <c r="E547" s="185">
        <v>2072432.0</v>
      </c>
      <c r="F547" s="186" t="s">
        <v>1872</v>
      </c>
      <c r="G547" s="187">
        <v>7.338418955E9</v>
      </c>
      <c r="H547" s="4"/>
      <c r="I547" s="52" t="s">
        <v>1873</v>
      </c>
      <c r="J547" s="22" t="s">
        <v>1728</v>
      </c>
      <c r="K547" s="90"/>
      <c r="L547" s="4"/>
      <c r="M547" s="4"/>
      <c r="N547" s="4"/>
      <c r="O547" s="4"/>
    </row>
    <row r="548" ht="15.75" customHeight="1">
      <c r="A548" s="19">
        <v>295.0</v>
      </c>
      <c r="B548" s="118">
        <v>42692.0</v>
      </c>
      <c r="C548" s="22" t="s">
        <v>24</v>
      </c>
      <c r="D548" s="55" t="s">
        <v>688</v>
      </c>
      <c r="E548" s="185">
        <v>2072426.0</v>
      </c>
      <c r="F548" s="186" t="s">
        <v>1874</v>
      </c>
      <c r="G548" s="187">
        <v>7.349300454E9</v>
      </c>
      <c r="H548" s="4"/>
      <c r="I548" s="52" t="s">
        <v>1875</v>
      </c>
      <c r="J548" s="22" t="s">
        <v>1728</v>
      </c>
      <c r="K548" s="90"/>
      <c r="L548" s="4"/>
      <c r="M548" s="4"/>
      <c r="N548" s="4"/>
      <c r="O548" s="4"/>
    </row>
    <row r="549" ht="15.75" customHeight="1">
      <c r="A549" s="19">
        <v>296.0</v>
      </c>
      <c r="B549" s="118">
        <v>42692.0</v>
      </c>
      <c r="C549" s="22" t="s">
        <v>24</v>
      </c>
      <c r="D549" s="55" t="s">
        <v>688</v>
      </c>
      <c r="E549" s="185">
        <v>2072441.0</v>
      </c>
      <c r="F549" s="186" t="s">
        <v>1876</v>
      </c>
      <c r="G549" s="187">
        <v>8.29677123E9</v>
      </c>
      <c r="H549" s="4"/>
      <c r="I549" s="52" t="s">
        <v>1877</v>
      </c>
      <c r="J549" s="22" t="s">
        <v>1728</v>
      </c>
      <c r="K549" s="90"/>
      <c r="L549" s="4"/>
      <c r="M549" s="4"/>
      <c r="N549" s="4"/>
      <c r="O549" s="4"/>
    </row>
    <row r="550" ht="15.75" customHeight="1">
      <c r="A550" s="19">
        <v>297.0</v>
      </c>
      <c r="B550" s="118">
        <v>42692.0</v>
      </c>
      <c r="C550" s="22" t="s">
        <v>24</v>
      </c>
      <c r="D550" s="55" t="s">
        <v>688</v>
      </c>
      <c r="E550" s="185">
        <v>2072891.0</v>
      </c>
      <c r="F550" s="186" t="s">
        <v>1878</v>
      </c>
      <c r="G550" s="187">
        <v>7.349300618E9</v>
      </c>
      <c r="H550" s="4"/>
      <c r="I550" s="52" t="s">
        <v>1879</v>
      </c>
      <c r="J550" s="22" t="s">
        <v>1728</v>
      </c>
      <c r="K550" s="90"/>
      <c r="L550" s="4"/>
      <c r="M550" s="4"/>
      <c r="N550" s="4"/>
      <c r="O550" s="4"/>
    </row>
    <row r="551" ht="15.75" customHeight="1">
      <c r="A551" s="19">
        <v>298.0</v>
      </c>
      <c r="B551" s="118">
        <v>42692.0</v>
      </c>
      <c r="C551" s="22" t="s">
        <v>24</v>
      </c>
      <c r="D551" s="55" t="s">
        <v>688</v>
      </c>
      <c r="E551" s="185">
        <v>2072890.0</v>
      </c>
      <c r="F551" s="186" t="s">
        <v>1880</v>
      </c>
      <c r="G551" s="187">
        <v>8.296772047E9</v>
      </c>
      <c r="H551" s="4"/>
      <c r="I551" s="52" t="s">
        <v>1881</v>
      </c>
      <c r="J551" s="22" t="s">
        <v>1728</v>
      </c>
      <c r="K551" s="90"/>
      <c r="L551" s="4"/>
      <c r="M551" s="4"/>
      <c r="N551" s="4"/>
      <c r="O551" s="4"/>
    </row>
    <row r="552" ht="15.75" customHeight="1">
      <c r="A552" s="19">
        <v>299.0</v>
      </c>
      <c r="B552" s="118">
        <v>42692.0</v>
      </c>
      <c r="C552" s="22" t="s">
        <v>24</v>
      </c>
      <c r="D552" s="55" t="s">
        <v>688</v>
      </c>
      <c r="E552" s="185">
        <v>2072885.0</v>
      </c>
      <c r="F552" s="186" t="s">
        <v>1882</v>
      </c>
      <c r="G552" s="187">
        <v>7.338622425E9</v>
      </c>
      <c r="H552" s="4"/>
      <c r="I552" s="52" t="s">
        <v>1883</v>
      </c>
      <c r="J552" s="22" t="s">
        <v>1728</v>
      </c>
      <c r="K552" s="90"/>
      <c r="L552" s="4"/>
      <c r="M552" s="4"/>
      <c r="N552" s="4"/>
      <c r="O552" s="4"/>
    </row>
    <row r="553" ht="15.75" customHeight="1">
      <c r="A553" s="19">
        <v>300.0</v>
      </c>
      <c r="B553" s="118">
        <v>42692.0</v>
      </c>
      <c r="C553" s="22" t="s">
        <v>24</v>
      </c>
      <c r="D553" s="55" t="s">
        <v>688</v>
      </c>
      <c r="E553" s="185">
        <v>2072814.0</v>
      </c>
      <c r="F553" s="186" t="s">
        <v>1884</v>
      </c>
      <c r="G553" s="187">
        <v>7.338632425E9</v>
      </c>
      <c r="H553" s="4"/>
      <c r="I553" s="52" t="s">
        <v>1885</v>
      </c>
      <c r="J553" s="22" t="s">
        <v>1728</v>
      </c>
      <c r="K553" s="90"/>
      <c r="L553" s="4"/>
      <c r="M553" s="4"/>
      <c r="N553" s="4"/>
      <c r="O553" s="4"/>
    </row>
    <row r="554" ht="15.75" customHeight="1">
      <c r="A554" s="19">
        <v>301.0</v>
      </c>
      <c r="B554" s="118">
        <v>42692.0</v>
      </c>
      <c r="C554" s="22" t="s">
        <v>24</v>
      </c>
      <c r="D554" s="55" t="s">
        <v>688</v>
      </c>
      <c r="E554" s="185">
        <v>2072877.0</v>
      </c>
      <c r="F554" s="186" t="s">
        <v>1886</v>
      </c>
      <c r="G554" s="187">
        <v>8.296772836E9</v>
      </c>
      <c r="H554" s="4"/>
      <c r="I554" s="52" t="s">
        <v>1887</v>
      </c>
      <c r="J554" s="22" t="s">
        <v>1728</v>
      </c>
      <c r="K554" s="90"/>
      <c r="L554" s="4"/>
      <c r="M554" s="4"/>
      <c r="N554" s="4"/>
      <c r="O554" s="4"/>
    </row>
    <row r="555" ht="15.75" customHeight="1">
      <c r="A555" s="19">
        <v>302.0</v>
      </c>
      <c r="B555" s="118">
        <v>42692.0</v>
      </c>
      <c r="C555" s="22" t="s">
        <v>24</v>
      </c>
      <c r="D555" s="55" t="s">
        <v>688</v>
      </c>
      <c r="E555" s="185">
        <v>2072831.0</v>
      </c>
      <c r="F555" s="186" t="s">
        <v>1888</v>
      </c>
      <c r="G555" s="187">
        <v>7.349301196E9</v>
      </c>
      <c r="H555" s="4"/>
      <c r="I555" s="52" t="s">
        <v>1889</v>
      </c>
      <c r="J555" s="22" t="s">
        <v>1728</v>
      </c>
      <c r="K555" s="90"/>
      <c r="L555" s="4"/>
      <c r="M555" s="4"/>
      <c r="N555" s="4"/>
      <c r="O555" s="4"/>
    </row>
    <row r="556" ht="15.75" customHeight="1">
      <c r="A556" s="19">
        <v>146.0</v>
      </c>
      <c r="B556" s="118">
        <v>42693.0</v>
      </c>
      <c r="C556" s="22" t="s">
        <v>24</v>
      </c>
      <c r="D556" s="55" t="s">
        <v>1453</v>
      </c>
      <c r="E556" s="185">
        <v>2072459.0</v>
      </c>
      <c r="F556" s="186" t="s">
        <v>1890</v>
      </c>
      <c r="G556" s="187">
        <v>7.338618889E9</v>
      </c>
      <c r="H556" s="4"/>
      <c r="I556" s="52" t="s">
        <v>1891</v>
      </c>
      <c r="J556" s="22" t="s">
        <v>1728</v>
      </c>
      <c r="K556" s="90"/>
      <c r="L556" s="4"/>
      <c r="M556" s="4"/>
      <c r="N556" s="4"/>
      <c r="O556" s="4"/>
    </row>
    <row r="557" ht="15.75" customHeight="1">
      <c r="A557" s="19">
        <v>175.0</v>
      </c>
      <c r="B557" s="118">
        <v>42693.0</v>
      </c>
      <c r="C557" s="22" t="s">
        <v>24</v>
      </c>
      <c r="D557" s="55" t="s">
        <v>1453</v>
      </c>
      <c r="E557" s="185">
        <v>2072484.0</v>
      </c>
      <c r="F557" s="186" t="s">
        <v>1892</v>
      </c>
      <c r="G557" s="187">
        <v>7.349300764E9</v>
      </c>
      <c r="H557" s="4"/>
      <c r="I557" s="52" t="s">
        <v>1893</v>
      </c>
      <c r="J557" s="22" t="s">
        <v>1728</v>
      </c>
      <c r="K557" s="90"/>
      <c r="L557" s="4"/>
      <c r="M557" s="4"/>
      <c r="N557" s="4"/>
      <c r="O557" s="4"/>
    </row>
    <row r="558" ht="15.75" customHeight="1">
      <c r="A558" s="19">
        <v>179.0</v>
      </c>
      <c r="B558" s="118">
        <v>42693.0</v>
      </c>
      <c r="C558" s="22" t="s">
        <v>24</v>
      </c>
      <c r="D558" s="55" t="s">
        <v>1453</v>
      </c>
      <c r="E558" s="185">
        <v>2072446.0</v>
      </c>
      <c r="F558" s="186" t="s">
        <v>1894</v>
      </c>
      <c r="G558" s="187">
        <v>7.338603196E9</v>
      </c>
      <c r="H558" s="4"/>
      <c r="I558" s="52" t="s">
        <v>1895</v>
      </c>
      <c r="J558" s="22" t="s">
        <v>1728</v>
      </c>
      <c r="K558" s="90"/>
      <c r="L558" s="4"/>
      <c r="M558" s="4"/>
      <c r="N558" s="4"/>
      <c r="O558" s="4"/>
    </row>
    <row r="559" ht="15.75" customHeight="1">
      <c r="A559" s="19">
        <v>181.0</v>
      </c>
      <c r="B559" s="118">
        <v>42693.0</v>
      </c>
      <c r="C559" s="22" t="s">
        <v>24</v>
      </c>
      <c r="D559" s="55" t="s">
        <v>1453</v>
      </c>
      <c r="E559" s="185">
        <v>2072464.0</v>
      </c>
      <c r="F559" s="186" t="s">
        <v>1896</v>
      </c>
      <c r="G559" s="187">
        <v>7.338642829E9</v>
      </c>
      <c r="H559" s="4"/>
      <c r="I559" s="52" t="s">
        <v>1897</v>
      </c>
      <c r="J559" s="22" t="s">
        <v>1728</v>
      </c>
      <c r="K559" s="90"/>
      <c r="L559" s="4"/>
      <c r="M559" s="4"/>
      <c r="N559" s="4"/>
      <c r="O559" s="4"/>
    </row>
    <row r="560" ht="15.75" customHeight="1">
      <c r="A560" s="19">
        <v>183.0</v>
      </c>
      <c r="B560" s="118">
        <v>42693.0</v>
      </c>
      <c r="C560" s="22" t="s">
        <v>24</v>
      </c>
      <c r="D560" s="55" t="s">
        <v>1453</v>
      </c>
      <c r="E560" s="185">
        <v>2072451.0</v>
      </c>
      <c r="F560" s="186" t="s">
        <v>1898</v>
      </c>
      <c r="G560" s="187">
        <v>8.296772252E9</v>
      </c>
      <c r="H560" s="4"/>
      <c r="I560" s="52" t="s">
        <v>1899</v>
      </c>
      <c r="J560" s="22" t="s">
        <v>1728</v>
      </c>
      <c r="K560" s="90"/>
      <c r="L560" s="4"/>
      <c r="M560" s="4"/>
      <c r="N560" s="4"/>
      <c r="O560" s="4"/>
    </row>
    <row r="561" ht="15.75" customHeight="1">
      <c r="A561" s="19">
        <v>186.0</v>
      </c>
      <c r="B561" s="118">
        <v>42693.0</v>
      </c>
      <c r="C561" s="22" t="s">
        <v>24</v>
      </c>
      <c r="D561" s="55" t="s">
        <v>1453</v>
      </c>
      <c r="E561" s="185">
        <v>2072478.0</v>
      </c>
      <c r="F561" s="186" t="s">
        <v>1900</v>
      </c>
      <c r="G561" s="187">
        <v>7.338618586E9</v>
      </c>
      <c r="H561" s="4"/>
      <c r="I561" s="52" t="s">
        <v>1901</v>
      </c>
      <c r="J561" s="22" t="s">
        <v>1728</v>
      </c>
      <c r="K561" s="90"/>
      <c r="L561" s="4"/>
      <c r="M561" s="4"/>
      <c r="N561" s="4"/>
      <c r="O561" s="4"/>
    </row>
    <row r="562" ht="15.75" customHeight="1">
      <c r="A562" s="19">
        <v>187.0</v>
      </c>
      <c r="B562" s="118">
        <v>42693.0</v>
      </c>
      <c r="C562" s="22" t="s">
        <v>24</v>
      </c>
      <c r="D562" s="55" t="s">
        <v>1453</v>
      </c>
      <c r="E562" s="185">
        <v>2072448.0</v>
      </c>
      <c r="F562" s="186" t="s">
        <v>1902</v>
      </c>
      <c r="G562" s="187">
        <v>7.338629495E9</v>
      </c>
      <c r="H562" s="4"/>
      <c r="I562" s="52" t="s">
        <v>1903</v>
      </c>
      <c r="J562" s="22" t="s">
        <v>1728</v>
      </c>
      <c r="K562" s="90"/>
      <c r="L562" s="4"/>
      <c r="M562" s="4"/>
      <c r="N562" s="4"/>
      <c r="O562" s="4"/>
    </row>
    <row r="563" ht="15.75" customHeight="1">
      <c r="A563" s="19">
        <v>188.0</v>
      </c>
      <c r="B563" s="118">
        <v>42693.0</v>
      </c>
      <c r="C563" s="22" t="s">
        <v>24</v>
      </c>
      <c r="D563" s="55" t="s">
        <v>1453</v>
      </c>
      <c r="E563" s="185">
        <v>2072476.0</v>
      </c>
      <c r="F563" s="186" t="s">
        <v>1905</v>
      </c>
      <c r="G563" s="187">
        <v>8.29677263E9</v>
      </c>
      <c r="H563" s="4"/>
      <c r="I563" s="52" t="s">
        <v>1906</v>
      </c>
      <c r="J563" s="22" t="s">
        <v>1728</v>
      </c>
      <c r="K563" s="90"/>
      <c r="L563" s="4"/>
      <c r="M563" s="4"/>
      <c r="N563" s="4"/>
      <c r="O563" s="4"/>
    </row>
    <row r="564" ht="15.75" customHeight="1">
      <c r="A564" s="19">
        <v>201.0</v>
      </c>
      <c r="B564" s="118">
        <v>42693.0</v>
      </c>
      <c r="C564" s="22" t="s">
        <v>24</v>
      </c>
      <c r="D564" s="55" t="s">
        <v>1453</v>
      </c>
      <c r="E564" s="185">
        <v>2072491.0</v>
      </c>
      <c r="F564" s="186" t="s">
        <v>1907</v>
      </c>
      <c r="G564" s="187">
        <v>7.349300349E9</v>
      </c>
      <c r="H564" s="4"/>
      <c r="I564" s="52" t="s">
        <v>1908</v>
      </c>
      <c r="J564" s="22" t="s">
        <v>1728</v>
      </c>
      <c r="K564" s="90"/>
      <c r="L564" s="4"/>
      <c r="M564" s="4"/>
      <c r="N564" s="4"/>
      <c r="O564" s="4"/>
    </row>
    <row r="565" ht="15.75" customHeight="1">
      <c r="A565" s="19">
        <v>203.0</v>
      </c>
      <c r="B565" s="118">
        <v>42693.0</v>
      </c>
      <c r="C565" s="22" t="s">
        <v>24</v>
      </c>
      <c r="D565" s="55" t="s">
        <v>1453</v>
      </c>
      <c r="E565" s="185">
        <v>2072496.0</v>
      </c>
      <c r="F565" s="186" t="s">
        <v>1909</v>
      </c>
      <c r="G565" s="187">
        <v>7.338616667E9</v>
      </c>
      <c r="H565" s="4"/>
      <c r="I565" s="52" t="s">
        <v>1910</v>
      </c>
      <c r="J565" s="22" t="s">
        <v>1728</v>
      </c>
      <c r="K565" s="90"/>
      <c r="L565" s="4"/>
      <c r="M565" s="4"/>
      <c r="N565" s="4"/>
      <c r="O565" s="4"/>
    </row>
    <row r="566" ht="15.75" customHeight="1">
      <c r="A566" s="19">
        <v>208.0</v>
      </c>
      <c r="B566" s="118">
        <v>42693.0</v>
      </c>
      <c r="C566" s="22" t="s">
        <v>24</v>
      </c>
      <c r="D566" s="55" t="s">
        <v>1453</v>
      </c>
      <c r="E566" s="185">
        <v>2072639.0</v>
      </c>
      <c r="F566" s="186" t="s">
        <v>1911</v>
      </c>
      <c r="G566" s="187">
        <v>7.338614443E9</v>
      </c>
      <c r="H566" s="4"/>
      <c r="I566" s="52" t="s">
        <v>1912</v>
      </c>
      <c r="J566" s="22" t="s">
        <v>1728</v>
      </c>
      <c r="K566" s="90"/>
      <c r="L566" s="4"/>
      <c r="M566" s="4"/>
      <c r="N566" s="4"/>
      <c r="O566" s="4"/>
    </row>
    <row r="567" ht="15.75" customHeight="1">
      <c r="A567" s="19">
        <v>221.0</v>
      </c>
      <c r="B567" s="118">
        <v>42693.0</v>
      </c>
      <c r="C567" s="22" t="s">
        <v>24</v>
      </c>
      <c r="D567" s="55" t="s">
        <v>1453</v>
      </c>
      <c r="E567" s="185">
        <v>2072481.0</v>
      </c>
      <c r="F567" s="186" t="s">
        <v>1913</v>
      </c>
      <c r="G567" s="187">
        <v>8.296772159E9</v>
      </c>
      <c r="H567" s="4"/>
      <c r="I567" s="52" t="s">
        <v>1914</v>
      </c>
      <c r="J567" s="22" t="s">
        <v>1728</v>
      </c>
      <c r="K567" s="90"/>
      <c r="L567" s="4"/>
      <c r="M567" s="4"/>
      <c r="N567" s="4"/>
      <c r="O567" s="4"/>
    </row>
    <row r="568" ht="15.75" customHeight="1">
      <c r="A568" s="19">
        <v>229.0</v>
      </c>
      <c r="B568" s="118">
        <v>42693.0</v>
      </c>
      <c r="C568" s="22" t="s">
        <v>24</v>
      </c>
      <c r="D568" s="55" t="s">
        <v>1453</v>
      </c>
      <c r="E568" s="185">
        <v>2072467.0</v>
      </c>
      <c r="F568" s="186" t="s">
        <v>1915</v>
      </c>
      <c r="G568" s="187">
        <v>8.29677251E9</v>
      </c>
      <c r="H568" s="4"/>
      <c r="I568" s="52" t="s">
        <v>1916</v>
      </c>
      <c r="J568" s="22" t="s">
        <v>1728</v>
      </c>
      <c r="K568" s="90"/>
      <c r="L568" s="4"/>
      <c r="M568" s="4"/>
      <c r="N568" s="4"/>
      <c r="O568" s="4"/>
    </row>
    <row r="569" ht="15.75" customHeight="1">
      <c r="A569" s="19">
        <v>245.0</v>
      </c>
      <c r="B569" s="118">
        <v>42693.0</v>
      </c>
      <c r="C569" s="22" t="s">
        <v>24</v>
      </c>
      <c r="D569" s="55" t="s">
        <v>1453</v>
      </c>
      <c r="E569" s="185">
        <v>2072497.0</v>
      </c>
      <c r="F569" s="186" t="s">
        <v>1917</v>
      </c>
      <c r="G569" s="187">
        <v>7.349300183E9</v>
      </c>
      <c r="H569" s="4"/>
      <c r="I569" s="52" t="s">
        <v>1918</v>
      </c>
      <c r="J569" s="22" t="s">
        <v>1728</v>
      </c>
      <c r="K569" s="90"/>
      <c r="L569" s="4"/>
      <c r="M569" s="4"/>
      <c r="N569" s="4"/>
      <c r="O569" s="4"/>
    </row>
    <row r="570" ht="15.75" customHeight="1">
      <c r="A570" s="19">
        <v>272.0</v>
      </c>
      <c r="B570" s="118">
        <v>42693.0</v>
      </c>
      <c r="C570" s="22" t="s">
        <v>24</v>
      </c>
      <c r="D570" s="55" t="s">
        <v>1453</v>
      </c>
      <c r="E570" s="185">
        <v>2072595.0</v>
      </c>
      <c r="F570" s="186" t="s">
        <v>1919</v>
      </c>
      <c r="G570" s="187">
        <v>8.296771872E9</v>
      </c>
      <c r="H570" s="4"/>
      <c r="I570" s="52" t="s">
        <v>1920</v>
      </c>
      <c r="J570" s="22" t="s">
        <v>1728</v>
      </c>
      <c r="K570" s="90"/>
      <c r="L570" s="4"/>
      <c r="M570" s="4"/>
      <c r="N570" s="4"/>
      <c r="O570" s="4"/>
    </row>
    <row r="571" ht="15.75" customHeight="1">
      <c r="A571" s="19">
        <v>280.0</v>
      </c>
      <c r="B571" s="118">
        <v>42693.0</v>
      </c>
      <c r="C571" s="22" t="s">
        <v>24</v>
      </c>
      <c r="D571" s="55" t="s">
        <v>1453</v>
      </c>
      <c r="E571" s="185">
        <v>2072593.0</v>
      </c>
      <c r="F571" s="186" t="s">
        <v>1921</v>
      </c>
      <c r="G571" s="187">
        <v>7.338604647E9</v>
      </c>
      <c r="H571" s="4"/>
      <c r="I571" s="52" t="s">
        <v>1922</v>
      </c>
      <c r="J571" s="22" t="s">
        <v>1728</v>
      </c>
      <c r="K571" s="90"/>
      <c r="L571" s="4"/>
      <c r="M571" s="4"/>
      <c r="N571" s="4"/>
      <c r="O571" s="4"/>
    </row>
    <row r="572" ht="15.75" customHeight="1">
      <c r="A572" s="19">
        <v>291.0</v>
      </c>
      <c r="B572" s="118">
        <v>42693.0</v>
      </c>
      <c r="C572" s="22" t="s">
        <v>24</v>
      </c>
      <c r="D572" s="55" t="s">
        <v>1453</v>
      </c>
      <c r="E572" s="185">
        <v>2072406.0</v>
      </c>
      <c r="F572" s="186" t="s">
        <v>1923</v>
      </c>
      <c r="G572" s="187">
        <v>7.349301176E9</v>
      </c>
      <c r="H572" s="4"/>
      <c r="I572" s="52" t="s">
        <v>1924</v>
      </c>
      <c r="J572" s="22" t="s">
        <v>1728</v>
      </c>
      <c r="K572" s="90"/>
      <c r="L572" s="4"/>
      <c r="M572" s="4"/>
      <c r="N572" s="4"/>
      <c r="O572" s="4"/>
    </row>
    <row r="573" ht="15.75" customHeight="1">
      <c r="A573" s="19">
        <v>297.0</v>
      </c>
      <c r="B573" s="118">
        <v>42693.0</v>
      </c>
      <c r="C573" s="22" t="s">
        <v>24</v>
      </c>
      <c r="D573" s="55" t="s">
        <v>1453</v>
      </c>
      <c r="E573" s="185">
        <v>2072594.0</v>
      </c>
      <c r="F573" s="186" t="s">
        <v>1925</v>
      </c>
      <c r="G573" s="187">
        <v>8.296771373E9</v>
      </c>
      <c r="H573" s="4"/>
      <c r="I573" s="52" t="s">
        <v>1926</v>
      </c>
      <c r="J573" s="22" t="s">
        <v>1728</v>
      </c>
      <c r="K573" s="90"/>
      <c r="L573" s="4"/>
      <c r="M573" s="4"/>
      <c r="N573" s="4"/>
      <c r="O573" s="4"/>
    </row>
    <row r="574" ht="15.75" customHeight="1">
      <c r="A574" s="19">
        <v>390.0</v>
      </c>
      <c r="B574" s="118">
        <v>42693.0</v>
      </c>
      <c r="C574" s="22" t="s">
        <v>24</v>
      </c>
      <c r="D574" s="55" t="s">
        <v>1453</v>
      </c>
      <c r="E574" s="185">
        <v>2072868.0</v>
      </c>
      <c r="F574" s="186" t="s">
        <v>1927</v>
      </c>
      <c r="G574" s="187">
        <v>7.349300378E9</v>
      </c>
      <c r="H574" s="4"/>
      <c r="I574" s="52" t="s">
        <v>1928</v>
      </c>
      <c r="J574" s="22" t="s">
        <v>1728</v>
      </c>
      <c r="K574" s="90"/>
      <c r="L574" s="4"/>
      <c r="M574" s="4"/>
      <c r="N574" s="4"/>
      <c r="O574" s="4"/>
    </row>
    <row r="575" ht="15.75" customHeight="1">
      <c r="A575" s="19">
        <v>397.0</v>
      </c>
      <c r="B575" s="118">
        <v>42693.0</v>
      </c>
      <c r="C575" s="22" t="s">
        <v>24</v>
      </c>
      <c r="D575" s="55" t="s">
        <v>1453</v>
      </c>
      <c r="E575" s="185">
        <v>2072830.0</v>
      </c>
      <c r="F575" s="186" t="s">
        <v>1929</v>
      </c>
      <c r="G575" s="187">
        <v>7.338639293E9</v>
      </c>
      <c r="H575" s="4"/>
      <c r="I575" s="52" t="s">
        <v>1930</v>
      </c>
      <c r="J575" s="22" t="s">
        <v>1728</v>
      </c>
      <c r="K575" s="90"/>
      <c r="L575" s="4"/>
      <c r="M575" s="4"/>
      <c r="N575" s="4"/>
      <c r="O575" s="4"/>
    </row>
    <row r="576" ht="15.75" customHeight="1">
      <c r="A576" s="19">
        <v>417.0</v>
      </c>
      <c r="B576" s="118">
        <v>42693.0</v>
      </c>
      <c r="C576" s="22" t="s">
        <v>24</v>
      </c>
      <c r="D576" s="55" t="s">
        <v>1453</v>
      </c>
      <c r="E576" s="185">
        <v>2072864.0</v>
      </c>
      <c r="F576" s="186" t="s">
        <v>1931</v>
      </c>
      <c r="G576" s="187">
        <v>7.349301256E9</v>
      </c>
      <c r="H576" s="4"/>
      <c r="I576" s="52" t="s">
        <v>1932</v>
      </c>
      <c r="J576" s="22" t="s">
        <v>1728</v>
      </c>
      <c r="K576" s="90"/>
      <c r="L576" s="4"/>
      <c r="M576" s="4"/>
      <c r="N576" s="4"/>
      <c r="O576" s="4"/>
    </row>
    <row r="577" ht="15.75" customHeight="1">
      <c r="A577" s="19">
        <v>420.0</v>
      </c>
      <c r="B577" s="118">
        <v>42693.0</v>
      </c>
      <c r="C577" s="22" t="s">
        <v>24</v>
      </c>
      <c r="D577" s="55" t="s">
        <v>1453</v>
      </c>
      <c r="E577" s="185">
        <v>2072842.0</v>
      </c>
      <c r="F577" s="186" t="s">
        <v>1933</v>
      </c>
      <c r="G577" s="187">
        <v>7.338624041E9</v>
      </c>
      <c r="H577" s="4"/>
      <c r="I577" s="52" t="s">
        <v>1934</v>
      </c>
      <c r="J577" s="22" t="s">
        <v>1728</v>
      </c>
      <c r="K577" s="90"/>
      <c r="L577" s="4"/>
      <c r="M577" s="4"/>
      <c r="N577" s="4"/>
      <c r="O577" s="4"/>
    </row>
    <row r="578" ht="15.75" customHeight="1">
      <c r="A578" s="19">
        <v>445.0</v>
      </c>
      <c r="B578" s="118">
        <v>42693.0</v>
      </c>
      <c r="C578" s="22" t="s">
        <v>24</v>
      </c>
      <c r="D578" s="55" t="s">
        <v>1453</v>
      </c>
      <c r="E578" s="185">
        <v>2072822.0</v>
      </c>
      <c r="F578" s="186" t="s">
        <v>1935</v>
      </c>
      <c r="G578" s="187">
        <v>7.349300374E9</v>
      </c>
      <c r="H578" s="4"/>
      <c r="I578" s="52" t="s">
        <v>1936</v>
      </c>
      <c r="J578" s="22" t="s">
        <v>1728</v>
      </c>
      <c r="K578" s="90"/>
      <c r="L578" s="4"/>
      <c r="M578" s="4"/>
      <c r="N578" s="4"/>
      <c r="O578" s="4"/>
    </row>
    <row r="579" ht="15.75" customHeight="1">
      <c r="A579" s="19">
        <v>456.0</v>
      </c>
      <c r="B579" s="118">
        <v>42693.0</v>
      </c>
      <c r="C579" s="22" t="s">
        <v>24</v>
      </c>
      <c r="D579" s="55" t="s">
        <v>1453</v>
      </c>
      <c r="E579" s="185">
        <v>2072706.0</v>
      </c>
      <c r="F579" s="186" t="s">
        <v>1937</v>
      </c>
      <c r="G579" s="187">
        <v>8.296772471E9</v>
      </c>
      <c r="H579" s="4"/>
      <c r="I579" s="52" t="s">
        <v>1938</v>
      </c>
      <c r="J579" s="22" t="s">
        <v>1728</v>
      </c>
      <c r="K579" s="90"/>
      <c r="L579" s="4"/>
      <c r="M579" s="4"/>
      <c r="N579" s="4"/>
      <c r="O579" s="4"/>
    </row>
    <row r="580" ht="15.75" customHeight="1">
      <c r="A580" s="19">
        <v>189.0</v>
      </c>
      <c r="B580" s="118">
        <v>42693.0</v>
      </c>
      <c r="C580" s="22" t="s">
        <v>24</v>
      </c>
      <c r="D580" s="55" t="s">
        <v>1453</v>
      </c>
      <c r="E580" s="185">
        <v>2072430.0</v>
      </c>
      <c r="F580" s="186" t="s">
        <v>1939</v>
      </c>
      <c r="G580" s="187">
        <v>7.338616662E9</v>
      </c>
      <c r="H580" s="4"/>
      <c r="I580" s="52" t="s">
        <v>1940</v>
      </c>
      <c r="J580" s="22" t="s">
        <v>1728</v>
      </c>
      <c r="K580" s="90"/>
      <c r="L580" s="4"/>
      <c r="M580" s="4"/>
      <c r="N580" s="4"/>
      <c r="O580" s="4"/>
    </row>
    <row r="581" ht="15.75" customHeight="1">
      <c r="A581" s="19">
        <v>190.0</v>
      </c>
      <c r="B581" s="118">
        <v>42693.0</v>
      </c>
      <c r="C581" s="22" t="s">
        <v>24</v>
      </c>
      <c r="D581" s="55" t="s">
        <v>1453</v>
      </c>
      <c r="E581" s="185">
        <v>2072597.0</v>
      </c>
      <c r="F581" s="186" t="s">
        <v>1941</v>
      </c>
      <c r="G581" s="187">
        <v>7.338622021E9</v>
      </c>
      <c r="H581" s="4"/>
      <c r="I581" s="52" t="s">
        <v>1942</v>
      </c>
      <c r="J581" s="22" t="s">
        <v>1728</v>
      </c>
      <c r="K581" s="90"/>
      <c r="L581" s="4"/>
      <c r="M581" s="4"/>
      <c r="N581" s="4"/>
      <c r="O581" s="4"/>
    </row>
    <row r="582" ht="15.75" customHeight="1">
      <c r="A582" s="19">
        <v>191.0</v>
      </c>
      <c r="B582" s="118">
        <v>42693.0</v>
      </c>
      <c r="C582" s="22" t="s">
        <v>24</v>
      </c>
      <c r="D582" s="55" t="s">
        <v>1453</v>
      </c>
      <c r="E582" s="185">
        <v>2072492.0</v>
      </c>
      <c r="F582" s="186" t="s">
        <v>1943</v>
      </c>
      <c r="G582" s="187">
        <v>8.296772387E9</v>
      </c>
      <c r="H582" s="4"/>
      <c r="I582" s="52" t="s">
        <v>1944</v>
      </c>
      <c r="J582" s="22" t="s">
        <v>1728</v>
      </c>
      <c r="K582" s="90"/>
      <c r="L582" s="4"/>
      <c r="M582" s="4"/>
      <c r="N582" s="4"/>
      <c r="O582" s="4"/>
    </row>
    <row r="583" ht="15.75" customHeight="1">
      <c r="A583" s="19">
        <v>198.0</v>
      </c>
      <c r="B583" s="118">
        <v>42693.0</v>
      </c>
      <c r="C583" s="22" t="s">
        <v>24</v>
      </c>
      <c r="D583" s="55" t="s">
        <v>1453</v>
      </c>
      <c r="E583" s="185">
        <v>2072498.0</v>
      </c>
      <c r="F583" s="186" t="s">
        <v>1945</v>
      </c>
      <c r="G583" s="187">
        <v>7.338622728E9</v>
      </c>
      <c r="H583" s="4"/>
      <c r="I583" s="52" t="s">
        <v>1946</v>
      </c>
      <c r="J583" s="22" t="s">
        <v>1728</v>
      </c>
      <c r="K583" s="90"/>
      <c r="L583" s="4"/>
      <c r="M583" s="4"/>
      <c r="N583" s="4"/>
      <c r="O583" s="4"/>
    </row>
    <row r="584" ht="15.75" customHeight="1">
      <c r="A584" s="19">
        <v>222.0</v>
      </c>
      <c r="B584" s="118">
        <v>42694.0</v>
      </c>
      <c r="C584" s="22" t="s">
        <v>24</v>
      </c>
      <c r="D584" s="55" t="s">
        <v>1453</v>
      </c>
      <c r="E584" s="185">
        <v>2072479.0</v>
      </c>
      <c r="F584" s="186" t="s">
        <v>1947</v>
      </c>
      <c r="G584" s="187">
        <v>8.296771836E9</v>
      </c>
      <c r="H584" s="4"/>
      <c r="I584" s="52" t="s">
        <v>1948</v>
      </c>
      <c r="J584" s="22" t="s">
        <v>1728</v>
      </c>
      <c r="K584" s="90"/>
      <c r="L584" s="4"/>
      <c r="M584" s="4"/>
      <c r="N584" s="4"/>
      <c r="O584" s="4"/>
    </row>
    <row r="585" ht="15.75" customHeight="1">
      <c r="A585" s="19">
        <v>224.0</v>
      </c>
      <c r="B585" s="118">
        <v>42694.0</v>
      </c>
      <c r="C585" s="22" t="s">
        <v>24</v>
      </c>
      <c r="D585" s="55" t="s">
        <v>1453</v>
      </c>
      <c r="E585" s="185">
        <v>2072482.0</v>
      </c>
      <c r="F585" s="186" t="s">
        <v>1949</v>
      </c>
      <c r="G585" s="187">
        <v>8.296772818E9</v>
      </c>
      <c r="H585" s="4"/>
      <c r="I585" s="52" t="s">
        <v>1950</v>
      </c>
      <c r="J585" s="22" t="s">
        <v>1728</v>
      </c>
      <c r="K585" s="90"/>
      <c r="L585" s="4"/>
      <c r="M585" s="4"/>
      <c r="N585" s="4"/>
      <c r="O585" s="4"/>
    </row>
    <row r="586" ht="15.75" customHeight="1">
      <c r="A586" s="19">
        <v>227.0</v>
      </c>
      <c r="B586" s="118">
        <v>42694.0</v>
      </c>
      <c r="C586" s="22" t="s">
        <v>24</v>
      </c>
      <c r="D586" s="55" t="s">
        <v>1453</v>
      </c>
      <c r="E586" s="185">
        <v>2072473.0</v>
      </c>
      <c r="F586" s="186" t="s">
        <v>1951</v>
      </c>
      <c r="G586" s="187">
        <v>7.349301164E9</v>
      </c>
      <c r="H586" s="4"/>
      <c r="I586" s="52" t="s">
        <v>1952</v>
      </c>
      <c r="J586" s="22" t="s">
        <v>1728</v>
      </c>
      <c r="K586" s="90"/>
      <c r="L586" s="4"/>
      <c r="M586" s="4"/>
      <c r="N586" s="4"/>
      <c r="O586" s="4"/>
    </row>
    <row r="587" ht="15.75" customHeight="1">
      <c r="A587" s="19">
        <v>230.0</v>
      </c>
      <c r="B587" s="118">
        <v>42694.0</v>
      </c>
      <c r="C587" s="22" t="s">
        <v>24</v>
      </c>
      <c r="D587" s="55" t="s">
        <v>1453</v>
      </c>
      <c r="E587" s="185">
        <v>2072460.0</v>
      </c>
      <c r="F587" s="186" t="s">
        <v>1953</v>
      </c>
      <c r="G587" s="187">
        <v>8.296771798E9</v>
      </c>
      <c r="H587" s="4"/>
      <c r="I587" s="52" t="s">
        <v>1954</v>
      </c>
      <c r="J587" s="22" t="s">
        <v>1728</v>
      </c>
      <c r="K587" s="90"/>
      <c r="L587" s="4"/>
      <c r="M587" s="4"/>
      <c r="N587" s="4"/>
      <c r="O587" s="4"/>
    </row>
    <row r="588" ht="15.75" customHeight="1">
      <c r="A588" s="19">
        <v>233.0</v>
      </c>
      <c r="B588" s="118">
        <v>42694.0</v>
      </c>
      <c r="C588" s="22" t="s">
        <v>24</v>
      </c>
      <c r="D588" s="55" t="s">
        <v>1453</v>
      </c>
      <c r="E588" s="185">
        <v>2072462.0</v>
      </c>
      <c r="F588" s="186" t="s">
        <v>1955</v>
      </c>
      <c r="G588" s="187">
        <v>7.349300186E9</v>
      </c>
      <c r="H588" s="4"/>
      <c r="I588" s="52" t="s">
        <v>1956</v>
      </c>
      <c r="J588" s="22" t="s">
        <v>1728</v>
      </c>
      <c r="K588" s="90"/>
      <c r="L588" s="4"/>
      <c r="M588" s="4"/>
      <c r="N588" s="4"/>
      <c r="O588" s="4"/>
    </row>
    <row r="589" ht="15.75" customHeight="1">
      <c r="A589" s="19">
        <v>242.0</v>
      </c>
      <c r="B589" s="118">
        <v>42694.0</v>
      </c>
      <c r="C589" s="22" t="s">
        <v>24</v>
      </c>
      <c r="D589" s="55" t="s">
        <v>1453</v>
      </c>
      <c r="E589" s="185">
        <v>2072521.0</v>
      </c>
      <c r="F589" s="186" t="s">
        <v>1957</v>
      </c>
      <c r="G589" s="187">
        <v>7.338628485E9</v>
      </c>
      <c r="H589" s="4"/>
      <c r="I589" s="52" t="s">
        <v>1958</v>
      </c>
      <c r="J589" s="22" t="s">
        <v>1728</v>
      </c>
      <c r="K589" s="90"/>
      <c r="L589" s="4"/>
      <c r="M589" s="4"/>
      <c r="N589" s="4"/>
      <c r="O589" s="4"/>
    </row>
    <row r="590" ht="15.75" customHeight="1">
      <c r="A590" s="19">
        <v>266.0</v>
      </c>
      <c r="B590" s="118">
        <v>42694.0</v>
      </c>
      <c r="C590" s="22" t="s">
        <v>24</v>
      </c>
      <c r="D590" s="55" t="s">
        <v>1453</v>
      </c>
      <c r="E590" s="185">
        <v>2072409.0</v>
      </c>
      <c r="F590" s="186" t="s">
        <v>1959</v>
      </c>
      <c r="G590" s="187">
        <v>7.349301163E9</v>
      </c>
      <c r="H590" s="4"/>
      <c r="I590" s="52" t="s">
        <v>1960</v>
      </c>
      <c r="J590" s="22" t="s">
        <v>1728</v>
      </c>
      <c r="K590" s="90"/>
      <c r="L590" s="4"/>
      <c r="M590" s="4"/>
      <c r="N590" s="4"/>
      <c r="O590" s="4"/>
    </row>
    <row r="591" ht="15.75" customHeight="1">
      <c r="A591" s="19">
        <v>269.0</v>
      </c>
      <c r="B591" s="118">
        <v>42694.0</v>
      </c>
      <c r="C591" s="22" t="s">
        <v>24</v>
      </c>
      <c r="D591" s="55" t="s">
        <v>1453</v>
      </c>
      <c r="E591" s="185">
        <v>2072411.0</v>
      </c>
      <c r="F591" s="186" t="s">
        <v>1961</v>
      </c>
      <c r="G591" s="187">
        <v>7.338606263E9</v>
      </c>
      <c r="H591" s="4"/>
      <c r="I591" s="52" t="s">
        <v>1962</v>
      </c>
      <c r="J591" s="22" t="s">
        <v>1728</v>
      </c>
      <c r="K591" s="90"/>
      <c r="L591" s="4"/>
      <c r="M591" s="4"/>
      <c r="N591" s="4"/>
      <c r="O591" s="4"/>
    </row>
    <row r="592" ht="15.75" customHeight="1">
      <c r="A592" s="19">
        <v>299.0</v>
      </c>
      <c r="B592" s="118">
        <v>42694.0</v>
      </c>
      <c r="C592" s="22" t="s">
        <v>24</v>
      </c>
      <c r="D592" s="55" t="s">
        <v>1453</v>
      </c>
      <c r="E592" s="185">
        <v>2072598.0</v>
      </c>
      <c r="F592" s="186" t="s">
        <v>1963</v>
      </c>
      <c r="G592" s="187">
        <v>7.349300279E9</v>
      </c>
      <c r="H592" s="4"/>
      <c r="I592" s="52" t="s">
        <v>1964</v>
      </c>
      <c r="J592" s="22" t="s">
        <v>1728</v>
      </c>
      <c r="K592" s="90"/>
      <c r="L592" s="4"/>
      <c r="M592" s="4"/>
      <c r="N592" s="4"/>
      <c r="O592" s="4"/>
    </row>
    <row r="593" ht="15.75" customHeight="1">
      <c r="A593" s="19">
        <v>318.0</v>
      </c>
      <c r="B593" s="118">
        <v>42694.0</v>
      </c>
      <c r="C593" s="22" t="s">
        <v>24</v>
      </c>
      <c r="D593" s="55" t="s">
        <v>1453</v>
      </c>
      <c r="E593" s="185">
        <v>2072599.0</v>
      </c>
      <c r="F593" s="186" t="s">
        <v>1965</v>
      </c>
      <c r="G593" s="187">
        <v>8.296771728E9</v>
      </c>
      <c r="H593" s="4"/>
      <c r="I593" s="52" t="s">
        <v>1966</v>
      </c>
      <c r="J593" s="22" t="s">
        <v>1728</v>
      </c>
      <c r="K593" s="90"/>
      <c r="L593" s="4"/>
      <c r="M593" s="4"/>
      <c r="N593" s="4"/>
      <c r="O593" s="4"/>
    </row>
    <row r="594" ht="15.75" customHeight="1">
      <c r="A594" s="19">
        <v>326.0</v>
      </c>
      <c r="B594" s="118">
        <v>42694.0</v>
      </c>
      <c r="C594" s="22" t="s">
        <v>24</v>
      </c>
      <c r="D594" s="55" t="s">
        <v>1453</v>
      </c>
      <c r="E594" s="185">
        <v>2072444.0</v>
      </c>
      <c r="F594" s="186" t="s">
        <v>1967</v>
      </c>
      <c r="G594" s="187">
        <v>8.296771866E9</v>
      </c>
      <c r="H594" s="4"/>
      <c r="I594" s="52" t="s">
        <v>1968</v>
      </c>
      <c r="J594" s="22" t="s">
        <v>1728</v>
      </c>
      <c r="K594" s="90"/>
      <c r="L594" s="4"/>
      <c r="M594" s="4"/>
      <c r="N594" s="4"/>
      <c r="O594" s="4"/>
    </row>
    <row r="595" ht="15.75" customHeight="1">
      <c r="A595" s="19">
        <v>437.0</v>
      </c>
      <c r="B595" s="118">
        <v>42694.0</v>
      </c>
      <c r="C595" s="22" t="s">
        <v>24</v>
      </c>
      <c r="D595" s="55" t="s">
        <v>1453</v>
      </c>
      <c r="E595" s="185">
        <v>2072730.0</v>
      </c>
      <c r="F595" s="186" t="s">
        <v>1969</v>
      </c>
      <c r="G595" s="187">
        <v>8.296771228E9</v>
      </c>
      <c r="H595" s="4"/>
      <c r="I595" s="52" t="s">
        <v>1970</v>
      </c>
      <c r="J595" s="22" t="s">
        <v>1728</v>
      </c>
      <c r="K595" s="90"/>
      <c r="L595" s="4"/>
      <c r="M595" s="4"/>
      <c r="N595" s="4"/>
      <c r="O595" s="4"/>
    </row>
    <row r="596" ht="15.75" customHeight="1">
      <c r="A596" s="19">
        <v>443.0</v>
      </c>
      <c r="B596" s="118">
        <v>42694.0</v>
      </c>
      <c r="C596" s="22" t="s">
        <v>24</v>
      </c>
      <c r="D596" s="55" t="s">
        <v>1453</v>
      </c>
      <c r="E596" s="185">
        <v>2072711.0</v>
      </c>
      <c r="F596" s="186" t="s">
        <v>1971</v>
      </c>
      <c r="G596" s="187">
        <v>8.296771766E9</v>
      </c>
      <c r="H596" s="4"/>
      <c r="I596" s="52" t="s">
        <v>1972</v>
      </c>
      <c r="J596" s="22" t="s">
        <v>1728</v>
      </c>
      <c r="K596" s="90"/>
      <c r="L596" s="4"/>
      <c r="M596" s="4"/>
      <c r="N596" s="4"/>
      <c r="O596" s="4"/>
    </row>
    <row r="597" ht="15.75" customHeight="1">
      <c r="A597" s="19">
        <v>455.0</v>
      </c>
      <c r="B597" s="118">
        <v>42694.0</v>
      </c>
      <c r="C597" s="22" t="s">
        <v>24</v>
      </c>
      <c r="D597" s="55" t="s">
        <v>1453</v>
      </c>
      <c r="E597" s="185">
        <v>2072815.0</v>
      </c>
      <c r="F597" s="186" t="s">
        <v>1973</v>
      </c>
      <c r="G597" s="187">
        <v>7.338601347E9</v>
      </c>
      <c r="H597" s="4"/>
      <c r="I597" s="52" t="s">
        <v>1974</v>
      </c>
      <c r="J597" s="22" t="s">
        <v>1728</v>
      </c>
      <c r="K597" s="90"/>
      <c r="L597" s="4"/>
      <c r="M597" s="4"/>
      <c r="N597" s="4"/>
      <c r="O597" s="4"/>
    </row>
    <row r="598" ht="15.75" customHeight="1">
      <c r="A598" s="19">
        <v>31.0</v>
      </c>
      <c r="B598" s="118">
        <v>42694.0</v>
      </c>
      <c r="C598" s="22" t="s">
        <v>24</v>
      </c>
      <c r="D598" s="55" t="s">
        <v>1453</v>
      </c>
      <c r="E598" s="185">
        <v>2072531.0</v>
      </c>
      <c r="F598" s="186" t="s">
        <v>1975</v>
      </c>
      <c r="G598" s="187">
        <v>8.296772586E9</v>
      </c>
      <c r="H598" s="4"/>
      <c r="I598" s="52" t="s">
        <v>1976</v>
      </c>
      <c r="J598" s="22" t="s">
        <v>1728</v>
      </c>
      <c r="K598" s="90"/>
      <c r="L598" s="4"/>
      <c r="M598" s="4"/>
      <c r="N598" s="4"/>
      <c r="O598" s="4"/>
    </row>
    <row r="599" ht="15.75" customHeight="1">
      <c r="A599" s="19">
        <v>153.0</v>
      </c>
      <c r="B599" s="118">
        <v>42694.0</v>
      </c>
      <c r="C599" s="22" t="s">
        <v>24</v>
      </c>
      <c r="D599" s="55" t="s">
        <v>1453</v>
      </c>
      <c r="E599" s="185">
        <v>2072485.0</v>
      </c>
      <c r="F599" s="186" t="s">
        <v>1977</v>
      </c>
      <c r="G599" s="187">
        <v>8.296772781E9</v>
      </c>
      <c r="H599" s="4"/>
      <c r="I599" s="52" t="s">
        <v>1978</v>
      </c>
      <c r="J599" s="22" t="s">
        <v>1728</v>
      </c>
      <c r="K599" s="90"/>
      <c r="L599" s="4"/>
      <c r="M599" s="4"/>
      <c r="N599" s="4"/>
      <c r="O599" s="4"/>
    </row>
    <row r="600" ht="15.75" customHeight="1">
      <c r="A600" s="19">
        <v>154.0</v>
      </c>
      <c r="B600" s="118">
        <v>42694.0</v>
      </c>
      <c r="C600" s="22" t="s">
        <v>24</v>
      </c>
      <c r="D600" s="55" t="s">
        <v>1453</v>
      </c>
      <c r="E600" s="185">
        <v>2072493.0</v>
      </c>
      <c r="F600" s="186" t="s">
        <v>1979</v>
      </c>
      <c r="G600" s="187">
        <v>7.338645558E9</v>
      </c>
      <c r="H600" s="4"/>
      <c r="I600" s="52" t="s">
        <v>1980</v>
      </c>
      <c r="J600" s="22" t="s">
        <v>1728</v>
      </c>
      <c r="K600" s="90"/>
      <c r="L600" s="4"/>
      <c r="M600" s="4"/>
      <c r="N600" s="4"/>
      <c r="O600" s="4"/>
    </row>
    <row r="601" ht="15.75" customHeight="1">
      <c r="A601" s="19">
        <v>155.0</v>
      </c>
      <c r="B601" s="118">
        <v>42694.0</v>
      </c>
      <c r="C601" s="22" t="s">
        <v>24</v>
      </c>
      <c r="D601" s="55" t="s">
        <v>1453</v>
      </c>
      <c r="E601" s="185">
        <v>2072501.0</v>
      </c>
      <c r="F601" s="186" t="s">
        <v>1981</v>
      </c>
      <c r="G601" s="187">
        <v>7.349301228E9</v>
      </c>
      <c r="H601" s="4"/>
      <c r="I601" s="52" t="s">
        <v>1982</v>
      </c>
      <c r="J601" s="22" t="s">
        <v>1728</v>
      </c>
      <c r="K601" s="90"/>
      <c r="L601" s="4"/>
      <c r="M601" s="4"/>
      <c r="N601" s="4"/>
      <c r="O601" s="4"/>
    </row>
    <row r="602" ht="15.75" customHeight="1">
      <c r="A602" s="19">
        <v>194.0</v>
      </c>
      <c r="B602" s="118">
        <v>42694.0</v>
      </c>
      <c r="C602" s="22" t="s">
        <v>24</v>
      </c>
      <c r="D602" s="55" t="s">
        <v>1453</v>
      </c>
      <c r="E602" s="185">
        <v>2072457.0</v>
      </c>
      <c r="F602" s="186" t="s">
        <v>1983</v>
      </c>
      <c r="G602" s="187">
        <v>7.349300792E9</v>
      </c>
      <c r="H602" s="4"/>
      <c r="I602" s="52" t="s">
        <v>1984</v>
      </c>
      <c r="J602" s="22" t="s">
        <v>1728</v>
      </c>
      <c r="K602" s="90"/>
      <c r="L602" s="4"/>
      <c r="M602" s="4"/>
      <c r="N602" s="4"/>
      <c r="O602" s="4"/>
    </row>
    <row r="603" ht="15.75" customHeight="1">
      <c r="A603" s="19">
        <v>204.0</v>
      </c>
      <c r="B603" s="118">
        <v>42694.0</v>
      </c>
      <c r="C603" s="22" t="s">
        <v>24</v>
      </c>
      <c r="D603" s="55" t="s">
        <v>1453</v>
      </c>
      <c r="E603" s="185">
        <v>2072475.0</v>
      </c>
      <c r="F603" s="186" t="s">
        <v>1985</v>
      </c>
      <c r="G603" s="187">
        <v>8.296771085E9</v>
      </c>
      <c r="H603" s="4"/>
      <c r="I603" s="52" t="s">
        <v>1986</v>
      </c>
      <c r="J603" s="22" t="s">
        <v>1728</v>
      </c>
      <c r="K603" s="90"/>
      <c r="L603" s="4"/>
      <c r="M603" s="4"/>
      <c r="N603" s="4"/>
      <c r="O603" s="4"/>
    </row>
    <row r="604" ht="15.75" customHeight="1">
      <c r="A604" s="19">
        <v>209.0</v>
      </c>
      <c r="B604" s="118">
        <v>42694.0</v>
      </c>
      <c r="C604" s="22" t="s">
        <v>24</v>
      </c>
      <c r="D604" s="55" t="s">
        <v>1453</v>
      </c>
      <c r="E604" s="185">
        <v>2072420.0</v>
      </c>
      <c r="F604" s="186" t="s">
        <v>1987</v>
      </c>
      <c r="G604" s="187">
        <v>7.338627172E9</v>
      </c>
      <c r="H604" s="4"/>
      <c r="I604" s="52" t="s">
        <v>1988</v>
      </c>
      <c r="J604" s="22" t="s">
        <v>1728</v>
      </c>
      <c r="K604" s="90"/>
      <c r="L604" s="4"/>
      <c r="M604" s="4"/>
      <c r="N604" s="4"/>
      <c r="O604" s="4"/>
    </row>
    <row r="605" ht="15.75" customHeight="1">
      <c r="A605" s="19">
        <v>214.0</v>
      </c>
      <c r="B605" s="118">
        <v>42694.0</v>
      </c>
      <c r="C605" s="22" t="s">
        <v>24</v>
      </c>
      <c r="D605" s="55" t="s">
        <v>1453</v>
      </c>
      <c r="E605" s="185">
        <v>2072470.0</v>
      </c>
      <c r="F605" s="186" t="s">
        <v>1989</v>
      </c>
      <c r="G605" s="187">
        <v>8.296771713E9</v>
      </c>
      <c r="H605" s="4"/>
      <c r="I605" s="52" t="s">
        <v>1990</v>
      </c>
      <c r="J605" s="22" t="s">
        <v>1728</v>
      </c>
      <c r="K605" s="90"/>
      <c r="L605" s="4"/>
      <c r="M605" s="4"/>
      <c r="N605" s="4"/>
      <c r="O605" s="4"/>
    </row>
    <row r="606" ht="15.75" customHeight="1">
      <c r="A606" s="19">
        <f>A717+1</f>
        <v>250</v>
      </c>
      <c r="B606" s="118">
        <v>42695.0</v>
      </c>
      <c r="C606" s="22" t="s">
        <v>24</v>
      </c>
      <c r="D606" s="55" t="s">
        <v>1453</v>
      </c>
      <c r="E606" s="185">
        <v>2072416.0</v>
      </c>
      <c r="F606" s="186" t="s">
        <v>1991</v>
      </c>
      <c r="G606" s="187">
        <v>7.349300307E9</v>
      </c>
      <c r="H606" s="4"/>
      <c r="I606" s="52" t="s">
        <v>1992</v>
      </c>
      <c r="J606" s="22" t="s">
        <v>1728</v>
      </c>
      <c r="K606" s="90"/>
      <c r="L606" s="4"/>
      <c r="M606" s="4"/>
      <c r="N606" s="4"/>
      <c r="O606" s="4"/>
    </row>
    <row r="607" ht="15.75" customHeight="1">
      <c r="A607" s="19">
        <f>A639+1</f>
        <v>255</v>
      </c>
      <c r="B607" s="118">
        <v>42695.0</v>
      </c>
      <c r="C607" s="22" t="s">
        <v>24</v>
      </c>
      <c r="D607" s="55" t="s">
        <v>1453</v>
      </c>
      <c r="E607" s="185">
        <v>2072490.0</v>
      </c>
      <c r="F607" s="186" t="s">
        <v>1993</v>
      </c>
      <c r="G607" s="187">
        <v>8.296772801E9</v>
      </c>
      <c r="H607" s="4"/>
      <c r="I607" s="52" t="s">
        <v>1994</v>
      </c>
      <c r="J607" s="22" t="s">
        <v>1728</v>
      </c>
      <c r="K607" s="90"/>
      <c r="L607" s="4"/>
      <c r="M607" s="4"/>
      <c r="N607" s="4"/>
      <c r="O607" s="4"/>
    </row>
    <row r="608" ht="15.75" customHeight="1">
      <c r="A608" s="19">
        <f t="shared" ref="A608:A610" si="1">A607+1</f>
        <v>256</v>
      </c>
      <c r="B608" s="118">
        <v>42695.0</v>
      </c>
      <c r="C608" s="22" t="s">
        <v>24</v>
      </c>
      <c r="D608" s="55" t="s">
        <v>1453</v>
      </c>
      <c r="E608" s="185">
        <v>2072474.0</v>
      </c>
      <c r="F608" s="186" t="s">
        <v>1995</v>
      </c>
      <c r="G608" s="187">
        <v>8.296771276E9</v>
      </c>
      <c r="H608" s="4"/>
      <c r="I608" s="52" t="s">
        <v>1996</v>
      </c>
      <c r="J608" s="22" t="s">
        <v>1728</v>
      </c>
      <c r="K608" s="90"/>
      <c r="L608" s="4"/>
      <c r="M608" s="4"/>
      <c r="N608" s="4"/>
      <c r="O608" s="4"/>
    </row>
    <row r="609" ht="15.75" customHeight="1">
      <c r="A609" s="19">
        <f t="shared" si="1"/>
        <v>257</v>
      </c>
      <c r="B609" s="118">
        <v>42695.0</v>
      </c>
      <c r="C609" s="22" t="s">
        <v>24</v>
      </c>
      <c r="D609" s="55" t="s">
        <v>1453</v>
      </c>
      <c r="E609" s="185">
        <v>2072472.0</v>
      </c>
      <c r="F609" s="186" t="s">
        <v>1997</v>
      </c>
      <c r="G609" s="187">
        <v>8.296772759E9</v>
      </c>
      <c r="H609" s="4"/>
      <c r="I609" s="52" t="s">
        <v>1998</v>
      </c>
      <c r="J609" s="22" t="s">
        <v>1728</v>
      </c>
      <c r="K609" s="90"/>
      <c r="L609" s="4"/>
      <c r="M609" s="4"/>
      <c r="N609" s="4"/>
      <c r="O609" s="4"/>
    </row>
    <row r="610" ht="15.75" customHeight="1">
      <c r="A610" s="19">
        <f t="shared" si="1"/>
        <v>258</v>
      </c>
      <c r="B610" s="118">
        <v>42695.0</v>
      </c>
      <c r="C610" s="22" t="s">
        <v>24</v>
      </c>
      <c r="D610" s="55" t="s">
        <v>1453</v>
      </c>
      <c r="E610" s="185">
        <v>2072468.0</v>
      </c>
      <c r="F610" s="186" t="s">
        <v>1999</v>
      </c>
      <c r="G610" s="187">
        <v>7.349300519E9</v>
      </c>
      <c r="H610" s="4"/>
      <c r="I610" s="52" t="s">
        <v>1938</v>
      </c>
      <c r="J610" s="22" t="s">
        <v>1728</v>
      </c>
      <c r="K610" s="90"/>
      <c r="L610" s="4"/>
      <c r="M610" s="4"/>
      <c r="N610" s="4"/>
      <c r="O610" s="4"/>
    </row>
    <row r="611" ht="15.75" customHeight="1">
      <c r="A611" s="19">
        <f>A696+1</f>
        <v>261</v>
      </c>
      <c r="B611" s="118">
        <v>42695.0</v>
      </c>
      <c r="C611" s="22" t="s">
        <v>24</v>
      </c>
      <c r="D611" s="55" t="s">
        <v>1453</v>
      </c>
      <c r="E611" s="185">
        <v>2072591.0</v>
      </c>
      <c r="F611" s="186" t="s">
        <v>2000</v>
      </c>
      <c r="G611" s="187">
        <v>8.296771843E9</v>
      </c>
      <c r="H611" s="4"/>
      <c r="I611" s="52" t="s">
        <v>2001</v>
      </c>
      <c r="J611" s="22" t="s">
        <v>1728</v>
      </c>
      <c r="K611" s="90"/>
      <c r="L611" s="4"/>
      <c r="M611" s="4"/>
      <c r="N611" s="4"/>
      <c r="O611" s="4"/>
    </row>
    <row r="612" ht="15.75" customHeight="1">
      <c r="A612" s="19">
        <f>A611+1</f>
        <v>262</v>
      </c>
      <c r="B612" s="118">
        <v>42695.0</v>
      </c>
      <c r="C612" s="22" t="s">
        <v>24</v>
      </c>
      <c r="D612" s="55" t="s">
        <v>1453</v>
      </c>
      <c r="E612" s="185">
        <v>2072402.0</v>
      </c>
      <c r="F612" s="186" t="s">
        <v>2002</v>
      </c>
      <c r="G612" s="187">
        <v>7.338624546E9</v>
      </c>
      <c r="H612" s="4"/>
      <c r="I612" s="52" t="s">
        <v>2003</v>
      </c>
      <c r="J612" s="22" t="s">
        <v>1728</v>
      </c>
      <c r="K612" s="90"/>
      <c r="L612" s="4"/>
      <c r="M612" s="4"/>
      <c r="N612" s="4"/>
      <c r="O612" s="4"/>
    </row>
    <row r="613" ht="15.75" customHeight="1">
      <c r="A613" s="19">
        <f>A697+1</f>
        <v>266</v>
      </c>
      <c r="B613" s="118">
        <v>42695.0</v>
      </c>
      <c r="C613" s="22" t="s">
        <v>24</v>
      </c>
      <c r="D613" s="55" t="s">
        <v>1453</v>
      </c>
      <c r="E613" s="185">
        <v>2072447.0</v>
      </c>
      <c r="F613" s="186" t="s">
        <v>2004</v>
      </c>
      <c r="G613" s="187">
        <v>8.296772388E9</v>
      </c>
      <c r="H613" s="4"/>
      <c r="I613" s="52" t="s">
        <v>2005</v>
      </c>
      <c r="J613" s="22" t="s">
        <v>1728</v>
      </c>
      <c r="K613" s="90"/>
      <c r="L613" s="4"/>
      <c r="M613" s="4"/>
      <c r="N613" s="4"/>
      <c r="O613" s="4"/>
    </row>
    <row r="614" ht="15.75" customHeight="1">
      <c r="A614" s="19">
        <f>A663+1</f>
        <v>288</v>
      </c>
      <c r="B614" s="118">
        <v>42695.0</v>
      </c>
      <c r="C614" s="22" t="s">
        <v>24</v>
      </c>
      <c r="D614" s="55" t="s">
        <v>1453</v>
      </c>
      <c r="E614" s="185">
        <v>2072863.0</v>
      </c>
      <c r="F614" s="186" t="s">
        <v>2006</v>
      </c>
      <c r="G614" s="187">
        <v>7.349301184E9</v>
      </c>
      <c r="H614" s="4"/>
      <c r="I614" s="52" t="s">
        <v>2007</v>
      </c>
      <c r="J614" s="22" t="s">
        <v>1728</v>
      </c>
      <c r="K614" s="90"/>
      <c r="L614" s="4"/>
      <c r="M614" s="4"/>
      <c r="N614" s="4"/>
      <c r="O614" s="4"/>
    </row>
    <row r="615" ht="15.75" customHeight="1">
      <c r="A615" s="19">
        <f>A727+1</f>
        <v>316</v>
      </c>
      <c r="B615" s="118">
        <v>42695.0</v>
      </c>
      <c r="C615" s="22" t="s">
        <v>24</v>
      </c>
      <c r="D615" s="55" t="s">
        <v>1453</v>
      </c>
      <c r="E615" s="185">
        <v>2072856.0</v>
      </c>
      <c r="F615" s="186" t="s">
        <v>2008</v>
      </c>
      <c r="G615" s="187">
        <v>8.296772472E9</v>
      </c>
      <c r="H615" s="4"/>
      <c r="I615" s="52" t="s">
        <v>2009</v>
      </c>
      <c r="J615" s="22" t="s">
        <v>1728</v>
      </c>
      <c r="K615" s="90"/>
      <c r="L615" s="4"/>
      <c r="M615" s="4"/>
      <c r="N615" s="4"/>
      <c r="O615" s="4"/>
    </row>
    <row r="616" ht="15.75" customHeight="1">
      <c r="A616" s="19">
        <f>A1259+1</f>
        <v>377</v>
      </c>
      <c r="B616" s="118">
        <v>42695.0</v>
      </c>
      <c r="C616" s="22" t="s">
        <v>24</v>
      </c>
      <c r="D616" s="55" t="s">
        <v>1453</v>
      </c>
      <c r="E616" s="185">
        <v>2072461.0</v>
      </c>
      <c r="F616" s="186" t="s">
        <v>2010</v>
      </c>
      <c r="G616" s="187">
        <v>7.338626667E9</v>
      </c>
      <c r="H616" s="4"/>
      <c r="I616" s="52" t="s">
        <v>2011</v>
      </c>
      <c r="J616" s="22" t="s">
        <v>1728</v>
      </c>
      <c r="K616" s="90"/>
      <c r="L616" s="4"/>
      <c r="M616" s="4"/>
      <c r="N616" s="4"/>
      <c r="O616" s="4"/>
    </row>
    <row r="617" ht="15.75" customHeight="1">
      <c r="A617" s="19">
        <f t="shared" ref="A617:A624" si="2">A616+1</f>
        <v>378</v>
      </c>
      <c r="B617" s="118">
        <v>42695.0</v>
      </c>
      <c r="C617" s="22" t="s">
        <v>24</v>
      </c>
      <c r="D617" s="55" t="s">
        <v>1453</v>
      </c>
      <c r="E617" s="185">
        <v>2072499.0</v>
      </c>
      <c r="F617" s="186" t="s">
        <v>2012</v>
      </c>
      <c r="G617" s="187">
        <v>7.338616669E9</v>
      </c>
      <c r="H617" s="4"/>
      <c r="I617" s="52" t="s">
        <v>2013</v>
      </c>
      <c r="J617" s="22" t="s">
        <v>1728</v>
      </c>
      <c r="K617" s="90"/>
      <c r="L617" s="4"/>
      <c r="M617" s="4"/>
      <c r="N617" s="4"/>
      <c r="O617" s="4"/>
    </row>
    <row r="618" ht="15.75" customHeight="1">
      <c r="A618" s="19">
        <f t="shared" si="2"/>
        <v>379</v>
      </c>
      <c r="B618" s="118">
        <v>42695.0</v>
      </c>
      <c r="C618" s="22" t="s">
        <v>24</v>
      </c>
      <c r="D618" s="55" t="s">
        <v>1453</v>
      </c>
      <c r="E618" s="185">
        <v>2072423.0</v>
      </c>
      <c r="F618" s="186" t="s">
        <v>2014</v>
      </c>
      <c r="G618" s="187">
        <v>7.349300672E9</v>
      </c>
      <c r="H618" s="4"/>
      <c r="I618" s="52" t="s">
        <v>2015</v>
      </c>
      <c r="J618" s="22" t="s">
        <v>1728</v>
      </c>
      <c r="K618" s="90"/>
      <c r="L618" s="4"/>
      <c r="M618" s="4"/>
      <c r="N618" s="4"/>
      <c r="O618" s="4"/>
    </row>
    <row r="619" ht="15.75" customHeight="1">
      <c r="A619" s="19">
        <f t="shared" si="2"/>
        <v>380</v>
      </c>
      <c r="B619" s="118">
        <v>42695.0</v>
      </c>
      <c r="C619" s="22" t="s">
        <v>24</v>
      </c>
      <c r="D619" s="55" t="s">
        <v>1453</v>
      </c>
      <c r="E619" s="185">
        <v>2072422.0</v>
      </c>
      <c r="F619" s="186" t="s">
        <v>2016</v>
      </c>
      <c r="G619" s="187">
        <v>7.349301159E9</v>
      </c>
      <c r="H619" s="4"/>
      <c r="I619" s="52" t="s">
        <v>2017</v>
      </c>
      <c r="J619" s="22" t="s">
        <v>1728</v>
      </c>
      <c r="K619" s="90"/>
      <c r="L619" s="4"/>
      <c r="M619" s="4"/>
      <c r="N619" s="4"/>
      <c r="O619" s="4"/>
    </row>
    <row r="620" ht="15.75" customHeight="1">
      <c r="A620" s="19">
        <f t="shared" si="2"/>
        <v>381</v>
      </c>
      <c r="B620" s="118">
        <v>42695.0</v>
      </c>
      <c r="C620" s="22" t="s">
        <v>24</v>
      </c>
      <c r="D620" s="55" t="s">
        <v>1453</v>
      </c>
      <c r="E620" s="185">
        <v>2072469.0</v>
      </c>
      <c r="F620" s="186" t="s">
        <v>2018</v>
      </c>
      <c r="G620" s="187">
        <v>7.349300727E9</v>
      </c>
      <c r="H620" s="4"/>
      <c r="I620" s="52" t="s">
        <v>2020</v>
      </c>
      <c r="J620" s="22" t="s">
        <v>1728</v>
      </c>
      <c r="K620" s="90"/>
      <c r="L620" s="4"/>
      <c r="M620" s="4"/>
      <c r="N620" s="4"/>
      <c r="O620" s="4"/>
    </row>
    <row r="621" ht="15.75" customHeight="1">
      <c r="A621" s="19">
        <f t="shared" si="2"/>
        <v>382</v>
      </c>
      <c r="B621" s="118">
        <v>42695.0</v>
      </c>
      <c r="C621" s="22" t="s">
        <v>24</v>
      </c>
      <c r="D621" s="55" t="s">
        <v>1453</v>
      </c>
      <c r="E621" s="185">
        <v>2072438.0</v>
      </c>
      <c r="F621" s="186" t="s">
        <v>2021</v>
      </c>
      <c r="G621" s="187">
        <v>7.338627576E9</v>
      </c>
      <c r="H621" s="4"/>
      <c r="I621" s="52" t="s">
        <v>2022</v>
      </c>
      <c r="J621" s="22" t="s">
        <v>1728</v>
      </c>
      <c r="K621" s="90"/>
      <c r="L621" s="4"/>
      <c r="M621" s="4"/>
      <c r="N621" s="4"/>
      <c r="O621" s="4"/>
    </row>
    <row r="622" ht="15.75" customHeight="1">
      <c r="A622" s="19">
        <f t="shared" si="2"/>
        <v>383</v>
      </c>
      <c r="B622" s="118">
        <v>42695.0</v>
      </c>
      <c r="C622" s="22" t="s">
        <v>24</v>
      </c>
      <c r="D622" s="55" t="s">
        <v>1453</v>
      </c>
      <c r="E622" s="185">
        <v>2072456.0</v>
      </c>
      <c r="F622" s="186" t="s">
        <v>2023</v>
      </c>
      <c r="G622" s="187">
        <v>7.338608081E9</v>
      </c>
      <c r="H622" s="4"/>
      <c r="I622" s="52" t="s">
        <v>2024</v>
      </c>
      <c r="J622" s="22" t="s">
        <v>1728</v>
      </c>
      <c r="K622" s="90"/>
      <c r="L622" s="4"/>
      <c r="M622" s="4"/>
      <c r="N622" s="4"/>
      <c r="O622" s="4"/>
    </row>
    <row r="623" ht="15.75" customHeight="1">
      <c r="A623" s="19">
        <f t="shared" si="2"/>
        <v>384</v>
      </c>
      <c r="B623" s="118">
        <v>42695.0</v>
      </c>
      <c r="C623" s="22" t="s">
        <v>24</v>
      </c>
      <c r="D623" s="55" t="s">
        <v>1453</v>
      </c>
      <c r="E623" s="185">
        <v>2072596.0</v>
      </c>
      <c r="F623" s="186" t="s">
        <v>2025</v>
      </c>
      <c r="G623" s="187">
        <v>7.338418897E9</v>
      </c>
      <c r="H623" s="4"/>
      <c r="I623" s="52" t="s">
        <v>2026</v>
      </c>
      <c r="J623" s="22" t="s">
        <v>1728</v>
      </c>
      <c r="K623" s="90"/>
      <c r="L623" s="4"/>
      <c r="M623" s="4"/>
      <c r="N623" s="4"/>
      <c r="O623" s="4"/>
    </row>
    <row r="624" ht="15.75" customHeight="1">
      <c r="A624" s="19">
        <f t="shared" si="2"/>
        <v>385</v>
      </c>
      <c r="B624" s="118">
        <v>42695.0</v>
      </c>
      <c r="C624" s="22" t="s">
        <v>24</v>
      </c>
      <c r="D624" s="55" t="s">
        <v>1453</v>
      </c>
      <c r="E624" s="185">
        <v>2072488.0</v>
      </c>
      <c r="F624" s="186" t="s">
        <v>2027</v>
      </c>
      <c r="G624" s="187">
        <v>7.33863899E9</v>
      </c>
      <c r="H624" s="4"/>
      <c r="I624" s="52" t="s">
        <v>2028</v>
      </c>
      <c r="J624" s="22" t="s">
        <v>1728</v>
      </c>
      <c r="K624" s="90"/>
      <c r="L624" s="4"/>
      <c r="M624" s="4"/>
      <c r="N624" s="4"/>
      <c r="O624" s="4"/>
    </row>
    <row r="625" ht="15.75" customHeight="1">
      <c r="A625" s="19">
        <f>A1598+1</f>
        <v>387</v>
      </c>
      <c r="B625" s="118">
        <v>42695.0</v>
      </c>
      <c r="C625" s="22" t="s">
        <v>24</v>
      </c>
      <c r="D625" s="55" t="s">
        <v>1453</v>
      </c>
      <c r="E625" s="185">
        <v>2072486.0</v>
      </c>
      <c r="F625" s="186" t="s">
        <v>2029</v>
      </c>
      <c r="G625" s="187">
        <v>7.338628586E9</v>
      </c>
      <c r="H625" s="4"/>
      <c r="I625" s="52" t="s">
        <v>2030</v>
      </c>
      <c r="J625" s="22" t="s">
        <v>1728</v>
      </c>
      <c r="K625" s="90"/>
      <c r="L625" s="4"/>
      <c r="M625" s="4"/>
      <c r="N625" s="4"/>
      <c r="O625" s="4"/>
    </row>
    <row r="626" ht="15.75" customHeight="1">
      <c r="A626" s="19">
        <f t="shared" ref="A626:A632" si="3">A625+1</f>
        <v>388</v>
      </c>
      <c r="B626" s="118">
        <v>42695.0</v>
      </c>
      <c r="C626" s="22" t="s">
        <v>24</v>
      </c>
      <c r="D626" s="55" t="s">
        <v>1453</v>
      </c>
      <c r="E626" s="185">
        <v>2072494.0</v>
      </c>
      <c r="F626" s="186" t="s">
        <v>2031</v>
      </c>
      <c r="G626" s="187">
        <v>8.296772594E9</v>
      </c>
      <c r="H626" s="4"/>
      <c r="I626" s="52" t="s">
        <v>2011</v>
      </c>
      <c r="J626" s="22" t="s">
        <v>1728</v>
      </c>
      <c r="K626" s="90"/>
      <c r="L626" s="4"/>
      <c r="M626" s="4"/>
      <c r="N626" s="4"/>
      <c r="O626" s="4"/>
    </row>
    <row r="627" ht="15.75" customHeight="1">
      <c r="A627" s="19">
        <f t="shared" si="3"/>
        <v>389</v>
      </c>
      <c r="B627" s="118">
        <v>42695.0</v>
      </c>
      <c r="C627" s="22" t="s">
        <v>24</v>
      </c>
      <c r="D627" s="55" t="s">
        <v>1453</v>
      </c>
      <c r="E627" s="185">
        <v>2072471.0</v>
      </c>
      <c r="F627" s="186" t="s">
        <v>2033</v>
      </c>
      <c r="G627" s="187">
        <v>7.349301158E9</v>
      </c>
      <c r="H627" s="4"/>
      <c r="I627" s="52" t="s">
        <v>2034</v>
      </c>
      <c r="J627" s="22" t="s">
        <v>1728</v>
      </c>
      <c r="K627" s="90"/>
      <c r="L627" s="4"/>
      <c r="M627" s="4"/>
      <c r="N627" s="4"/>
      <c r="O627" s="4"/>
    </row>
    <row r="628" ht="15.75" customHeight="1">
      <c r="A628" s="19">
        <f t="shared" si="3"/>
        <v>390</v>
      </c>
      <c r="B628" s="118">
        <v>42695.0</v>
      </c>
      <c r="C628" s="22" t="s">
        <v>24</v>
      </c>
      <c r="D628" s="55" t="s">
        <v>1453</v>
      </c>
      <c r="E628" s="185">
        <v>2072489.0</v>
      </c>
      <c r="F628" s="186" t="s">
        <v>2035</v>
      </c>
      <c r="G628" s="187">
        <v>8.296772802E9</v>
      </c>
      <c r="H628" s="4"/>
      <c r="I628" s="52" t="s">
        <v>2036</v>
      </c>
      <c r="J628" s="22" t="s">
        <v>1728</v>
      </c>
      <c r="K628" s="90"/>
      <c r="L628" s="4"/>
      <c r="M628" s="4"/>
      <c r="N628" s="4"/>
      <c r="O628" s="4"/>
    </row>
    <row r="629" ht="15.75" customHeight="1">
      <c r="A629" s="19">
        <f t="shared" si="3"/>
        <v>391</v>
      </c>
      <c r="B629" s="118">
        <v>42695.0</v>
      </c>
      <c r="C629" s="22" t="s">
        <v>24</v>
      </c>
      <c r="D629" s="55" t="s">
        <v>1453</v>
      </c>
      <c r="E629" s="185">
        <v>2072487.0</v>
      </c>
      <c r="F629" s="186" t="s">
        <v>2037</v>
      </c>
      <c r="G629" s="187">
        <v>7.338643031E9</v>
      </c>
      <c r="H629" s="4"/>
      <c r="I629" s="52" t="s">
        <v>2038</v>
      </c>
      <c r="J629" s="22" t="s">
        <v>1728</v>
      </c>
      <c r="K629" s="90"/>
      <c r="L629" s="4"/>
      <c r="M629" s="4"/>
      <c r="N629" s="4"/>
      <c r="O629" s="4"/>
    </row>
    <row r="630" ht="15.75" customHeight="1">
      <c r="A630" s="19">
        <f t="shared" si="3"/>
        <v>392</v>
      </c>
      <c r="B630" s="118">
        <v>42695.0</v>
      </c>
      <c r="C630" s="22" t="s">
        <v>24</v>
      </c>
      <c r="D630" s="55" t="s">
        <v>1453</v>
      </c>
      <c r="E630" s="185">
        <v>2072483.0</v>
      </c>
      <c r="F630" s="186" t="s">
        <v>2039</v>
      </c>
      <c r="G630" s="187">
        <v>8.296772782E9</v>
      </c>
      <c r="H630" s="4"/>
      <c r="I630" s="52" t="s">
        <v>2040</v>
      </c>
      <c r="J630" s="22" t="s">
        <v>1728</v>
      </c>
      <c r="K630" s="90"/>
      <c r="L630" s="4"/>
      <c r="M630" s="4"/>
      <c r="N630" s="4"/>
      <c r="O630" s="4"/>
    </row>
    <row r="631" ht="15.75" customHeight="1">
      <c r="A631" s="19">
        <f t="shared" si="3"/>
        <v>393</v>
      </c>
      <c r="B631" s="118">
        <v>42695.0</v>
      </c>
      <c r="C631" s="22" t="s">
        <v>24</v>
      </c>
      <c r="D631" s="55" t="s">
        <v>1453</v>
      </c>
      <c r="E631" s="185">
        <v>2072477.0</v>
      </c>
      <c r="F631" s="186" t="s">
        <v>2041</v>
      </c>
      <c r="G631" s="187">
        <v>8.296771231E9</v>
      </c>
      <c r="H631" s="4"/>
      <c r="I631" s="52" t="s">
        <v>2042</v>
      </c>
      <c r="J631" s="22" t="s">
        <v>1728</v>
      </c>
      <c r="K631" s="90"/>
      <c r="L631" s="4"/>
      <c r="M631" s="4"/>
      <c r="N631" s="4"/>
      <c r="O631" s="4"/>
    </row>
    <row r="632" ht="15.75" customHeight="1">
      <c r="A632" s="19">
        <f t="shared" si="3"/>
        <v>394</v>
      </c>
      <c r="B632" s="118">
        <v>42695.0</v>
      </c>
      <c r="C632" s="22" t="s">
        <v>24</v>
      </c>
      <c r="D632" s="55" t="s">
        <v>1453</v>
      </c>
      <c r="E632" s="185">
        <v>2072592.0</v>
      </c>
      <c r="F632" s="186" t="s">
        <v>2043</v>
      </c>
      <c r="G632" s="187">
        <v>7.349300943E9</v>
      </c>
      <c r="H632" s="4"/>
      <c r="I632" s="52" t="s">
        <v>2044</v>
      </c>
      <c r="J632" s="22" t="s">
        <v>1728</v>
      </c>
      <c r="K632" s="90"/>
      <c r="L632" s="4"/>
      <c r="M632" s="4"/>
      <c r="N632" s="4"/>
      <c r="O632" s="4"/>
    </row>
    <row r="633" ht="15.75" customHeight="1">
      <c r="A633" s="19">
        <f>A1599+1</f>
        <v>396</v>
      </c>
      <c r="B633" s="118">
        <v>42695.0</v>
      </c>
      <c r="C633" s="22" t="s">
        <v>24</v>
      </c>
      <c r="D633" s="55" t="s">
        <v>1453</v>
      </c>
      <c r="E633" s="185">
        <v>2072413.0</v>
      </c>
      <c r="F633" s="186" t="s">
        <v>2045</v>
      </c>
      <c r="G633" s="187">
        <v>7.338634748E9</v>
      </c>
      <c r="H633" s="4"/>
      <c r="I633" s="52" t="s">
        <v>2046</v>
      </c>
      <c r="J633" s="22" t="s">
        <v>1728</v>
      </c>
      <c r="K633" s="90"/>
      <c r="L633" s="4"/>
      <c r="M633" s="4"/>
      <c r="N633" s="4"/>
      <c r="O633" s="4"/>
    </row>
    <row r="634" ht="15.75" customHeight="1">
      <c r="A634" s="19">
        <f t="shared" ref="A634:A635" si="4">A633+1</f>
        <v>397</v>
      </c>
      <c r="B634" s="118">
        <v>42695.0</v>
      </c>
      <c r="C634" s="22" t="s">
        <v>24</v>
      </c>
      <c r="D634" s="55" t="s">
        <v>1453</v>
      </c>
      <c r="E634" s="185">
        <v>2072463.0</v>
      </c>
      <c r="F634" s="186" t="s">
        <v>2047</v>
      </c>
      <c r="G634" s="187">
        <v>7.338624243E9</v>
      </c>
      <c r="H634" s="4"/>
      <c r="I634" s="52" t="s">
        <v>2048</v>
      </c>
      <c r="J634" s="22" t="s">
        <v>1728</v>
      </c>
      <c r="K634" s="90"/>
      <c r="L634" s="4"/>
      <c r="M634" s="4"/>
      <c r="N634" s="4"/>
      <c r="O634" s="4"/>
    </row>
    <row r="635" ht="15.75" customHeight="1">
      <c r="A635" s="19">
        <f t="shared" si="4"/>
        <v>398</v>
      </c>
      <c r="B635" s="118">
        <v>42695.0</v>
      </c>
      <c r="C635" s="22" t="s">
        <v>24</v>
      </c>
      <c r="D635" s="55" t="s">
        <v>1453</v>
      </c>
      <c r="E635" s="185">
        <v>2072400.0</v>
      </c>
      <c r="F635" s="186" t="s">
        <v>2049</v>
      </c>
      <c r="G635" s="187">
        <v>7.338608886E9</v>
      </c>
      <c r="H635" s="4"/>
      <c r="I635" s="52" t="s">
        <v>2050</v>
      </c>
      <c r="J635" s="22" t="s">
        <v>1728</v>
      </c>
      <c r="K635" s="90"/>
      <c r="L635" s="4"/>
      <c r="M635" s="4"/>
      <c r="N635" s="4"/>
      <c r="O635" s="4"/>
    </row>
    <row r="636" ht="15.75" customHeight="1">
      <c r="A636" s="19">
        <f>A689+1</f>
        <v>175</v>
      </c>
      <c r="B636" s="118">
        <v>42696.0</v>
      </c>
      <c r="C636" s="22" t="s">
        <v>24</v>
      </c>
      <c r="D636" s="55" t="s">
        <v>318</v>
      </c>
      <c r="E636" s="185">
        <v>2072658.0</v>
      </c>
      <c r="F636" s="186" t="s">
        <v>2051</v>
      </c>
      <c r="G636" s="187">
        <v>8.296772681E9</v>
      </c>
      <c r="H636" s="4"/>
      <c r="I636" s="52" t="s">
        <v>2052</v>
      </c>
      <c r="J636" s="22" t="s">
        <v>1728</v>
      </c>
      <c r="K636" s="90"/>
      <c r="L636" s="4"/>
      <c r="M636" s="4"/>
      <c r="N636" s="4"/>
      <c r="O636" s="4"/>
    </row>
    <row r="637" ht="15.75" customHeight="1">
      <c r="A637" s="19">
        <f t="shared" ref="A637:A638" si="5">A757+1</f>
        <v>184</v>
      </c>
      <c r="B637" s="118">
        <v>42696.0</v>
      </c>
      <c r="C637" s="22" t="s">
        <v>24</v>
      </c>
      <c r="D637" s="55" t="s">
        <v>318</v>
      </c>
      <c r="E637" s="185">
        <v>2072608.0</v>
      </c>
      <c r="F637" s="186" t="s">
        <v>2053</v>
      </c>
      <c r="G637" s="187">
        <v>8.296772125E9</v>
      </c>
      <c r="H637" s="4"/>
      <c r="I637" s="52" t="s">
        <v>2054</v>
      </c>
      <c r="J637" s="22" t="s">
        <v>1728</v>
      </c>
      <c r="K637" s="90"/>
      <c r="L637" s="4"/>
      <c r="M637" s="4"/>
      <c r="N637" s="4"/>
      <c r="O637" s="4"/>
    </row>
    <row r="638" ht="15.75" customHeight="1">
      <c r="A638" s="19">
        <f t="shared" si="5"/>
        <v>186</v>
      </c>
      <c r="B638" s="118">
        <v>42696.0</v>
      </c>
      <c r="C638" s="22" t="s">
        <v>24</v>
      </c>
      <c r="D638" s="55" t="s">
        <v>318</v>
      </c>
      <c r="E638" s="185">
        <v>2072668.0</v>
      </c>
      <c r="F638" s="186" t="s">
        <v>2055</v>
      </c>
      <c r="G638" s="187">
        <v>8.296772151E9</v>
      </c>
      <c r="H638" s="4"/>
      <c r="I638" s="52" t="s">
        <v>2056</v>
      </c>
      <c r="J638" s="22" t="s">
        <v>1728</v>
      </c>
      <c r="K638" s="90"/>
      <c r="L638" s="4"/>
      <c r="M638" s="4"/>
      <c r="N638" s="4"/>
      <c r="O638" s="4"/>
    </row>
    <row r="639" ht="15.75" customHeight="1">
      <c r="A639" s="19">
        <f>A694+1</f>
        <v>254</v>
      </c>
      <c r="B639" s="118">
        <v>42696.0</v>
      </c>
      <c r="C639" s="22" t="s">
        <v>24</v>
      </c>
      <c r="D639" s="55" t="s">
        <v>318</v>
      </c>
      <c r="E639" s="185">
        <v>2072638.0</v>
      </c>
      <c r="F639" s="186" t="s">
        <v>2057</v>
      </c>
      <c r="G639" s="187">
        <v>7.349300356E9</v>
      </c>
      <c r="H639" s="4"/>
      <c r="I639" s="52" t="s">
        <v>2058</v>
      </c>
      <c r="J639" s="22" t="s">
        <v>1728</v>
      </c>
      <c r="K639" s="90"/>
      <c r="L639" s="4"/>
      <c r="M639" s="4"/>
      <c r="N639" s="4"/>
      <c r="O639" s="4"/>
    </row>
    <row r="640" ht="15.75" customHeight="1">
      <c r="A640" s="19">
        <f>A669+1</f>
        <v>304</v>
      </c>
      <c r="B640" s="118">
        <v>42696.0</v>
      </c>
      <c r="C640" s="22" t="s">
        <v>24</v>
      </c>
      <c r="D640" s="55" t="s">
        <v>318</v>
      </c>
      <c r="E640" s="185">
        <v>2072714.0</v>
      </c>
      <c r="F640" s="186" t="s">
        <v>2059</v>
      </c>
      <c r="G640" s="187">
        <v>8.296770992E9</v>
      </c>
      <c r="H640" s="4"/>
      <c r="I640" s="52" t="s">
        <v>2060</v>
      </c>
      <c r="J640" s="22" t="s">
        <v>1728</v>
      </c>
      <c r="K640" s="90"/>
      <c r="L640" s="4"/>
      <c r="M640" s="4"/>
      <c r="N640" s="4"/>
      <c r="O640" s="4"/>
    </row>
    <row r="641" ht="15.75" customHeight="1">
      <c r="A641" s="19">
        <f>A686+1</f>
        <v>306</v>
      </c>
      <c r="B641" s="118">
        <v>42696.0</v>
      </c>
      <c r="C641" s="22" t="s">
        <v>24</v>
      </c>
      <c r="D641" s="55" t="s">
        <v>318</v>
      </c>
      <c r="E641" s="185">
        <v>2072747.0</v>
      </c>
      <c r="F641" s="186" t="s">
        <v>2061</v>
      </c>
      <c r="G641" s="187">
        <v>8.296771392E9</v>
      </c>
      <c r="H641" s="4"/>
      <c r="I641" s="52" t="s">
        <v>2062</v>
      </c>
      <c r="J641" s="22" t="s">
        <v>1728</v>
      </c>
      <c r="K641" s="90"/>
      <c r="L641" s="4"/>
      <c r="M641" s="4"/>
      <c r="N641" s="4"/>
      <c r="O641" s="4"/>
    </row>
    <row r="642" ht="15.75" customHeight="1">
      <c r="A642" s="19">
        <f>A756+1</f>
        <v>173</v>
      </c>
      <c r="B642" s="118">
        <v>42697.0</v>
      </c>
      <c r="C642" s="22" t="s">
        <v>24</v>
      </c>
      <c r="D642" s="55" t="s">
        <v>318</v>
      </c>
      <c r="E642" s="185">
        <v>2072645.0</v>
      </c>
      <c r="F642" s="186" t="s">
        <v>2063</v>
      </c>
      <c r="G642" s="187">
        <v>7.349300193E9</v>
      </c>
      <c r="H642" s="4"/>
      <c r="I642" s="52" t="s">
        <v>2064</v>
      </c>
      <c r="J642" s="22" t="s">
        <v>1728</v>
      </c>
      <c r="K642" s="90"/>
      <c r="L642" s="4"/>
      <c r="M642" s="4"/>
      <c r="N642" s="4"/>
      <c r="O642" s="4"/>
    </row>
    <row r="643" ht="15.75" customHeight="1">
      <c r="A643" s="19">
        <f>A672+1</f>
        <v>177</v>
      </c>
      <c r="B643" s="118">
        <v>42697.0</v>
      </c>
      <c r="C643" s="22" t="s">
        <v>24</v>
      </c>
      <c r="D643" s="55" t="s">
        <v>318</v>
      </c>
      <c r="E643" s="185">
        <v>2072662.0</v>
      </c>
      <c r="F643" s="186" t="s">
        <v>2065</v>
      </c>
      <c r="G643" s="187">
        <v>8.296771379E9</v>
      </c>
      <c r="H643" s="4"/>
      <c r="I643" s="52" t="s">
        <v>2066</v>
      </c>
      <c r="J643" s="22" t="s">
        <v>1728</v>
      </c>
      <c r="K643" s="90"/>
      <c r="L643" s="4"/>
      <c r="M643" s="4"/>
      <c r="N643" s="4"/>
      <c r="O643" s="4"/>
    </row>
    <row r="644" ht="15.75" customHeight="1">
      <c r="A644" s="19">
        <f>A643+1</f>
        <v>178</v>
      </c>
      <c r="B644" s="118">
        <v>42697.0</v>
      </c>
      <c r="C644" s="22" t="s">
        <v>24</v>
      </c>
      <c r="D644" s="55" t="s">
        <v>318</v>
      </c>
      <c r="E644" s="185">
        <v>2072664.0</v>
      </c>
      <c r="F644" s="186" t="s">
        <v>2067</v>
      </c>
      <c r="G644" s="187">
        <v>7.338618881E9</v>
      </c>
      <c r="H644" s="4"/>
      <c r="I644" s="52" t="s">
        <v>2068</v>
      </c>
      <c r="J644" s="22" t="s">
        <v>1728</v>
      </c>
      <c r="K644" s="90"/>
      <c r="L644" s="4"/>
      <c r="M644" s="4"/>
      <c r="N644" s="4"/>
      <c r="O644" s="4"/>
    </row>
    <row r="645" ht="15.75" customHeight="1">
      <c r="A645" s="19">
        <f>A690+1</f>
        <v>190</v>
      </c>
      <c r="B645" s="118">
        <v>42697.0</v>
      </c>
      <c r="C645" s="22" t="s">
        <v>24</v>
      </c>
      <c r="D645" s="55" t="s">
        <v>318</v>
      </c>
      <c r="E645" s="185">
        <v>2072601.0</v>
      </c>
      <c r="F645" s="186" t="s">
        <v>2069</v>
      </c>
      <c r="G645" s="187">
        <v>8.296772691E9</v>
      </c>
      <c r="H645" s="4"/>
      <c r="I645" s="52" t="s">
        <v>2070</v>
      </c>
      <c r="J645" s="22" t="s">
        <v>1728</v>
      </c>
      <c r="K645" s="90"/>
      <c r="L645" s="4"/>
      <c r="M645" s="4"/>
      <c r="N645" s="4"/>
      <c r="O645" s="4"/>
    </row>
    <row r="646" ht="15.75" customHeight="1">
      <c r="A646" s="19">
        <f>A645+1</f>
        <v>191</v>
      </c>
      <c r="B646" s="118">
        <v>42697.0</v>
      </c>
      <c r="C646" s="22" t="s">
        <v>24</v>
      </c>
      <c r="D646" s="55" t="s">
        <v>318</v>
      </c>
      <c r="E646" s="185">
        <v>2072600.0</v>
      </c>
      <c r="F646" s="186" t="s">
        <v>2071</v>
      </c>
      <c r="G646" s="187">
        <v>8.296771652E9</v>
      </c>
      <c r="H646" s="4"/>
      <c r="I646" s="52" t="s">
        <v>2072</v>
      </c>
      <c r="J646" s="22" t="s">
        <v>1728</v>
      </c>
      <c r="K646" s="90"/>
      <c r="L646" s="4"/>
      <c r="M646" s="4"/>
      <c r="N646" s="4"/>
      <c r="O646" s="4"/>
    </row>
    <row r="647" ht="15.75" customHeight="1">
      <c r="A647" s="19">
        <f>A732+1</f>
        <v>195</v>
      </c>
      <c r="B647" s="118">
        <v>42697.0</v>
      </c>
      <c r="C647" s="22" t="s">
        <v>24</v>
      </c>
      <c r="D647" s="55" t="s">
        <v>318</v>
      </c>
      <c r="E647" s="185">
        <v>2072661.0</v>
      </c>
      <c r="F647" s="186" t="s">
        <v>2073</v>
      </c>
      <c r="G647" s="187">
        <v>7.338604142E9</v>
      </c>
      <c r="H647" s="4"/>
      <c r="I647" s="52" t="s">
        <v>2074</v>
      </c>
      <c r="J647" s="22" t="s">
        <v>1728</v>
      </c>
      <c r="K647" s="90"/>
      <c r="L647" s="4"/>
      <c r="M647" s="4"/>
      <c r="N647" s="4"/>
      <c r="O647" s="4"/>
    </row>
    <row r="648" ht="15.75" customHeight="1">
      <c r="A648" s="19">
        <f>A647+1</f>
        <v>196</v>
      </c>
      <c r="B648" s="118">
        <v>42697.0</v>
      </c>
      <c r="C648" s="22" t="s">
        <v>24</v>
      </c>
      <c r="D648" s="55" t="s">
        <v>318</v>
      </c>
      <c r="E648" s="185">
        <v>2072659.0</v>
      </c>
      <c r="F648" s="186" t="s">
        <v>2075</v>
      </c>
      <c r="G648" s="187">
        <v>7.338631116E9</v>
      </c>
      <c r="H648" s="4"/>
      <c r="I648" s="52" t="s">
        <v>2076</v>
      </c>
      <c r="J648" s="22" t="s">
        <v>1728</v>
      </c>
      <c r="K648" s="90"/>
      <c r="L648" s="4"/>
      <c r="M648" s="4"/>
      <c r="N648" s="4"/>
      <c r="O648" s="4"/>
    </row>
    <row r="649" ht="15.75" customHeight="1">
      <c r="A649" s="19">
        <f>A767+1</f>
        <v>223</v>
      </c>
      <c r="B649" s="118">
        <v>42697.0</v>
      </c>
      <c r="C649" s="22" t="s">
        <v>24</v>
      </c>
      <c r="D649" s="55" t="s">
        <v>318</v>
      </c>
      <c r="E649" s="185">
        <v>2072768.0</v>
      </c>
      <c r="F649" s="186" t="s">
        <v>2077</v>
      </c>
      <c r="G649" s="187">
        <v>8.296772807E9</v>
      </c>
      <c r="H649" s="4"/>
      <c r="I649" s="52" t="s">
        <v>2078</v>
      </c>
      <c r="J649" s="22" t="s">
        <v>1728</v>
      </c>
      <c r="K649" s="90"/>
      <c r="L649" s="4"/>
      <c r="M649" s="4"/>
      <c r="N649" s="4"/>
      <c r="O649" s="4"/>
    </row>
    <row r="650" ht="15.75" customHeight="1">
      <c r="A650" s="19">
        <f>A706+1</f>
        <v>231</v>
      </c>
      <c r="B650" s="118">
        <v>42697.0</v>
      </c>
      <c r="C650" s="22" t="s">
        <v>24</v>
      </c>
      <c r="D650" s="55" t="s">
        <v>318</v>
      </c>
      <c r="E650" s="185">
        <v>2072717.0</v>
      </c>
      <c r="F650" s="186" t="s">
        <v>2079</v>
      </c>
      <c r="G650" s="187">
        <v>8.296770872E9</v>
      </c>
      <c r="H650" s="4"/>
      <c r="I650" s="52" t="s">
        <v>2080</v>
      </c>
      <c r="J650" s="22" t="s">
        <v>1728</v>
      </c>
      <c r="K650" s="90"/>
      <c r="L650" s="4"/>
      <c r="M650" s="4"/>
      <c r="N650" s="4"/>
      <c r="O650" s="4"/>
    </row>
    <row r="651" ht="15.75" customHeight="1">
      <c r="A651" s="19">
        <f>A1595+1</f>
        <v>240</v>
      </c>
      <c r="B651" s="118">
        <v>42697.0</v>
      </c>
      <c r="C651" s="22" t="s">
        <v>24</v>
      </c>
      <c r="D651" s="55" t="s">
        <v>318</v>
      </c>
      <c r="E651" s="185">
        <v>2072742.0</v>
      </c>
      <c r="F651" s="186" t="s">
        <v>2081</v>
      </c>
      <c r="G651" s="187">
        <v>8.296772815E9</v>
      </c>
      <c r="H651" s="4"/>
      <c r="I651" s="52" t="s">
        <v>2082</v>
      </c>
      <c r="J651" s="22" t="s">
        <v>1728</v>
      </c>
      <c r="K651" s="90"/>
      <c r="L651" s="4"/>
      <c r="M651" s="4"/>
      <c r="N651" s="4"/>
      <c r="O651" s="4"/>
    </row>
    <row r="652" ht="15.75" customHeight="1">
      <c r="A652" s="19">
        <f>A722+1</f>
        <v>274</v>
      </c>
      <c r="B652" s="118">
        <v>42697.0</v>
      </c>
      <c r="C652" s="22" t="s">
        <v>24</v>
      </c>
      <c r="D652" s="55" t="s">
        <v>318</v>
      </c>
      <c r="E652" s="185">
        <v>2072735.0</v>
      </c>
      <c r="F652" s="186" t="s">
        <v>2083</v>
      </c>
      <c r="G652" s="187">
        <v>8.29677128E9</v>
      </c>
      <c r="H652" s="4"/>
      <c r="I652" s="52" t="s">
        <v>2084</v>
      </c>
      <c r="J652" s="22" t="s">
        <v>1728</v>
      </c>
      <c r="K652" s="90"/>
      <c r="L652" s="4"/>
      <c r="M652" s="4"/>
      <c r="N652" s="4"/>
      <c r="O652" s="4"/>
    </row>
    <row r="653" ht="15.75" customHeight="1">
      <c r="A653" s="19">
        <f t="shared" ref="A653:A654" si="6">A652+1</f>
        <v>275</v>
      </c>
      <c r="B653" s="118">
        <v>42697.0</v>
      </c>
      <c r="C653" s="22" t="s">
        <v>24</v>
      </c>
      <c r="D653" s="55" t="s">
        <v>318</v>
      </c>
      <c r="E653" s="185">
        <v>2072729.0</v>
      </c>
      <c r="F653" s="186" t="s">
        <v>2085</v>
      </c>
      <c r="G653" s="187">
        <v>8.296770896E9</v>
      </c>
      <c r="H653" s="4"/>
      <c r="I653" s="52" t="s">
        <v>2086</v>
      </c>
      <c r="J653" s="22" t="s">
        <v>1728</v>
      </c>
      <c r="K653" s="90"/>
      <c r="L653" s="4"/>
      <c r="M653" s="4"/>
      <c r="N653" s="4"/>
      <c r="O653" s="4"/>
    </row>
    <row r="654" ht="15.75" customHeight="1">
      <c r="A654" s="19">
        <f t="shared" si="6"/>
        <v>276</v>
      </c>
      <c r="B654" s="118">
        <v>42697.0</v>
      </c>
      <c r="C654" s="22" t="s">
        <v>24</v>
      </c>
      <c r="D654" s="55" t="s">
        <v>318</v>
      </c>
      <c r="E654" s="185">
        <v>2072727.0</v>
      </c>
      <c r="F654" s="186" t="s">
        <v>2087</v>
      </c>
      <c r="G654" s="187">
        <v>8.296770873E9</v>
      </c>
      <c r="H654" s="4"/>
      <c r="I654" s="52" t="s">
        <v>2088</v>
      </c>
      <c r="J654" s="22" t="s">
        <v>1728</v>
      </c>
      <c r="K654" s="90"/>
      <c r="L654" s="4"/>
      <c r="M654" s="4"/>
      <c r="N654" s="4"/>
      <c r="O654" s="4"/>
    </row>
    <row r="655" ht="15.75" customHeight="1">
      <c r="A655" s="19">
        <f t="shared" ref="A655:A656" si="7">A723+1</f>
        <v>281</v>
      </c>
      <c r="B655" s="118">
        <v>42697.0</v>
      </c>
      <c r="C655" s="22" t="s">
        <v>24</v>
      </c>
      <c r="D655" s="55" t="s">
        <v>318</v>
      </c>
      <c r="E655" s="185">
        <v>2072786.0</v>
      </c>
      <c r="F655" s="186" t="s">
        <v>2089</v>
      </c>
      <c r="G655" s="187">
        <v>7.33864394E9</v>
      </c>
      <c r="H655" s="4"/>
      <c r="I655" s="52" t="s">
        <v>2090</v>
      </c>
      <c r="J655" s="22" t="s">
        <v>1728</v>
      </c>
      <c r="K655" s="90"/>
      <c r="L655" s="4"/>
      <c r="M655" s="4"/>
      <c r="N655" s="4"/>
      <c r="O655" s="4"/>
    </row>
    <row r="656" ht="15.75" customHeight="1">
      <c r="A656" s="19">
        <f t="shared" si="7"/>
        <v>285</v>
      </c>
      <c r="B656" s="118">
        <v>42697.0</v>
      </c>
      <c r="C656" s="22" t="s">
        <v>24</v>
      </c>
      <c r="D656" s="55" t="s">
        <v>318</v>
      </c>
      <c r="E656" s="185">
        <v>2072771.0</v>
      </c>
      <c r="F656" s="186" t="s">
        <v>2091</v>
      </c>
      <c r="G656" s="187">
        <v>8.296772367E9</v>
      </c>
      <c r="H656" s="4"/>
      <c r="I656" s="52" t="s">
        <v>2092</v>
      </c>
      <c r="J656" s="22" t="s">
        <v>1728</v>
      </c>
      <c r="K656" s="90"/>
      <c r="L656" s="4"/>
      <c r="M656" s="4"/>
      <c r="N656" s="4"/>
      <c r="O656" s="4"/>
    </row>
    <row r="657" ht="15.75" customHeight="1">
      <c r="A657" s="19">
        <f t="shared" ref="A657:A658" si="8">A684+1</f>
        <v>290</v>
      </c>
      <c r="B657" s="118">
        <v>42697.0</v>
      </c>
      <c r="C657" s="22" t="s">
        <v>24</v>
      </c>
      <c r="D657" s="55" t="s">
        <v>318</v>
      </c>
      <c r="E657" s="185">
        <v>2072844.0</v>
      </c>
      <c r="F657" s="186" t="s">
        <v>2093</v>
      </c>
      <c r="G657" s="187">
        <v>8.29677175E9</v>
      </c>
      <c r="H657" s="4"/>
      <c r="I657" s="52" t="s">
        <v>2094</v>
      </c>
      <c r="J657" s="22" t="s">
        <v>1728</v>
      </c>
      <c r="K657" s="90"/>
      <c r="L657" s="4"/>
      <c r="M657" s="4"/>
      <c r="N657" s="4"/>
      <c r="O657" s="4"/>
    </row>
    <row r="658" ht="15.75" customHeight="1">
      <c r="A658" s="19">
        <f t="shared" si="8"/>
        <v>299</v>
      </c>
      <c r="B658" s="118">
        <v>42697.0</v>
      </c>
      <c r="C658" s="22" t="s">
        <v>24</v>
      </c>
      <c r="D658" s="55" t="s">
        <v>318</v>
      </c>
      <c r="E658" s="185">
        <v>2072756.0</v>
      </c>
      <c r="F658" s="186" t="s">
        <v>2095</v>
      </c>
      <c r="G658" s="187">
        <v>8.296772784E9</v>
      </c>
      <c r="H658" s="4"/>
      <c r="I658" s="52" t="s">
        <v>2096</v>
      </c>
      <c r="J658" s="22" t="s">
        <v>1728</v>
      </c>
      <c r="K658" s="90"/>
      <c r="L658" s="4"/>
      <c r="M658" s="4"/>
      <c r="N658" s="4"/>
      <c r="O658" s="4"/>
    </row>
    <row r="659" ht="15.75" customHeight="1">
      <c r="A659" s="19">
        <f>A731+1</f>
        <v>182</v>
      </c>
      <c r="B659" s="118">
        <v>42697.0</v>
      </c>
      <c r="C659" s="22" t="s">
        <v>24</v>
      </c>
      <c r="D659" s="55" t="s">
        <v>318</v>
      </c>
      <c r="E659" s="185">
        <v>2072610.0</v>
      </c>
      <c r="F659" s="186" t="s">
        <v>2097</v>
      </c>
      <c r="G659" s="187">
        <v>7.338634449E9</v>
      </c>
      <c r="H659" s="4"/>
      <c r="I659" s="52" t="s">
        <v>2098</v>
      </c>
      <c r="J659" s="22" t="s">
        <v>1728</v>
      </c>
      <c r="K659" s="90"/>
      <c r="L659" s="4"/>
      <c r="M659" s="4"/>
      <c r="N659" s="4"/>
      <c r="O659" s="4"/>
    </row>
    <row r="660" ht="15.75" customHeight="1">
      <c r="A660" s="19">
        <f>A698+1</f>
        <v>270</v>
      </c>
      <c r="B660" s="118">
        <v>42699.0</v>
      </c>
      <c r="C660" s="22" t="s">
        <v>24</v>
      </c>
      <c r="D660" s="55" t="s">
        <v>318</v>
      </c>
      <c r="E660" s="185">
        <v>2072738.0</v>
      </c>
      <c r="F660" s="186" t="s">
        <v>2099</v>
      </c>
      <c r="G660" s="187">
        <v>8.296771203E9</v>
      </c>
      <c r="H660" s="4"/>
      <c r="I660" s="52" t="s">
        <v>2100</v>
      </c>
      <c r="J660" s="22" t="s">
        <v>1728</v>
      </c>
      <c r="K660" s="90"/>
      <c r="L660" s="4"/>
      <c r="M660" s="4"/>
      <c r="N660" s="4"/>
      <c r="O660" s="4"/>
    </row>
    <row r="661" ht="15.75" customHeight="1">
      <c r="A661" s="19">
        <f>A654+1</f>
        <v>277</v>
      </c>
      <c r="B661" s="118">
        <v>42699.0</v>
      </c>
      <c r="C661" s="22" t="s">
        <v>24</v>
      </c>
      <c r="D661" s="55" t="s">
        <v>318</v>
      </c>
      <c r="E661" s="185">
        <v>2072731.0</v>
      </c>
      <c r="F661" s="186" t="s">
        <v>2101</v>
      </c>
      <c r="G661" s="187">
        <v>8.296771358E9</v>
      </c>
      <c r="H661" s="4"/>
      <c r="I661" s="52" t="s">
        <v>2102</v>
      </c>
      <c r="J661" s="22" t="s">
        <v>1728</v>
      </c>
      <c r="K661" s="90"/>
      <c r="L661" s="4"/>
      <c r="M661" s="4"/>
      <c r="N661" s="4"/>
      <c r="O661" s="4"/>
    </row>
    <row r="662" ht="15.75" customHeight="1">
      <c r="A662" s="19">
        <f>A661+1</f>
        <v>278</v>
      </c>
      <c r="B662" s="118">
        <v>42699.0</v>
      </c>
      <c r="C662" s="22" t="s">
        <v>24</v>
      </c>
      <c r="D662" s="55" t="s">
        <v>318</v>
      </c>
      <c r="E662" s="185">
        <v>2072802.0</v>
      </c>
      <c r="F662" s="186" t="s">
        <v>2103</v>
      </c>
      <c r="G662" s="187">
        <v>7.338631118E9</v>
      </c>
      <c r="H662" s="4"/>
      <c r="I662" s="52" t="s">
        <v>2104</v>
      </c>
      <c r="J662" s="22" t="s">
        <v>1728</v>
      </c>
      <c r="K662" s="90"/>
      <c r="L662" s="4"/>
      <c r="M662" s="4"/>
      <c r="N662" s="4"/>
      <c r="O662" s="4"/>
    </row>
    <row r="663" ht="15.75" customHeight="1">
      <c r="A663" s="19">
        <f>A683+1</f>
        <v>287</v>
      </c>
      <c r="B663" s="118">
        <v>42699.0</v>
      </c>
      <c r="C663" s="22" t="s">
        <v>24</v>
      </c>
      <c r="D663" s="55" t="s">
        <v>318</v>
      </c>
      <c r="E663" s="185">
        <v>2072867.0</v>
      </c>
      <c r="F663" s="186" t="s">
        <v>2105</v>
      </c>
      <c r="G663" s="187">
        <v>7.349301265E9</v>
      </c>
      <c r="H663" s="4"/>
      <c r="I663" s="52" t="s">
        <v>2106</v>
      </c>
      <c r="J663" s="22" t="s">
        <v>1728</v>
      </c>
      <c r="K663" s="90"/>
      <c r="L663" s="4"/>
      <c r="M663" s="4"/>
      <c r="N663" s="4"/>
      <c r="O663" s="4"/>
    </row>
    <row r="664" ht="15.75" customHeight="1">
      <c r="A664" s="19">
        <f>A657+1</f>
        <v>291</v>
      </c>
      <c r="B664" s="118">
        <v>42699.0</v>
      </c>
      <c r="C664" s="22" t="s">
        <v>24</v>
      </c>
      <c r="D664" s="55" t="s">
        <v>318</v>
      </c>
      <c r="E664" s="185">
        <v>2072758.0</v>
      </c>
      <c r="F664" s="186" t="s">
        <v>2107</v>
      </c>
      <c r="G664" s="187">
        <v>8.29677283E9</v>
      </c>
      <c r="H664" s="4"/>
      <c r="I664" s="52" t="s">
        <v>2108</v>
      </c>
      <c r="J664" s="22" t="s">
        <v>1728</v>
      </c>
      <c r="K664" s="90"/>
      <c r="L664" s="4"/>
      <c r="M664" s="4"/>
      <c r="N664" s="4"/>
      <c r="O664" s="4"/>
    </row>
    <row r="665" ht="15.75" customHeight="1">
      <c r="A665" s="19">
        <f>A702+1</f>
        <v>293</v>
      </c>
      <c r="B665" s="118">
        <v>42699.0</v>
      </c>
      <c r="C665" s="22" t="s">
        <v>24</v>
      </c>
      <c r="D665" s="55" t="s">
        <v>318</v>
      </c>
      <c r="E665" s="185">
        <v>2072721.0</v>
      </c>
      <c r="F665" s="186" t="s">
        <v>2109</v>
      </c>
      <c r="G665" s="187">
        <v>8.296771692E9</v>
      </c>
      <c r="H665" s="4"/>
      <c r="I665" s="52" t="s">
        <v>2110</v>
      </c>
      <c r="J665" s="22" t="s">
        <v>1728</v>
      </c>
      <c r="K665" s="90"/>
      <c r="L665" s="4"/>
      <c r="M665" s="4"/>
      <c r="N665" s="4"/>
      <c r="O665" s="4"/>
    </row>
    <row r="666" ht="15.75" customHeight="1">
      <c r="A666" s="19">
        <f>A704+1</f>
        <v>296</v>
      </c>
      <c r="B666" s="118">
        <v>42699.0</v>
      </c>
      <c r="C666" s="22" t="s">
        <v>24</v>
      </c>
      <c r="D666" s="55" t="s">
        <v>318</v>
      </c>
      <c r="E666" s="185">
        <v>2072712.0</v>
      </c>
      <c r="F666" s="186" t="s">
        <v>2111</v>
      </c>
      <c r="G666" s="187">
        <v>8.296771364E9</v>
      </c>
      <c r="H666" s="4"/>
      <c r="I666" s="52" t="s">
        <v>2112</v>
      </c>
      <c r="J666" s="22" t="s">
        <v>1728</v>
      </c>
      <c r="K666" s="90"/>
      <c r="L666" s="4"/>
      <c r="M666" s="4"/>
      <c r="N666" s="4"/>
      <c r="O666" s="4"/>
    </row>
    <row r="667" ht="15.75" customHeight="1">
      <c r="A667" s="19">
        <f>A666+1</f>
        <v>297</v>
      </c>
      <c r="B667" s="118">
        <v>42699.0</v>
      </c>
      <c r="C667" s="22" t="s">
        <v>24</v>
      </c>
      <c r="D667" s="55" t="s">
        <v>318</v>
      </c>
      <c r="E667" s="185">
        <v>2072718.0</v>
      </c>
      <c r="F667" s="186" t="s">
        <v>2113</v>
      </c>
      <c r="G667" s="187">
        <v>8.296770985E9</v>
      </c>
      <c r="H667" s="4"/>
      <c r="I667" s="52" t="s">
        <v>2114</v>
      </c>
      <c r="J667" s="22" t="s">
        <v>1728</v>
      </c>
      <c r="K667" s="90"/>
      <c r="L667" s="4"/>
      <c r="M667" s="4"/>
      <c r="N667" s="4"/>
      <c r="O667" s="4"/>
    </row>
    <row r="668" ht="15.75" customHeight="1">
      <c r="A668" s="19">
        <f>A658+1</f>
        <v>300</v>
      </c>
      <c r="B668" s="118">
        <v>42699.0</v>
      </c>
      <c r="C668" s="22" t="s">
        <v>24</v>
      </c>
      <c r="D668" s="55" t="s">
        <v>318</v>
      </c>
      <c r="E668" s="185">
        <v>2072716.0</v>
      </c>
      <c r="F668" s="186" t="s">
        <v>2115</v>
      </c>
      <c r="G668" s="187">
        <v>8.296770953E9</v>
      </c>
      <c r="H668" s="4"/>
      <c r="I668" s="52" t="s">
        <v>2116</v>
      </c>
      <c r="J668" s="22" t="s">
        <v>1728</v>
      </c>
      <c r="K668" s="90"/>
      <c r="L668" s="4"/>
      <c r="M668" s="4"/>
      <c r="N668" s="4"/>
      <c r="O668" s="4"/>
    </row>
    <row r="669" ht="15.75" customHeight="1">
      <c r="A669" s="19">
        <f>A725+1</f>
        <v>303</v>
      </c>
      <c r="B669" s="118">
        <v>42699.0</v>
      </c>
      <c r="C669" s="22" t="s">
        <v>24</v>
      </c>
      <c r="D669" s="55" t="s">
        <v>318</v>
      </c>
      <c r="E669" s="185">
        <v>2072703.0</v>
      </c>
      <c r="F669" s="186" t="s">
        <v>2117</v>
      </c>
      <c r="G669" s="187">
        <v>8.296771275E9</v>
      </c>
      <c r="H669" s="4"/>
      <c r="I669" s="52" t="s">
        <v>2118</v>
      </c>
      <c r="J669" s="22" t="s">
        <v>1728</v>
      </c>
      <c r="K669" s="90"/>
      <c r="L669" s="4"/>
      <c r="M669" s="4"/>
      <c r="N669" s="4"/>
      <c r="O669" s="4"/>
    </row>
    <row r="670" ht="15.75" customHeight="1">
      <c r="A670" s="19">
        <f>A749+1</f>
        <v>314</v>
      </c>
      <c r="B670" s="118">
        <v>42699.0</v>
      </c>
      <c r="C670" s="22" t="s">
        <v>24</v>
      </c>
      <c r="D670" s="55" t="s">
        <v>318</v>
      </c>
      <c r="E670" s="185">
        <v>2072774.0</v>
      </c>
      <c r="F670" s="186" t="s">
        <v>2119</v>
      </c>
      <c r="G670" s="187">
        <v>7.349300581E9</v>
      </c>
      <c r="H670" s="4"/>
      <c r="I670" s="52" t="s">
        <v>2120</v>
      </c>
      <c r="J670" s="22" t="s">
        <v>1728</v>
      </c>
      <c r="K670" s="90"/>
      <c r="L670" s="4"/>
      <c r="M670" s="4"/>
      <c r="N670" s="4"/>
      <c r="O670" s="4"/>
    </row>
    <row r="671" ht="15.75" customHeight="1">
      <c r="A671" s="19">
        <f>A615+1</f>
        <v>317</v>
      </c>
      <c r="B671" s="118">
        <v>42699.0</v>
      </c>
      <c r="C671" s="22" t="s">
        <v>24</v>
      </c>
      <c r="D671" s="55" t="s">
        <v>318</v>
      </c>
      <c r="E671" s="185">
        <v>2072832.0</v>
      </c>
      <c r="F671" s="186" t="s">
        <v>2121</v>
      </c>
      <c r="G671" s="187">
        <v>7.338601166E9</v>
      </c>
      <c r="H671" s="4"/>
      <c r="I671" s="52" t="s">
        <v>2122</v>
      </c>
      <c r="J671" s="22" t="s">
        <v>1728</v>
      </c>
      <c r="K671" s="90"/>
      <c r="L671" s="4"/>
      <c r="M671" s="4"/>
      <c r="N671" s="4"/>
      <c r="O671" s="4"/>
    </row>
    <row r="672" ht="15.75" customHeight="1">
      <c r="A672" s="19">
        <f>A636+1</f>
        <v>176</v>
      </c>
      <c r="B672" s="118">
        <v>42700.0</v>
      </c>
      <c r="C672" s="22" t="s">
        <v>24</v>
      </c>
      <c r="D672" s="55" t="s">
        <v>318</v>
      </c>
      <c r="E672" s="185">
        <v>2072655.0</v>
      </c>
      <c r="F672" s="186" t="s">
        <v>2123</v>
      </c>
      <c r="G672" s="187">
        <v>7.338613435E9</v>
      </c>
      <c r="H672" s="4"/>
      <c r="I672" s="52" t="s">
        <v>2124</v>
      </c>
      <c r="J672" s="22" t="s">
        <v>1728</v>
      </c>
      <c r="K672" s="90"/>
      <c r="L672" s="4"/>
      <c r="M672" s="4"/>
      <c r="N672" s="4"/>
      <c r="O672" s="4"/>
    </row>
    <row r="673" ht="15.75" customHeight="1">
      <c r="A673" s="19">
        <f>A730+1</f>
        <v>180</v>
      </c>
      <c r="B673" s="118">
        <v>42700.0</v>
      </c>
      <c r="C673" s="22" t="s">
        <v>24</v>
      </c>
      <c r="D673" s="55" t="s">
        <v>318</v>
      </c>
      <c r="E673" s="185">
        <v>2072567.0</v>
      </c>
      <c r="F673" s="186" t="s">
        <v>2125</v>
      </c>
      <c r="G673" s="187">
        <v>8.29677237E9</v>
      </c>
      <c r="H673" s="4"/>
      <c r="I673" s="52" t="s">
        <v>2126</v>
      </c>
      <c r="J673" s="22" t="s">
        <v>1728</v>
      </c>
      <c r="K673" s="90"/>
      <c r="L673" s="4"/>
      <c r="M673" s="4"/>
      <c r="N673" s="4"/>
      <c r="O673" s="4"/>
    </row>
    <row r="674" ht="15.75" customHeight="1">
      <c r="A674" s="19">
        <f>A638+1</f>
        <v>187</v>
      </c>
      <c r="B674" s="118">
        <v>42700.0</v>
      </c>
      <c r="C674" s="22" t="s">
        <v>24</v>
      </c>
      <c r="D674" s="55" t="s">
        <v>318</v>
      </c>
      <c r="E674" s="185">
        <v>2072654.0</v>
      </c>
      <c r="F674" s="186" t="s">
        <v>2127</v>
      </c>
      <c r="G674" s="187">
        <v>8.29677205E9</v>
      </c>
      <c r="H674" s="4"/>
      <c r="I674" s="52" t="s">
        <v>2128</v>
      </c>
      <c r="J674" s="22" t="s">
        <v>1728</v>
      </c>
      <c r="K674" s="90"/>
      <c r="L674" s="4"/>
      <c r="M674" s="4"/>
      <c r="N674" s="4"/>
      <c r="O674" s="4"/>
    </row>
    <row r="675" ht="15.75" customHeight="1">
      <c r="A675" s="19">
        <f>A674+1</f>
        <v>188</v>
      </c>
      <c r="B675" s="118">
        <v>42700.0</v>
      </c>
      <c r="C675" s="22" t="s">
        <v>24</v>
      </c>
      <c r="D675" s="55" t="s">
        <v>318</v>
      </c>
      <c r="E675" s="185">
        <v>2072666.0</v>
      </c>
      <c r="F675" s="186" t="s">
        <v>2129</v>
      </c>
      <c r="G675" s="187">
        <v>8.296772034E9</v>
      </c>
      <c r="H675" s="4"/>
      <c r="I675" s="52" t="s">
        <v>2130</v>
      </c>
      <c r="J675" s="22" t="s">
        <v>1728</v>
      </c>
      <c r="K675" s="90"/>
      <c r="L675" s="4"/>
      <c r="M675" s="4"/>
      <c r="N675" s="4"/>
      <c r="O675" s="4"/>
    </row>
    <row r="676" ht="15.75" customHeight="1">
      <c r="A676" s="19">
        <f>A646+1</f>
        <v>192</v>
      </c>
      <c r="B676" s="118">
        <v>42700.0</v>
      </c>
      <c r="C676" s="22" t="s">
        <v>24</v>
      </c>
      <c r="D676" s="55" t="s">
        <v>318</v>
      </c>
      <c r="E676" s="185">
        <v>2072606.0</v>
      </c>
      <c r="F676" s="186" t="s">
        <v>2131</v>
      </c>
      <c r="G676" s="187">
        <v>7.338634647E9</v>
      </c>
      <c r="H676" s="4"/>
      <c r="I676" s="52" t="s">
        <v>2132</v>
      </c>
      <c r="J676" s="22" t="s">
        <v>1728</v>
      </c>
      <c r="K676" s="90"/>
      <c r="L676" s="4"/>
      <c r="M676" s="4"/>
      <c r="N676" s="4"/>
      <c r="O676" s="4"/>
    </row>
    <row r="677" ht="15.75" customHeight="1">
      <c r="A677" s="19">
        <f>A708+1</f>
        <v>199</v>
      </c>
      <c r="B677" s="118">
        <v>42700.0</v>
      </c>
      <c r="C677" s="22" t="s">
        <v>24</v>
      </c>
      <c r="D677" s="55" t="s">
        <v>318</v>
      </c>
      <c r="E677" s="185">
        <v>2072652.0</v>
      </c>
      <c r="F677" s="186" t="s">
        <v>2133</v>
      </c>
      <c r="G677" s="187">
        <v>8.296771281E9</v>
      </c>
      <c r="H677" s="4"/>
      <c r="I677" s="52" t="s">
        <v>2134</v>
      </c>
      <c r="J677" s="22" t="s">
        <v>1728</v>
      </c>
      <c r="K677" s="90"/>
      <c r="L677" s="4"/>
      <c r="M677" s="4"/>
      <c r="N677" s="4"/>
      <c r="O677" s="4"/>
    </row>
    <row r="678" ht="15.75" customHeight="1">
      <c r="A678" s="19">
        <f>A733+1</f>
        <v>201</v>
      </c>
      <c r="B678" s="118">
        <v>42700.0</v>
      </c>
      <c r="C678" s="22" t="s">
        <v>24</v>
      </c>
      <c r="D678" s="55" t="s">
        <v>318</v>
      </c>
      <c r="E678" s="185">
        <v>2072736.0</v>
      </c>
      <c r="F678" s="186" t="s">
        <v>2135</v>
      </c>
      <c r="G678" s="187">
        <v>8.296772373E9</v>
      </c>
      <c r="H678" s="4"/>
      <c r="I678" s="52" t="s">
        <v>2136</v>
      </c>
      <c r="J678" s="22" t="s">
        <v>1728</v>
      </c>
      <c r="K678" s="90"/>
      <c r="L678" s="4"/>
      <c r="M678" s="4"/>
      <c r="N678" s="4"/>
      <c r="O678" s="4"/>
    </row>
    <row r="679" ht="15.75" customHeight="1">
      <c r="A679" s="19">
        <f>A762+1</f>
        <v>206</v>
      </c>
      <c r="B679" s="118">
        <v>42700.0</v>
      </c>
      <c r="C679" s="22" t="s">
        <v>24</v>
      </c>
      <c r="D679" s="55" t="s">
        <v>318</v>
      </c>
      <c r="E679" s="185">
        <v>2072726.0</v>
      </c>
      <c r="F679" s="186" t="s">
        <v>2137</v>
      </c>
      <c r="G679" s="187">
        <v>8.29677089E9</v>
      </c>
      <c r="H679" s="4"/>
      <c r="I679" s="52" t="s">
        <v>2138</v>
      </c>
      <c r="J679" s="22" t="s">
        <v>1728</v>
      </c>
      <c r="K679" s="90"/>
      <c r="L679" s="4"/>
      <c r="M679" s="4"/>
      <c r="N679" s="4"/>
      <c r="O679" s="4"/>
    </row>
    <row r="680" ht="15.75" customHeight="1">
      <c r="A680" s="19">
        <f>A768+1</f>
        <v>229</v>
      </c>
      <c r="B680" s="118">
        <v>42700.0</v>
      </c>
      <c r="C680" s="22" t="s">
        <v>24</v>
      </c>
      <c r="D680" s="55" t="s">
        <v>318</v>
      </c>
      <c r="E680" s="185">
        <v>2072724.0</v>
      </c>
      <c r="F680" s="186" t="s">
        <v>2139</v>
      </c>
      <c r="G680" s="187">
        <v>8.296772809E9</v>
      </c>
      <c r="H680" s="4"/>
      <c r="I680" s="52" t="s">
        <v>2140</v>
      </c>
      <c r="J680" s="22" t="s">
        <v>1728</v>
      </c>
      <c r="K680" s="90"/>
      <c r="L680" s="4"/>
      <c r="M680" s="4"/>
      <c r="N680" s="4"/>
      <c r="O680" s="4"/>
    </row>
    <row r="681" ht="15.75" customHeight="1">
      <c r="A681" s="19">
        <f>A650+1</f>
        <v>232</v>
      </c>
      <c r="B681" s="118">
        <v>42700.0</v>
      </c>
      <c r="C681" s="22" t="s">
        <v>24</v>
      </c>
      <c r="D681" s="55" t="s">
        <v>318</v>
      </c>
      <c r="E681" s="185">
        <v>2072709.0</v>
      </c>
      <c r="F681" s="186" t="s">
        <v>2141</v>
      </c>
      <c r="G681" s="187">
        <v>8.296772368E9</v>
      </c>
      <c r="H681" s="4"/>
      <c r="I681" s="52" t="s">
        <v>2142</v>
      </c>
      <c r="J681" s="22" t="s">
        <v>1728</v>
      </c>
      <c r="K681" s="90"/>
      <c r="L681" s="4"/>
      <c r="M681" s="4"/>
      <c r="N681" s="4"/>
      <c r="O681" s="4"/>
    </row>
    <row r="682" ht="15.75" customHeight="1">
      <c r="A682" s="19">
        <f>A721+1</f>
        <v>268</v>
      </c>
      <c r="B682" s="118">
        <v>42700.0</v>
      </c>
      <c r="C682" s="22" t="s">
        <v>24</v>
      </c>
      <c r="D682" s="55" t="s">
        <v>318</v>
      </c>
      <c r="E682" s="185">
        <v>2072734.0</v>
      </c>
      <c r="F682" s="186" t="s">
        <v>2143</v>
      </c>
      <c r="G682" s="187">
        <v>8.29677182E9</v>
      </c>
      <c r="H682" s="4"/>
      <c r="I682" s="52" t="s">
        <v>2144</v>
      </c>
      <c r="J682" s="22" t="s">
        <v>1728</v>
      </c>
      <c r="K682" s="90"/>
      <c r="L682" s="4"/>
      <c r="M682" s="4"/>
      <c r="N682" s="4"/>
      <c r="O682" s="4"/>
    </row>
    <row r="683" ht="15.75" customHeight="1">
      <c r="A683" s="19">
        <f>A656+1</f>
        <v>286</v>
      </c>
      <c r="B683" s="118">
        <v>42700.0</v>
      </c>
      <c r="C683" s="22" t="s">
        <v>24</v>
      </c>
      <c r="D683" s="55" t="s">
        <v>318</v>
      </c>
      <c r="E683" s="185">
        <v>2072869.0</v>
      </c>
      <c r="F683" s="186" t="s">
        <v>2145</v>
      </c>
      <c r="G683" s="187">
        <v>7.338612829E9</v>
      </c>
      <c r="H683" s="4"/>
      <c r="I683" s="52" t="s">
        <v>2146</v>
      </c>
      <c r="J683" s="22" t="s">
        <v>1728</v>
      </c>
      <c r="K683" s="90"/>
      <c r="L683" s="4"/>
      <c r="M683" s="4"/>
      <c r="N683" s="4"/>
      <c r="O683" s="4"/>
    </row>
    <row r="684" ht="15.75" customHeight="1">
      <c r="A684" s="19">
        <f>A614+1</f>
        <v>289</v>
      </c>
      <c r="B684" s="118">
        <v>42700.0</v>
      </c>
      <c r="C684" s="22" t="s">
        <v>24</v>
      </c>
      <c r="D684" s="55" t="s">
        <v>318</v>
      </c>
      <c r="E684" s="185">
        <v>2072894.0</v>
      </c>
      <c r="F684" s="186" t="s">
        <v>2147</v>
      </c>
      <c r="G684" s="187">
        <v>7.338626465E9</v>
      </c>
      <c r="H684" s="4"/>
      <c r="I684" s="52" t="s">
        <v>2148</v>
      </c>
      <c r="J684" s="22" t="s">
        <v>1728</v>
      </c>
      <c r="K684" s="90"/>
      <c r="L684" s="4"/>
      <c r="M684" s="4"/>
      <c r="N684" s="4"/>
      <c r="O684" s="4"/>
    </row>
    <row r="685" ht="15.75" customHeight="1">
      <c r="A685" s="19">
        <f>A667+1</f>
        <v>298</v>
      </c>
      <c r="B685" s="118">
        <v>42700.0</v>
      </c>
      <c r="C685" s="22" t="s">
        <v>24</v>
      </c>
      <c r="D685" s="55" t="s">
        <v>318</v>
      </c>
      <c r="E685" s="185">
        <v>2072708.0</v>
      </c>
      <c r="F685" s="186" t="s">
        <v>2149</v>
      </c>
      <c r="G685" s="187">
        <v>8.29677276E9</v>
      </c>
      <c r="H685" s="4"/>
      <c r="I685" s="52" t="s">
        <v>2150</v>
      </c>
      <c r="J685" s="22" t="s">
        <v>1728</v>
      </c>
      <c r="K685" s="90"/>
      <c r="L685" s="4"/>
      <c r="M685" s="4"/>
      <c r="N685" s="4"/>
      <c r="O685" s="4"/>
    </row>
    <row r="686" ht="15.75" customHeight="1">
      <c r="A686" s="19">
        <f>A640+1</f>
        <v>305</v>
      </c>
      <c r="B686" s="118">
        <v>42700.0</v>
      </c>
      <c r="C686" s="22" t="s">
        <v>24</v>
      </c>
      <c r="D686" s="55" t="s">
        <v>318</v>
      </c>
      <c r="E686" s="185">
        <v>2072741.0</v>
      </c>
      <c r="F686" s="186" t="s">
        <v>2151</v>
      </c>
      <c r="G686" s="187">
        <v>8.296772835E9</v>
      </c>
      <c r="H686" s="4"/>
      <c r="I686" s="52" t="s">
        <v>2152</v>
      </c>
      <c r="J686" s="22" t="s">
        <v>1728</v>
      </c>
      <c r="K686" s="90"/>
      <c r="L686" s="4"/>
      <c r="M686" s="4"/>
      <c r="N686" s="4"/>
      <c r="O686" s="4"/>
    </row>
    <row r="687" ht="15.75" customHeight="1">
      <c r="A687" s="19">
        <f>A748+1</f>
        <v>309</v>
      </c>
      <c r="B687" s="118">
        <v>42700.0</v>
      </c>
      <c r="C687" s="22" t="s">
        <v>24</v>
      </c>
      <c r="D687" s="55" t="s">
        <v>318</v>
      </c>
      <c r="E687" s="185">
        <v>2072745.0</v>
      </c>
      <c r="F687" s="186" t="s">
        <v>2153</v>
      </c>
      <c r="G687" s="187">
        <v>8.296772507E9</v>
      </c>
      <c r="H687" s="4"/>
      <c r="I687" s="52" t="s">
        <v>2154</v>
      </c>
      <c r="J687" s="22" t="s">
        <v>1728</v>
      </c>
      <c r="K687" s="90"/>
      <c r="L687" s="4"/>
      <c r="M687" s="4"/>
      <c r="N687" s="4"/>
      <c r="O687" s="4"/>
    </row>
    <row r="688" ht="15.75" customHeight="1">
      <c r="A688" s="19">
        <f>A687+1</f>
        <v>310</v>
      </c>
      <c r="B688" s="118">
        <v>42700.0</v>
      </c>
      <c r="C688" s="22" t="s">
        <v>24</v>
      </c>
      <c r="D688" s="55" t="s">
        <v>318</v>
      </c>
      <c r="E688" s="185">
        <v>2072743.0</v>
      </c>
      <c r="F688" s="186" t="s">
        <v>2155</v>
      </c>
      <c r="G688" s="187">
        <v>8.29677087E9</v>
      </c>
      <c r="H688" s="4"/>
      <c r="I688" s="52" t="s">
        <v>2156</v>
      </c>
      <c r="J688" s="22" t="s">
        <v>1728</v>
      </c>
      <c r="K688" s="90"/>
      <c r="L688" s="4"/>
      <c r="M688" s="4"/>
      <c r="N688" s="4"/>
      <c r="O688" s="4"/>
    </row>
    <row r="689" ht="15.75" customHeight="1">
      <c r="A689" s="19">
        <f>A642+1</f>
        <v>174</v>
      </c>
      <c r="B689" s="118">
        <v>42702.0</v>
      </c>
      <c r="C689" s="22" t="s">
        <v>24</v>
      </c>
      <c r="D689" s="55" t="s">
        <v>318</v>
      </c>
      <c r="E689" s="185">
        <v>2072607.0</v>
      </c>
      <c r="F689" s="186" t="s">
        <v>2157</v>
      </c>
      <c r="G689" s="187">
        <v>7.349300493E9</v>
      </c>
      <c r="H689" s="4"/>
      <c r="I689" s="52" t="s">
        <v>2158</v>
      </c>
      <c r="J689" s="22" t="s">
        <v>1728</v>
      </c>
      <c r="K689" s="90"/>
      <c r="L689" s="4"/>
      <c r="M689" s="4"/>
      <c r="N689" s="4"/>
      <c r="O689" s="4"/>
    </row>
    <row r="690" ht="15.75" customHeight="1">
      <c r="A690" s="19">
        <f>A675+1</f>
        <v>189</v>
      </c>
      <c r="B690" s="118">
        <v>42702.0</v>
      </c>
      <c r="C690" s="22" t="s">
        <v>24</v>
      </c>
      <c r="D690" s="55" t="s">
        <v>318</v>
      </c>
      <c r="E690" s="185">
        <v>2072604.0</v>
      </c>
      <c r="F690" s="186" t="s">
        <v>2159</v>
      </c>
      <c r="G690" s="187">
        <v>8.296771904E9</v>
      </c>
      <c r="H690" s="4"/>
      <c r="I690" s="52" t="s">
        <v>2160</v>
      </c>
      <c r="J690" s="22" t="s">
        <v>1728</v>
      </c>
      <c r="K690" s="90"/>
      <c r="L690" s="4"/>
      <c r="M690" s="4"/>
      <c r="N690" s="4"/>
      <c r="O690" s="4"/>
    </row>
    <row r="691" ht="15.75" customHeight="1">
      <c r="A691" s="19">
        <f>A711+1</f>
        <v>227</v>
      </c>
      <c r="B691" s="118">
        <v>42702.0</v>
      </c>
      <c r="C691" s="22" t="s">
        <v>24</v>
      </c>
      <c r="D691" s="55" t="s">
        <v>318</v>
      </c>
      <c r="E691" s="185">
        <v>2072720.0</v>
      </c>
      <c r="F691" s="186" t="s">
        <v>2161</v>
      </c>
      <c r="G691" s="187">
        <v>8.296771296E9</v>
      </c>
      <c r="H691" s="4"/>
      <c r="I691" s="52" t="s">
        <v>2162</v>
      </c>
      <c r="J691" s="22" t="s">
        <v>1728</v>
      </c>
      <c r="K691" s="90"/>
      <c r="L691" s="4"/>
      <c r="M691" s="4"/>
      <c r="N691" s="4"/>
      <c r="O691" s="4"/>
    </row>
    <row r="692" ht="15.75" customHeight="1">
      <c r="A692" s="19">
        <f>A716+1</f>
        <v>244</v>
      </c>
      <c r="B692" s="118">
        <v>42702.0</v>
      </c>
      <c r="C692" s="22" t="s">
        <v>24</v>
      </c>
      <c r="D692" s="55" t="s">
        <v>318</v>
      </c>
      <c r="E692" s="185">
        <v>2072767.0</v>
      </c>
      <c r="F692" s="186" t="s">
        <v>2163</v>
      </c>
      <c r="G692" s="187">
        <v>8.296771569E9</v>
      </c>
      <c r="H692" s="4"/>
      <c r="I692" s="52" t="s">
        <v>2164</v>
      </c>
      <c r="J692" s="22" t="s">
        <v>1728</v>
      </c>
      <c r="K692" s="90"/>
      <c r="L692" s="4"/>
      <c r="M692" s="4"/>
      <c r="N692" s="4"/>
      <c r="O692" s="4"/>
    </row>
    <row r="693" ht="15.75" customHeight="1">
      <c r="A693" s="19">
        <f>A692+1</f>
        <v>245</v>
      </c>
      <c r="B693" s="118">
        <v>42702.0</v>
      </c>
      <c r="C693" s="22" t="s">
        <v>24</v>
      </c>
      <c r="D693" s="55" t="s">
        <v>318</v>
      </c>
      <c r="E693" s="185">
        <v>2072772.0</v>
      </c>
      <c r="F693" s="186" t="s">
        <v>2165</v>
      </c>
      <c r="G693" s="187">
        <v>8.29677279E9</v>
      </c>
      <c r="H693" s="4"/>
      <c r="I693" s="52" t="s">
        <v>2166</v>
      </c>
      <c r="J693" s="22" t="s">
        <v>1728</v>
      </c>
      <c r="K693" s="90"/>
      <c r="L693" s="4"/>
      <c r="M693" s="4"/>
      <c r="N693" s="4"/>
      <c r="O693" s="4"/>
    </row>
    <row r="694" ht="15.75" customHeight="1">
      <c r="A694" s="19">
        <f>A718+1</f>
        <v>253</v>
      </c>
      <c r="B694" s="118">
        <v>42702.0</v>
      </c>
      <c r="C694" s="22" t="s">
        <v>24</v>
      </c>
      <c r="D694" s="55" t="s">
        <v>318</v>
      </c>
      <c r="E694" s="185">
        <v>2072640.0</v>
      </c>
      <c r="F694" s="186" t="s">
        <v>2167</v>
      </c>
      <c r="G694" s="187">
        <v>7.349300631E9</v>
      </c>
      <c r="H694" s="4"/>
      <c r="I694" s="52" t="s">
        <v>2168</v>
      </c>
      <c r="J694" s="22" t="s">
        <v>1728</v>
      </c>
      <c r="K694" s="90"/>
      <c r="L694" s="4"/>
      <c r="M694" s="4"/>
      <c r="N694" s="4"/>
      <c r="O694" s="4"/>
    </row>
    <row r="695" ht="15.75" customHeight="1">
      <c r="A695" s="19">
        <f>A610+1</f>
        <v>259</v>
      </c>
      <c r="B695" s="118">
        <v>42702.0</v>
      </c>
      <c r="C695" s="22" t="s">
        <v>24</v>
      </c>
      <c r="D695" s="55" t="s">
        <v>318</v>
      </c>
      <c r="E695" s="185">
        <v>2072643.0</v>
      </c>
      <c r="F695" s="186" t="s">
        <v>2169</v>
      </c>
      <c r="G695" s="187">
        <v>8.296771581E9</v>
      </c>
      <c r="H695" s="4"/>
      <c r="I695" s="52" t="s">
        <v>2170</v>
      </c>
      <c r="J695" s="22" t="s">
        <v>1728</v>
      </c>
      <c r="K695" s="90"/>
      <c r="L695" s="4"/>
      <c r="M695" s="4"/>
      <c r="N695" s="4"/>
      <c r="O695" s="4"/>
    </row>
    <row r="696" ht="15.75" customHeight="1">
      <c r="A696" s="19">
        <f>A695+1</f>
        <v>260</v>
      </c>
      <c r="B696" s="118">
        <v>42702.0</v>
      </c>
      <c r="C696" s="22" t="s">
        <v>24</v>
      </c>
      <c r="D696" s="55" t="s">
        <v>318</v>
      </c>
      <c r="E696" s="185">
        <v>2072636.0</v>
      </c>
      <c r="F696" s="186" t="s">
        <v>2171</v>
      </c>
      <c r="G696" s="187">
        <v>7.349301267E9</v>
      </c>
      <c r="H696" s="4"/>
      <c r="I696" s="52" t="s">
        <v>2172</v>
      </c>
      <c r="J696" s="22" t="s">
        <v>1728</v>
      </c>
      <c r="K696" s="90"/>
      <c r="L696" s="4"/>
      <c r="M696" s="4"/>
      <c r="N696" s="4"/>
      <c r="O696" s="4"/>
    </row>
    <row r="697" ht="15.75" customHeight="1">
      <c r="A697" s="19">
        <f>A720+1</f>
        <v>265</v>
      </c>
      <c r="B697" s="118">
        <v>42702.0</v>
      </c>
      <c r="C697" s="22" t="s">
        <v>24</v>
      </c>
      <c r="D697" s="55" t="s">
        <v>318</v>
      </c>
      <c r="E697" s="185">
        <v>2072671.0</v>
      </c>
      <c r="F697" s="186" t="s">
        <v>2173</v>
      </c>
      <c r="G697" s="187">
        <v>8.296771278E9</v>
      </c>
      <c r="H697" s="4"/>
      <c r="I697" s="52" t="s">
        <v>2174</v>
      </c>
      <c r="J697" s="22" t="s">
        <v>1728</v>
      </c>
      <c r="K697" s="90"/>
      <c r="L697" s="4"/>
      <c r="M697" s="4"/>
      <c r="N697" s="4"/>
      <c r="O697" s="4"/>
    </row>
    <row r="698" ht="15.75" customHeight="1">
      <c r="A698" s="19">
        <f>A682+1</f>
        <v>269</v>
      </c>
      <c r="B698" s="118">
        <v>42702.0</v>
      </c>
      <c r="C698" s="22" t="s">
        <v>24</v>
      </c>
      <c r="D698" s="55" t="s">
        <v>318</v>
      </c>
      <c r="E698" s="185">
        <v>2072725.0</v>
      </c>
      <c r="F698" s="186" t="s">
        <v>2175</v>
      </c>
      <c r="G698" s="187">
        <v>8.296771017E9</v>
      </c>
      <c r="H698" s="4"/>
      <c r="I698" s="52" t="s">
        <v>2176</v>
      </c>
      <c r="J698" s="22" t="s">
        <v>1728</v>
      </c>
      <c r="K698" s="90"/>
      <c r="L698" s="4"/>
      <c r="M698" s="4"/>
      <c r="N698" s="4"/>
      <c r="O698" s="4"/>
    </row>
    <row r="699" ht="15.75" customHeight="1">
      <c r="A699" s="19">
        <f>A660+1</f>
        <v>271</v>
      </c>
      <c r="B699" s="118">
        <v>42702.0</v>
      </c>
      <c r="C699" s="22" t="s">
        <v>24</v>
      </c>
      <c r="D699" s="55" t="s">
        <v>318</v>
      </c>
      <c r="E699" s="185">
        <v>2072740.0</v>
      </c>
      <c r="F699" s="186" t="s">
        <v>2177</v>
      </c>
      <c r="G699" s="187">
        <v>8.296771681E9</v>
      </c>
      <c r="H699" s="4"/>
      <c r="I699" s="52" t="s">
        <v>2178</v>
      </c>
      <c r="J699" s="22" t="s">
        <v>1728</v>
      </c>
      <c r="K699" s="90"/>
      <c r="L699" s="4"/>
      <c r="M699" s="4"/>
      <c r="N699" s="4"/>
      <c r="O699" s="4"/>
    </row>
    <row r="700" ht="15.75" customHeight="1">
      <c r="A700" s="19">
        <f>A699+1</f>
        <v>272</v>
      </c>
      <c r="B700" s="118">
        <v>42702.0</v>
      </c>
      <c r="C700" s="22" t="s">
        <v>24</v>
      </c>
      <c r="D700" s="55" t="s">
        <v>318</v>
      </c>
      <c r="E700" s="185">
        <v>2072732.0</v>
      </c>
      <c r="F700" s="186" t="s">
        <v>2179</v>
      </c>
      <c r="G700" s="187">
        <v>8.296772382E9</v>
      </c>
      <c r="H700" s="4"/>
      <c r="I700" s="52" t="s">
        <v>2180</v>
      </c>
      <c r="J700" s="22" t="s">
        <v>1728</v>
      </c>
      <c r="K700" s="90"/>
      <c r="L700" s="4"/>
      <c r="M700" s="4"/>
      <c r="N700" s="4"/>
      <c r="O700" s="4"/>
    </row>
    <row r="701" ht="15.75" customHeight="1">
      <c r="A701" s="19">
        <f>A655+1</f>
        <v>282</v>
      </c>
      <c r="B701" s="118">
        <v>42702.0</v>
      </c>
      <c r="C701" s="22" t="s">
        <v>24</v>
      </c>
      <c r="D701" s="55" t="s">
        <v>318</v>
      </c>
      <c r="E701" s="185">
        <v>2072763.0</v>
      </c>
      <c r="F701" s="186" t="s">
        <v>2181</v>
      </c>
      <c r="G701" s="187">
        <v>8.296771482E9</v>
      </c>
      <c r="H701" s="4"/>
      <c r="I701" s="52" t="s">
        <v>2182</v>
      </c>
      <c r="J701" s="22" t="s">
        <v>1728</v>
      </c>
      <c r="K701" s="90"/>
      <c r="L701" s="4"/>
      <c r="M701" s="4"/>
      <c r="N701" s="4"/>
      <c r="O701" s="4"/>
    </row>
    <row r="702" ht="15.75" customHeight="1">
      <c r="A702" s="19">
        <f t="shared" ref="A702:A703" si="9">A664+1</f>
        <v>292</v>
      </c>
      <c r="B702" s="118">
        <v>42702.0</v>
      </c>
      <c r="C702" s="22" t="s">
        <v>24</v>
      </c>
      <c r="D702" s="55" t="s">
        <v>318</v>
      </c>
      <c r="E702" s="185">
        <v>2072739.0</v>
      </c>
      <c r="F702" s="186" t="s">
        <v>2183</v>
      </c>
      <c r="G702" s="187">
        <v>8.296771517E9</v>
      </c>
      <c r="H702" s="4"/>
      <c r="I702" s="52" t="s">
        <v>2184</v>
      </c>
      <c r="J702" s="22" t="s">
        <v>1728</v>
      </c>
      <c r="K702" s="90"/>
      <c r="L702" s="4"/>
      <c r="M702" s="4"/>
      <c r="N702" s="4"/>
      <c r="O702" s="4"/>
    </row>
    <row r="703" ht="15.75" customHeight="1">
      <c r="A703" s="19">
        <f t="shared" si="9"/>
        <v>294</v>
      </c>
      <c r="B703" s="118">
        <v>42702.0</v>
      </c>
      <c r="C703" s="22" t="s">
        <v>24</v>
      </c>
      <c r="D703" s="55" t="s">
        <v>318</v>
      </c>
      <c r="E703" s="185">
        <v>2072715.0</v>
      </c>
      <c r="F703" s="186" t="s">
        <v>2185</v>
      </c>
      <c r="G703" s="187">
        <v>8.296772762E9</v>
      </c>
      <c r="H703" s="4"/>
      <c r="I703" s="52" t="s">
        <v>2186</v>
      </c>
      <c r="J703" s="22" t="s">
        <v>1728</v>
      </c>
      <c r="K703" s="90"/>
      <c r="L703" s="4"/>
      <c r="M703" s="4"/>
      <c r="N703" s="4"/>
      <c r="O703" s="4"/>
    </row>
    <row r="704" ht="15.75" customHeight="1">
      <c r="A704" s="19">
        <f>A703+1</f>
        <v>295</v>
      </c>
      <c r="B704" s="118">
        <v>42702.0</v>
      </c>
      <c r="C704" s="22" t="s">
        <v>24</v>
      </c>
      <c r="D704" s="55" t="s">
        <v>318</v>
      </c>
      <c r="E704" s="185">
        <v>2072704.0</v>
      </c>
      <c r="F704" s="186" t="s">
        <v>2187</v>
      </c>
      <c r="G704" s="187">
        <v>8.296770907E9</v>
      </c>
      <c r="H704" s="4"/>
      <c r="I704" s="52" t="s">
        <v>2188</v>
      </c>
      <c r="J704" s="22" t="s">
        <v>1728</v>
      </c>
      <c r="K704" s="90"/>
      <c r="L704" s="4"/>
      <c r="M704" s="4"/>
      <c r="N704" s="4"/>
      <c r="O704" s="4"/>
    </row>
    <row r="705" ht="15.75" customHeight="1">
      <c r="A705" s="19">
        <f>A726+1</f>
        <v>312</v>
      </c>
      <c r="B705" s="118">
        <v>42702.0</v>
      </c>
      <c r="C705" s="22" t="s">
        <v>24</v>
      </c>
      <c r="D705" s="55" t="s">
        <v>318</v>
      </c>
      <c r="E705" s="185">
        <v>2072811.0</v>
      </c>
      <c r="F705" s="186" t="s">
        <v>2189</v>
      </c>
      <c r="G705" s="187">
        <v>7.338629992E9</v>
      </c>
      <c r="H705" s="4"/>
      <c r="I705" s="52" t="s">
        <v>2190</v>
      </c>
      <c r="J705" s="22" t="s">
        <v>1728</v>
      </c>
      <c r="K705" s="90"/>
      <c r="L705" s="4"/>
      <c r="M705" s="4"/>
      <c r="N705" s="4"/>
      <c r="O705" s="4"/>
    </row>
    <row r="706" ht="15.75" customHeight="1">
      <c r="A706" s="19">
        <f>A680+1</f>
        <v>230</v>
      </c>
      <c r="B706" s="118">
        <v>42702.0</v>
      </c>
      <c r="C706" s="22" t="s">
        <v>24</v>
      </c>
      <c r="D706" s="55" t="s">
        <v>318</v>
      </c>
      <c r="E706" s="185">
        <v>2072713.0</v>
      </c>
      <c r="F706" s="186" t="s">
        <v>2191</v>
      </c>
      <c r="G706" s="187">
        <v>8.296771386E9</v>
      </c>
      <c r="H706" s="4"/>
      <c r="I706" s="52" t="s">
        <v>2192</v>
      </c>
      <c r="J706" s="22" t="s">
        <v>1728</v>
      </c>
      <c r="K706" s="90"/>
      <c r="L706" s="4"/>
      <c r="M706" s="4"/>
      <c r="N706" s="4"/>
      <c r="O706" s="4"/>
    </row>
    <row r="707" ht="15.75" customHeight="1">
      <c r="A707" s="19">
        <f>A676+1</f>
        <v>193</v>
      </c>
      <c r="B707" s="118">
        <v>42703.0</v>
      </c>
      <c r="C707" s="22" t="s">
        <v>24</v>
      </c>
      <c r="D707" s="55" t="s">
        <v>318</v>
      </c>
      <c r="E707" s="185">
        <v>2072398.0</v>
      </c>
      <c r="F707" s="186" t="s">
        <v>2193</v>
      </c>
      <c r="G707" s="187">
        <v>7.34930018E9</v>
      </c>
      <c r="H707" s="4"/>
      <c r="I707" s="52" t="s">
        <v>2194</v>
      </c>
      <c r="J707" s="22" t="s">
        <v>1728</v>
      </c>
      <c r="K707" s="90"/>
      <c r="L707" s="4"/>
      <c r="M707" s="4"/>
      <c r="N707" s="4"/>
      <c r="O707" s="4"/>
    </row>
    <row r="708" ht="15.75" customHeight="1">
      <c r="A708" s="19">
        <f>A759+1</f>
        <v>198</v>
      </c>
      <c r="B708" s="118">
        <v>42703.0</v>
      </c>
      <c r="C708" s="22" t="s">
        <v>24</v>
      </c>
      <c r="D708" s="55" t="s">
        <v>318</v>
      </c>
      <c r="E708" s="185">
        <v>2072609.0</v>
      </c>
      <c r="F708" s="186" t="s">
        <v>2195</v>
      </c>
      <c r="G708" s="187">
        <v>7.349300328E9</v>
      </c>
      <c r="H708" s="4"/>
      <c r="I708" s="52" t="s">
        <v>2196</v>
      </c>
      <c r="J708" s="22" t="s">
        <v>1728</v>
      </c>
      <c r="K708" s="90"/>
      <c r="L708" s="4"/>
      <c r="M708" s="4"/>
      <c r="N708" s="4"/>
      <c r="O708" s="4"/>
    </row>
    <row r="709" ht="15.75" customHeight="1">
      <c r="A709" s="19">
        <f>A752+1</f>
        <v>209</v>
      </c>
      <c r="B709" s="118">
        <v>42703.0</v>
      </c>
      <c r="C709" s="22" t="s">
        <v>24</v>
      </c>
      <c r="D709" s="55" t="s">
        <v>318</v>
      </c>
      <c r="E709" s="185">
        <v>2072728.0</v>
      </c>
      <c r="F709" s="186" t="s">
        <v>2197</v>
      </c>
      <c r="G709" s="187">
        <v>8.29677264E9</v>
      </c>
      <c r="H709" s="4"/>
      <c r="I709" s="52" t="s">
        <v>2198</v>
      </c>
      <c r="J709" s="22" t="s">
        <v>1728</v>
      </c>
      <c r="K709" s="90"/>
      <c r="L709" s="4"/>
      <c r="M709" s="4"/>
      <c r="N709" s="4"/>
      <c r="O709" s="4"/>
    </row>
    <row r="710" ht="15.75" customHeight="1">
      <c r="A710" s="19">
        <f>A735+1</f>
        <v>212</v>
      </c>
      <c r="B710" s="118">
        <v>42703.0</v>
      </c>
      <c r="C710" s="22" t="s">
        <v>24</v>
      </c>
      <c r="D710" s="55" t="s">
        <v>318</v>
      </c>
      <c r="E710" s="185">
        <v>2072781.0</v>
      </c>
      <c r="F710" s="186" t="s">
        <v>2199</v>
      </c>
      <c r="G710" s="187">
        <v>7.349300323E9</v>
      </c>
      <c r="H710" s="4"/>
      <c r="I710" s="52" t="s">
        <v>2200</v>
      </c>
      <c r="J710" s="22" t="s">
        <v>1728</v>
      </c>
      <c r="K710" s="90"/>
      <c r="L710" s="4"/>
      <c r="M710" s="4"/>
      <c r="N710" s="4"/>
      <c r="O710" s="4"/>
    </row>
    <row r="711" ht="15.75" customHeight="1">
      <c r="A711" s="19">
        <f>A1593+1</f>
        <v>226</v>
      </c>
      <c r="B711" s="118">
        <v>42703.0</v>
      </c>
      <c r="C711" s="22" t="s">
        <v>24</v>
      </c>
      <c r="D711" s="55" t="s">
        <v>318</v>
      </c>
      <c r="E711" s="185">
        <v>2072722.0</v>
      </c>
      <c r="F711" s="186" t="s">
        <v>2201</v>
      </c>
      <c r="G711" s="187">
        <v>8.296771709E9</v>
      </c>
      <c r="H711" s="4"/>
      <c r="I711" s="52" t="s">
        <v>2202</v>
      </c>
      <c r="J711" s="22" t="s">
        <v>1728</v>
      </c>
      <c r="K711" s="90"/>
      <c r="L711" s="4"/>
      <c r="M711" s="4"/>
      <c r="N711" s="4"/>
      <c r="O711" s="4"/>
    </row>
    <row r="712" ht="15.75" customHeight="1">
      <c r="A712" s="19">
        <f>A681+1</f>
        <v>233</v>
      </c>
      <c r="B712" s="118">
        <v>42703.0</v>
      </c>
      <c r="C712" s="22" t="s">
        <v>24</v>
      </c>
      <c r="D712" s="55" t="s">
        <v>318</v>
      </c>
      <c r="E712" s="185">
        <v>2072702.0</v>
      </c>
      <c r="F712" s="186" t="s">
        <v>2203</v>
      </c>
      <c r="G712" s="187">
        <v>8.296770897E9</v>
      </c>
      <c r="H712" s="4"/>
      <c r="I712" s="52" t="s">
        <v>2204</v>
      </c>
      <c r="J712" s="22" t="s">
        <v>1728</v>
      </c>
      <c r="K712" s="90"/>
      <c r="L712" s="4"/>
      <c r="M712" s="4"/>
      <c r="N712" s="4"/>
      <c r="O712" s="4"/>
    </row>
    <row r="713" ht="15.75" customHeight="1">
      <c r="A713" s="19">
        <f>A753+1</f>
        <v>236</v>
      </c>
      <c r="B713" s="118">
        <v>42703.0</v>
      </c>
      <c r="C713" s="22" t="s">
        <v>24</v>
      </c>
      <c r="D713" s="55" t="s">
        <v>318</v>
      </c>
      <c r="E713" s="185">
        <v>2072798.0</v>
      </c>
      <c r="F713" s="186" t="s">
        <v>2205</v>
      </c>
      <c r="G713" s="187">
        <v>7.349300228E9</v>
      </c>
      <c r="H713" s="4"/>
      <c r="I713" s="52" t="s">
        <v>2206</v>
      </c>
      <c r="J713" s="22" t="s">
        <v>1728</v>
      </c>
      <c r="K713" s="90"/>
      <c r="L713" s="4"/>
      <c r="M713" s="4"/>
      <c r="N713" s="4"/>
      <c r="O713" s="4"/>
    </row>
    <row r="714" ht="15.75" customHeight="1">
      <c r="A714" s="19">
        <f t="shared" ref="A714:A715" si="10">A713+1</f>
        <v>237</v>
      </c>
      <c r="B714" s="118">
        <v>42703.0</v>
      </c>
      <c r="C714" s="22" t="s">
        <v>24</v>
      </c>
      <c r="D714" s="55" t="s">
        <v>318</v>
      </c>
      <c r="E714" s="185">
        <v>2072796.0</v>
      </c>
      <c r="F714" s="186" t="s">
        <v>2207</v>
      </c>
      <c r="G714" s="187">
        <v>7.338611314E9</v>
      </c>
      <c r="H714" s="4"/>
      <c r="I714" s="52" t="s">
        <v>2208</v>
      </c>
      <c r="J714" s="22" t="s">
        <v>1728</v>
      </c>
      <c r="K714" s="90"/>
      <c r="L714" s="4"/>
      <c r="M714" s="4"/>
      <c r="N714" s="4"/>
      <c r="O714" s="4"/>
    </row>
    <row r="715" ht="15.75" customHeight="1">
      <c r="A715" s="19">
        <f t="shared" si="10"/>
        <v>238</v>
      </c>
      <c r="B715" s="118">
        <v>42703.0</v>
      </c>
      <c r="C715" s="22" t="s">
        <v>24</v>
      </c>
      <c r="D715" s="55" t="s">
        <v>318</v>
      </c>
      <c r="E715" s="185">
        <v>2072752.0</v>
      </c>
      <c r="F715" s="186" t="s">
        <v>2209</v>
      </c>
      <c r="G715" s="187">
        <v>7.349301105E9</v>
      </c>
      <c r="H715" s="4"/>
      <c r="I715" s="52" t="s">
        <v>2210</v>
      </c>
      <c r="J715" s="22" t="s">
        <v>1728</v>
      </c>
      <c r="K715" s="90"/>
      <c r="L715" s="4"/>
      <c r="M715" s="4"/>
      <c r="N715" s="4"/>
      <c r="O715" s="4"/>
    </row>
    <row r="716" ht="15.75" customHeight="1">
      <c r="A716" s="19">
        <f>A754+1</f>
        <v>243</v>
      </c>
      <c r="B716" s="118">
        <v>42703.0</v>
      </c>
      <c r="C716" s="22" t="s">
        <v>24</v>
      </c>
      <c r="D716" s="55" t="s">
        <v>318</v>
      </c>
      <c r="E716" s="185">
        <v>2072753.0</v>
      </c>
      <c r="F716" s="186" t="s">
        <v>2211</v>
      </c>
      <c r="G716" s="187">
        <v>7.338614441E9</v>
      </c>
      <c r="H716" s="4"/>
      <c r="I716" s="52" t="s">
        <v>2212</v>
      </c>
      <c r="J716" s="22" t="s">
        <v>1728</v>
      </c>
      <c r="K716" s="90"/>
      <c r="L716" s="4"/>
      <c r="M716" s="4"/>
      <c r="N716" s="4"/>
      <c r="O716" s="4"/>
    </row>
    <row r="717" ht="15.75" customHeight="1">
      <c r="A717" s="19">
        <f t="shared" ref="A717:A718" si="11">A742+1</f>
        <v>249</v>
      </c>
      <c r="B717" s="118">
        <v>42703.0</v>
      </c>
      <c r="C717" s="22" t="s">
        <v>24</v>
      </c>
      <c r="D717" s="55" t="s">
        <v>318</v>
      </c>
      <c r="E717" s="185">
        <v>2072514.0</v>
      </c>
      <c r="F717" s="186" t="s">
        <v>2213</v>
      </c>
      <c r="G717" s="187">
        <v>7.338627879E9</v>
      </c>
      <c r="H717" s="4"/>
      <c r="I717" s="52" t="s">
        <v>2214</v>
      </c>
      <c r="J717" s="22" t="s">
        <v>1728</v>
      </c>
      <c r="K717" s="90"/>
      <c r="L717" s="4"/>
      <c r="M717" s="4"/>
      <c r="N717" s="4"/>
      <c r="O717" s="4"/>
    </row>
    <row r="718" ht="15.75" customHeight="1">
      <c r="A718" s="19">
        <f t="shared" si="11"/>
        <v>252</v>
      </c>
      <c r="B718" s="118">
        <v>42703.0</v>
      </c>
      <c r="C718" s="22" t="s">
        <v>24</v>
      </c>
      <c r="D718" s="55" t="s">
        <v>318</v>
      </c>
      <c r="E718" s="185">
        <v>2072503.0</v>
      </c>
      <c r="F718" s="186" t="s">
        <v>2215</v>
      </c>
      <c r="G718" s="187">
        <v>7.349300465E9</v>
      </c>
      <c r="H718" s="4"/>
      <c r="I718" s="52" t="s">
        <v>2216</v>
      </c>
      <c r="J718" s="22" t="s">
        <v>1728</v>
      </c>
      <c r="K718" s="90"/>
      <c r="L718" s="4"/>
      <c r="M718" s="4"/>
      <c r="N718" s="4"/>
      <c r="O718" s="4"/>
    </row>
    <row r="719" ht="15.75" customHeight="1">
      <c r="A719" s="19">
        <f>A612+1</f>
        <v>263</v>
      </c>
      <c r="B719" s="118">
        <v>42703.0</v>
      </c>
      <c r="C719" s="22" t="s">
        <v>24</v>
      </c>
      <c r="D719" s="55" t="s">
        <v>318</v>
      </c>
      <c r="E719" s="185">
        <v>2072578.0</v>
      </c>
      <c r="F719" s="186" t="s">
        <v>2217</v>
      </c>
      <c r="G719" s="187">
        <v>7.338608283E9</v>
      </c>
      <c r="H719" s="4"/>
      <c r="I719" s="52" t="s">
        <v>2218</v>
      </c>
      <c r="J719" s="22" t="s">
        <v>1728</v>
      </c>
      <c r="K719" s="90"/>
      <c r="L719" s="4"/>
      <c r="M719" s="4"/>
      <c r="N719" s="4"/>
      <c r="O719" s="4"/>
    </row>
    <row r="720" ht="15.75" customHeight="1">
      <c r="A720" s="19">
        <f>A719+1</f>
        <v>264</v>
      </c>
      <c r="B720" s="118">
        <v>42703.0</v>
      </c>
      <c r="C720" s="22" t="s">
        <v>24</v>
      </c>
      <c r="D720" s="55" t="s">
        <v>318</v>
      </c>
      <c r="E720" s="185">
        <v>2072670.0</v>
      </c>
      <c r="F720" s="186" t="s">
        <v>2219</v>
      </c>
      <c r="G720" s="187">
        <v>8.296772106E9</v>
      </c>
      <c r="H720" s="4"/>
      <c r="I720" s="52" t="s">
        <v>2220</v>
      </c>
      <c r="J720" s="22" t="s">
        <v>1728</v>
      </c>
      <c r="K720" s="90"/>
      <c r="L720" s="4"/>
      <c r="M720" s="4"/>
      <c r="N720" s="4"/>
      <c r="O720" s="4"/>
    </row>
    <row r="721" ht="15.75" customHeight="1">
      <c r="A721" s="19">
        <f>A613+1</f>
        <v>267</v>
      </c>
      <c r="B721" s="118">
        <v>42703.0</v>
      </c>
      <c r="C721" s="22" t="s">
        <v>24</v>
      </c>
      <c r="D721" s="55" t="s">
        <v>318</v>
      </c>
      <c r="E721" s="185">
        <v>2072779.0</v>
      </c>
      <c r="F721" s="186" t="s">
        <v>2221</v>
      </c>
      <c r="G721" s="187">
        <v>8.296771035E9</v>
      </c>
      <c r="H721" s="4"/>
      <c r="I721" s="52" t="s">
        <v>2222</v>
      </c>
      <c r="J721" s="22" t="s">
        <v>1728</v>
      </c>
      <c r="K721" s="90"/>
      <c r="L721" s="4"/>
      <c r="M721" s="4"/>
      <c r="N721" s="4"/>
      <c r="O721" s="4"/>
    </row>
    <row r="722" ht="15.75" customHeight="1">
      <c r="A722" s="19">
        <f>A700+1</f>
        <v>273</v>
      </c>
      <c r="B722" s="118">
        <v>42703.0</v>
      </c>
      <c r="C722" s="22" t="s">
        <v>24</v>
      </c>
      <c r="D722" s="55" t="s">
        <v>318</v>
      </c>
      <c r="E722" s="185">
        <v>2072759.0</v>
      </c>
      <c r="F722" s="186" t="s">
        <v>2223</v>
      </c>
      <c r="G722" s="187">
        <v>8.296771667E9</v>
      </c>
      <c r="H722" s="4"/>
      <c r="I722" s="52" t="s">
        <v>2224</v>
      </c>
      <c r="J722" s="22" t="s">
        <v>1728</v>
      </c>
      <c r="K722" s="90"/>
      <c r="L722" s="4"/>
      <c r="M722" s="4"/>
      <c r="N722" s="4"/>
      <c r="O722" s="4"/>
    </row>
    <row r="723" ht="15.75" customHeight="1">
      <c r="A723" s="19">
        <f t="shared" ref="A723:A725" si="12">A744+1</f>
        <v>280</v>
      </c>
      <c r="B723" s="118">
        <v>42703.0</v>
      </c>
      <c r="C723" s="22" t="s">
        <v>24</v>
      </c>
      <c r="D723" s="55" t="s">
        <v>318</v>
      </c>
      <c r="E723" s="185">
        <v>2072777.0</v>
      </c>
      <c r="F723" s="186" t="s">
        <v>2225</v>
      </c>
      <c r="G723" s="187">
        <v>8.296772859E9</v>
      </c>
      <c r="H723" s="4"/>
      <c r="I723" s="52" t="s">
        <v>2226</v>
      </c>
      <c r="J723" s="22" t="s">
        <v>1728</v>
      </c>
      <c r="K723" s="90"/>
      <c r="L723" s="4"/>
      <c r="M723" s="4"/>
      <c r="N723" s="4"/>
      <c r="O723" s="4"/>
    </row>
    <row r="724" ht="15.75" customHeight="1">
      <c r="A724" s="19">
        <f t="shared" si="12"/>
        <v>284</v>
      </c>
      <c r="B724" s="118">
        <v>42703.0</v>
      </c>
      <c r="C724" s="22" t="s">
        <v>24</v>
      </c>
      <c r="D724" s="55" t="s">
        <v>318</v>
      </c>
      <c r="E724" s="185">
        <v>2072766.0</v>
      </c>
      <c r="F724" s="186" t="s">
        <v>2227</v>
      </c>
      <c r="G724" s="187">
        <v>8.296771038E9</v>
      </c>
      <c r="H724" s="4"/>
      <c r="I724" s="52" t="s">
        <v>2228</v>
      </c>
      <c r="J724" s="22" t="s">
        <v>1728</v>
      </c>
      <c r="K724" s="90"/>
      <c r="L724" s="4"/>
      <c r="M724" s="4"/>
      <c r="N724" s="4"/>
      <c r="O724" s="4"/>
    </row>
    <row r="725" ht="15.75" customHeight="1">
      <c r="A725" s="19">
        <f t="shared" si="12"/>
        <v>302</v>
      </c>
      <c r="B725" s="118">
        <v>42703.0</v>
      </c>
      <c r="C725" s="22" t="s">
        <v>24</v>
      </c>
      <c r="D725" s="55" t="s">
        <v>318</v>
      </c>
      <c r="E725" s="185">
        <v>2072707.0</v>
      </c>
      <c r="F725" s="186" t="s">
        <v>2229</v>
      </c>
      <c r="G725" s="187">
        <v>8.296772357E9</v>
      </c>
      <c r="H725" s="4"/>
      <c r="I725" s="52" t="s">
        <v>2230</v>
      </c>
      <c r="J725" s="22" t="s">
        <v>1728</v>
      </c>
      <c r="K725" s="90"/>
      <c r="L725" s="4"/>
      <c r="M725" s="4"/>
      <c r="N725" s="4"/>
      <c r="O725" s="4"/>
    </row>
    <row r="726" ht="15.75" customHeight="1">
      <c r="A726" s="19">
        <f>A688+1</f>
        <v>311</v>
      </c>
      <c r="B726" s="118">
        <v>42703.0</v>
      </c>
      <c r="C726" s="22" t="s">
        <v>24</v>
      </c>
      <c r="D726" s="55" t="s">
        <v>318</v>
      </c>
      <c r="E726" s="185">
        <v>2072748.0</v>
      </c>
      <c r="F726" s="186" t="s">
        <v>2231</v>
      </c>
      <c r="G726" s="187">
        <v>8.296771284E9</v>
      </c>
      <c r="H726" s="4"/>
      <c r="I726" s="52" t="s">
        <v>2232</v>
      </c>
      <c r="J726" s="22" t="s">
        <v>1728</v>
      </c>
      <c r="K726" s="90"/>
      <c r="L726" s="4"/>
      <c r="M726" s="4"/>
      <c r="N726" s="4"/>
      <c r="O726" s="4"/>
    </row>
    <row r="727" ht="15.75" customHeight="1">
      <c r="A727" s="19">
        <f t="shared" ref="A727:A728" si="13">A670+1</f>
        <v>315</v>
      </c>
      <c r="B727" s="118">
        <v>42703.0</v>
      </c>
      <c r="C727" s="22" t="s">
        <v>24</v>
      </c>
      <c r="D727" s="55" t="s">
        <v>318</v>
      </c>
      <c r="E727" s="185">
        <v>2072769.0</v>
      </c>
      <c r="F727" s="186" t="s">
        <v>2233</v>
      </c>
      <c r="G727" s="187">
        <v>8.296771247E9</v>
      </c>
      <c r="H727" s="4"/>
      <c r="I727" s="52" t="s">
        <v>2234</v>
      </c>
      <c r="J727" s="22" t="s">
        <v>1728</v>
      </c>
      <c r="K727" s="90"/>
      <c r="L727" s="4"/>
      <c r="M727" s="4"/>
      <c r="N727" s="4"/>
      <c r="O727" s="4"/>
    </row>
    <row r="728" ht="15.75" customHeight="1">
      <c r="A728" s="19">
        <f t="shared" si="13"/>
        <v>318</v>
      </c>
      <c r="B728" s="118">
        <v>42703.0</v>
      </c>
      <c r="C728" s="22" t="s">
        <v>24</v>
      </c>
      <c r="D728" s="55" t="s">
        <v>318</v>
      </c>
      <c r="E728" s="185">
        <v>2072834.0</v>
      </c>
      <c r="F728" s="186" t="s">
        <v>2235</v>
      </c>
      <c r="G728" s="187">
        <v>7.338609798E9</v>
      </c>
      <c r="H728" s="4"/>
      <c r="I728" s="52" t="s">
        <v>2236</v>
      </c>
      <c r="J728" s="22" t="s">
        <v>1728</v>
      </c>
      <c r="K728" s="90"/>
      <c r="L728" s="4"/>
      <c r="M728" s="4"/>
      <c r="N728" s="4"/>
      <c r="O728" s="4"/>
    </row>
    <row r="729" ht="15.75" customHeight="1">
      <c r="A729" s="19">
        <f>A649+1</f>
        <v>224</v>
      </c>
      <c r="B729" s="118">
        <v>42703.0</v>
      </c>
      <c r="C729" s="22" t="s">
        <v>24</v>
      </c>
      <c r="D729" s="55" t="s">
        <v>318</v>
      </c>
      <c r="E729" s="185">
        <v>2072770.0</v>
      </c>
      <c r="F729" s="186" t="s">
        <v>2237</v>
      </c>
      <c r="G729" s="187">
        <v>8.296771862E9</v>
      </c>
      <c r="H729" s="4"/>
      <c r="I729" s="52" t="s">
        <v>2238</v>
      </c>
      <c r="J729" s="22" t="s">
        <v>1728</v>
      </c>
      <c r="K729" s="90"/>
      <c r="L729" s="4"/>
      <c r="M729" s="4"/>
      <c r="N729" s="4"/>
      <c r="O729" s="4"/>
    </row>
    <row r="730" ht="15.75" customHeight="1">
      <c r="A730" s="19">
        <f>A644+1</f>
        <v>179</v>
      </c>
      <c r="B730" s="118">
        <v>42704.0</v>
      </c>
      <c r="C730" s="22" t="s">
        <v>24</v>
      </c>
      <c r="D730" s="55" t="s">
        <v>318</v>
      </c>
      <c r="E730" s="185">
        <v>2072396.0</v>
      </c>
      <c r="F730" s="186" t="s">
        <v>2239</v>
      </c>
      <c r="G730" s="187">
        <v>7.338642627E9</v>
      </c>
      <c r="H730" s="4"/>
      <c r="I730" s="52" t="s">
        <v>2240</v>
      </c>
      <c r="J730" s="22" t="s">
        <v>1728</v>
      </c>
      <c r="K730" s="90"/>
      <c r="L730" s="4"/>
      <c r="M730" s="4"/>
      <c r="N730" s="4"/>
      <c r="O730" s="4"/>
    </row>
    <row r="731" ht="15.75" customHeight="1">
      <c r="A731" s="19">
        <f>A673+1</f>
        <v>181</v>
      </c>
      <c r="B731" s="118">
        <v>42704.0</v>
      </c>
      <c r="C731" s="22" t="s">
        <v>24</v>
      </c>
      <c r="D731" s="55" t="s">
        <v>318</v>
      </c>
      <c r="E731" s="185">
        <v>2072701.0</v>
      </c>
      <c r="F731" s="186" t="s">
        <v>2241</v>
      </c>
      <c r="G731" s="187">
        <v>7.338601155E9</v>
      </c>
      <c r="H731" s="4"/>
      <c r="I731" s="52" t="s">
        <v>2242</v>
      </c>
      <c r="J731" s="22" t="s">
        <v>1728</v>
      </c>
      <c r="K731" s="90"/>
      <c r="L731" s="4"/>
      <c r="M731" s="4"/>
      <c r="N731" s="4"/>
      <c r="O731" s="4"/>
    </row>
    <row r="732" ht="15.75" customHeight="1">
      <c r="A732" s="19">
        <f>A707+1</f>
        <v>194</v>
      </c>
      <c r="B732" s="118">
        <v>42704.0</v>
      </c>
      <c r="C732" s="22" t="s">
        <v>24</v>
      </c>
      <c r="D732" s="55" t="s">
        <v>318</v>
      </c>
      <c r="E732" s="185">
        <v>2072399.0</v>
      </c>
      <c r="F732" s="186" t="s">
        <v>2243</v>
      </c>
      <c r="G732" s="187">
        <v>7.349300841E9</v>
      </c>
      <c r="H732" s="4"/>
      <c r="I732" s="52" t="s">
        <v>2244</v>
      </c>
      <c r="J732" s="22" t="s">
        <v>1728</v>
      </c>
      <c r="K732" s="90"/>
      <c r="L732" s="4"/>
      <c r="M732" s="4"/>
      <c r="N732" s="4"/>
      <c r="O732" s="4"/>
    </row>
    <row r="733" ht="15.75" customHeight="1">
      <c r="A733" s="19">
        <f>A677+1</f>
        <v>200</v>
      </c>
      <c r="B733" s="118">
        <v>42704.0</v>
      </c>
      <c r="C733" s="22" t="s">
        <v>24</v>
      </c>
      <c r="D733" s="55" t="s">
        <v>318</v>
      </c>
      <c r="E733" s="185">
        <v>2072787.0</v>
      </c>
      <c r="F733" s="186" t="s">
        <v>2245</v>
      </c>
      <c r="G733" s="187">
        <v>7.33860798E9</v>
      </c>
      <c r="H733" s="4"/>
      <c r="I733" s="52" t="s">
        <v>2246</v>
      </c>
      <c r="J733" s="22" t="s">
        <v>1728</v>
      </c>
      <c r="K733" s="90"/>
      <c r="L733" s="4"/>
      <c r="M733" s="4"/>
      <c r="N733" s="4"/>
      <c r="O733" s="4"/>
    </row>
    <row r="734" ht="15.75" customHeight="1">
      <c r="A734" s="19">
        <f>A709+1</f>
        <v>210</v>
      </c>
      <c r="B734" s="118">
        <v>42704.0</v>
      </c>
      <c r="C734" s="22" t="s">
        <v>24</v>
      </c>
      <c r="D734" s="55" t="s">
        <v>318</v>
      </c>
      <c r="E734" s="185">
        <v>2072794.0</v>
      </c>
      <c r="F734" s="186" t="s">
        <v>2247</v>
      </c>
      <c r="G734" s="187">
        <v>7.3386455E9</v>
      </c>
      <c r="H734" s="4"/>
      <c r="I734" s="52" t="s">
        <v>2248</v>
      </c>
      <c r="J734" s="22" t="s">
        <v>1728</v>
      </c>
      <c r="K734" s="90"/>
      <c r="L734" s="4"/>
      <c r="M734" s="4"/>
      <c r="N734" s="4"/>
      <c r="O734" s="4"/>
    </row>
    <row r="735" ht="15.75" customHeight="1">
      <c r="A735" s="19">
        <f>A734+1</f>
        <v>211</v>
      </c>
      <c r="B735" s="118">
        <v>42704.0</v>
      </c>
      <c r="C735" s="22" t="s">
        <v>24</v>
      </c>
      <c r="D735" s="55" t="s">
        <v>318</v>
      </c>
      <c r="E735" s="185">
        <v>2072783.0</v>
      </c>
      <c r="F735" s="186" t="s">
        <v>2249</v>
      </c>
      <c r="G735" s="187">
        <v>7.338607172E9</v>
      </c>
      <c r="H735" s="4"/>
      <c r="I735" s="52" t="s">
        <v>2250</v>
      </c>
      <c r="J735" s="22" t="s">
        <v>1728</v>
      </c>
      <c r="K735" s="90"/>
      <c r="L735" s="4"/>
      <c r="M735" s="4"/>
      <c r="N735" s="4"/>
      <c r="O735" s="4"/>
    </row>
    <row r="736" ht="15.75" customHeight="1">
      <c r="A736" s="19">
        <f>A710+1</f>
        <v>213</v>
      </c>
      <c r="B736" s="118">
        <v>42704.0</v>
      </c>
      <c r="C736" s="22" t="s">
        <v>24</v>
      </c>
      <c r="D736" s="55" t="s">
        <v>318</v>
      </c>
      <c r="E736" s="185">
        <v>2072784.0</v>
      </c>
      <c r="F736" s="186" t="s">
        <v>2251</v>
      </c>
      <c r="G736" s="187">
        <v>7.338609998E9</v>
      </c>
      <c r="H736" s="4"/>
      <c r="I736" s="52" t="s">
        <v>1825</v>
      </c>
      <c r="J736" s="22" t="s">
        <v>1728</v>
      </c>
      <c r="K736" s="90"/>
      <c r="L736" s="4"/>
      <c r="M736" s="4"/>
      <c r="N736" s="4"/>
      <c r="O736" s="4"/>
    </row>
    <row r="737" ht="15.75" customHeight="1">
      <c r="A737" s="19">
        <f>A764+1</f>
        <v>216</v>
      </c>
      <c r="B737" s="118">
        <v>42704.0</v>
      </c>
      <c r="C737" s="22" t="s">
        <v>24</v>
      </c>
      <c r="D737" s="55" t="s">
        <v>318</v>
      </c>
      <c r="E737" s="185">
        <v>2072780.0</v>
      </c>
      <c r="F737" s="186" t="s">
        <v>2252</v>
      </c>
      <c r="G737" s="187">
        <v>7.349300535E9</v>
      </c>
      <c r="H737" s="4"/>
      <c r="I737" s="52" t="s">
        <v>2253</v>
      </c>
      <c r="J737" s="22" t="s">
        <v>1728</v>
      </c>
      <c r="K737" s="90"/>
      <c r="L737" s="4"/>
      <c r="M737" s="4"/>
      <c r="N737" s="4"/>
      <c r="O737" s="4"/>
    </row>
    <row r="738" ht="15.75" customHeight="1">
      <c r="A738" s="19">
        <f>A737+1</f>
        <v>217</v>
      </c>
      <c r="B738" s="118">
        <v>42704.0</v>
      </c>
      <c r="C738" s="22" t="s">
        <v>24</v>
      </c>
      <c r="D738" s="55" t="s">
        <v>318</v>
      </c>
      <c r="E738" s="185">
        <v>2072788.0</v>
      </c>
      <c r="F738" s="186" t="s">
        <v>2254</v>
      </c>
      <c r="G738" s="187">
        <v>7.338623132E9</v>
      </c>
      <c r="H738" s="4"/>
      <c r="I738" s="52" t="s">
        <v>2255</v>
      </c>
      <c r="J738" s="22" t="s">
        <v>1728</v>
      </c>
      <c r="K738" s="90"/>
      <c r="L738" s="4"/>
      <c r="M738" s="4"/>
      <c r="N738" s="4"/>
      <c r="O738" s="4"/>
    </row>
    <row r="739" ht="15.75" customHeight="1">
      <c r="A739" s="19">
        <f>A765+1</f>
        <v>219</v>
      </c>
      <c r="B739" s="118">
        <v>42704.0</v>
      </c>
      <c r="C739" s="22" t="s">
        <v>24</v>
      </c>
      <c r="D739" s="55" t="s">
        <v>318</v>
      </c>
      <c r="E739" s="185">
        <v>2072785.0</v>
      </c>
      <c r="F739" s="186" t="s">
        <v>2256</v>
      </c>
      <c r="G739" s="187">
        <v>7.349300358E9</v>
      </c>
      <c r="H739" s="4"/>
      <c r="I739" s="52" t="s">
        <v>2257</v>
      </c>
      <c r="J739" s="22" t="s">
        <v>1728</v>
      </c>
      <c r="K739" s="90"/>
      <c r="L739" s="4"/>
      <c r="M739" s="4"/>
      <c r="N739" s="4"/>
      <c r="O739" s="4"/>
    </row>
    <row r="740" ht="15.75" customHeight="1">
      <c r="A740" s="19">
        <f>A739+1</f>
        <v>220</v>
      </c>
      <c r="B740" s="118">
        <v>42704.0</v>
      </c>
      <c r="C740" s="22" t="s">
        <v>24</v>
      </c>
      <c r="D740" s="55" t="s">
        <v>318</v>
      </c>
      <c r="E740" s="185">
        <v>2072775.0</v>
      </c>
      <c r="F740" s="186" t="s">
        <v>2258</v>
      </c>
      <c r="G740" s="187">
        <v>7.33864293E9</v>
      </c>
      <c r="H740" s="4"/>
      <c r="I740" s="52" t="s">
        <v>2259</v>
      </c>
      <c r="J740" s="22" t="s">
        <v>1728</v>
      </c>
      <c r="K740" s="90"/>
      <c r="L740" s="4"/>
      <c r="M740" s="4"/>
      <c r="N740" s="4"/>
      <c r="O740" s="4"/>
    </row>
    <row r="741" ht="15.75" customHeight="1">
      <c r="A741" s="19">
        <f>A770+1</f>
        <v>247</v>
      </c>
      <c r="B741" s="118">
        <v>42704.0</v>
      </c>
      <c r="C741" s="22" t="s">
        <v>24</v>
      </c>
      <c r="D741" s="55" t="s">
        <v>318</v>
      </c>
      <c r="E741" s="185">
        <v>2072533.0</v>
      </c>
      <c r="F741" s="186" t="s">
        <v>2260</v>
      </c>
      <c r="G741" s="187">
        <v>7.338601344E9</v>
      </c>
      <c r="H741" s="4"/>
      <c r="I741" s="52" t="s">
        <v>2261</v>
      </c>
      <c r="J741" s="22" t="s">
        <v>1728</v>
      </c>
      <c r="K741" s="90"/>
      <c r="L741" s="4"/>
      <c r="M741" s="4"/>
      <c r="N741" s="4"/>
      <c r="O741" s="4"/>
    </row>
    <row r="742" ht="15.75" customHeight="1">
      <c r="A742" s="19">
        <f>A741+1</f>
        <v>248</v>
      </c>
      <c r="B742" s="118">
        <v>42704.0</v>
      </c>
      <c r="C742" s="22" t="s">
        <v>24</v>
      </c>
      <c r="D742" s="55" t="s">
        <v>318</v>
      </c>
      <c r="E742" s="185">
        <v>2072543.0</v>
      </c>
      <c r="F742" s="186" t="s">
        <v>2262</v>
      </c>
      <c r="G742" s="187">
        <v>7.349300128E9</v>
      </c>
      <c r="H742" s="4"/>
      <c r="I742" s="52" t="s">
        <v>1853</v>
      </c>
      <c r="J742" s="22" t="s">
        <v>1728</v>
      </c>
      <c r="K742" s="90"/>
      <c r="L742" s="4"/>
      <c r="M742" s="4"/>
      <c r="N742" s="4"/>
      <c r="O742" s="4"/>
    </row>
    <row r="743" ht="15.75" customHeight="1">
      <c r="A743" s="19">
        <f>A606+1</f>
        <v>251</v>
      </c>
      <c r="B743" s="118">
        <v>42704.0</v>
      </c>
      <c r="C743" s="22" t="s">
        <v>24</v>
      </c>
      <c r="D743" s="55" t="s">
        <v>318</v>
      </c>
      <c r="E743" s="185">
        <v>2072513.0</v>
      </c>
      <c r="F743" s="186" t="s">
        <v>2263</v>
      </c>
      <c r="G743" s="187">
        <v>7.338618182E9</v>
      </c>
      <c r="H743" s="4"/>
      <c r="I743" s="52" t="s">
        <v>2264</v>
      </c>
      <c r="J743" s="22" t="s">
        <v>1728</v>
      </c>
      <c r="K743" s="90"/>
      <c r="L743" s="4"/>
      <c r="M743" s="4"/>
      <c r="N743" s="4"/>
      <c r="O743" s="4"/>
    </row>
    <row r="744" ht="15.75" customHeight="1">
      <c r="A744" s="19">
        <f>A662+1</f>
        <v>279</v>
      </c>
      <c r="B744" s="118">
        <v>42704.0</v>
      </c>
      <c r="C744" s="22" t="s">
        <v>24</v>
      </c>
      <c r="D744" s="55" t="s">
        <v>318</v>
      </c>
      <c r="E744" s="185">
        <v>2072761.0</v>
      </c>
      <c r="F744" s="186" t="s">
        <v>2265</v>
      </c>
      <c r="G744" s="187">
        <v>8.296772467E9</v>
      </c>
      <c r="H744" s="4"/>
      <c r="I744" s="52" t="s">
        <v>2266</v>
      </c>
      <c r="J744" s="22" t="s">
        <v>1728</v>
      </c>
      <c r="K744" s="90"/>
      <c r="L744" s="4"/>
      <c r="M744" s="4"/>
      <c r="N744" s="4"/>
      <c r="O744" s="4"/>
    </row>
    <row r="745" ht="15.75" customHeight="1">
      <c r="A745" s="19">
        <f>A701+1</f>
        <v>283</v>
      </c>
      <c r="B745" s="118">
        <v>42704.0</v>
      </c>
      <c r="C745" s="22" t="s">
        <v>24</v>
      </c>
      <c r="D745" s="55" t="s">
        <v>318</v>
      </c>
      <c r="E745" s="185">
        <v>2072760.0</v>
      </c>
      <c r="F745" s="186" t="s">
        <v>2267</v>
      </c>
      <c r="G745" s="187">
        <v>8.296772825E9</v>
      </c>
      <c r="H745" s="4"/>
      <c r="I745" s="52" t="s">
        <v>2268</v>
      </c>
      <c r="J745" s="22" t="s">
        <v>1728</v>
      </c>
      <c r="K745" s="90"/>
      <c r="L745" s="4"/>
      <c r="M745" s="4"/>
      <c r="N745" s="4"/>
      <c r="O745" s="4"/>
    </row>
    <row r="746" ht="15.75" customHeight="1">
      <c r="A746" s="19">
        <f>A668+1</f>
        <v>301</v>
      </c>
      <c r="B746" s="118">
        <v>42704.0</v>
      </c>
      <c r="C746" s="22" t="s">
        <v>24</v>
      </c>
      <c r="D746" s="55" t="s">
        <v>318</v>
      </c>
      <c r="E746" s="185">
        <v>2072705.0</v>
      </c>
      <c r="F746" s="186" t="s">
        <v>2269</v>
      </c>
      <c r="G746" s="187">
        <v>8.296772369E9</v>
      </c>
      <c r="H746" s="4"/>
      <c r="I746" s="52" t="s">
        <v>2270</v>
      </c>
      <c r="J746" s="22" t="s">
        <v>1728</v>
      </c>
      <c r="K746" s="90"/>
      <c r="L746" s="4"/>
      <c r="M746" s="4"/>
      <c r="N746" s="4"/>
      <c r="O746" s="4"/>
    </row>
    <row r="747" ht="15.75" customHeight="1">
      <c r="A747" s="19">
        <f>A641+1</f>
        <v>307</v>
      </c>
      <c r="B747" s="118">
        <v>42704.0</v>
      </c>
      <c r="C747" s="22" t="s">
        <v>24</v>
      </c>
      <c r="D747" s="55" t="s">
        <v>318</v>
      </c>
      <c r="E747" s="185">
        <v>2072746.0</v>
      </c>
      <c r="F747" s="186" t="s">
        <v>2271</v>
      </c>
      <c r="G747" s="187">
        <v>8.296771235E9</v>
      </c>
      <c r="H747" s="4"/>
      <c r="I747" s="52" t="s">
        <v>2272</v>
      </c>
      <c r="J747" s="22" t="s">
        <v>1728</v>
      </c>
      <c r="K747" s="90"/>
      <c r="L747" s="4"/>
      <c r="M747" s="4"/>
      <c r="N747" s="4"/>
      <c r="O747" s="4"/>
    </row>
    <row r="748" ht="15.75" customHeight="1">
      <c r="A748" s="19">
        <f>A747+1</f>
        <v>308</v>
      </c>
      <c r="B748" s="118">
        <v>42704.0</v>
      </c>
      <c r="C748" s="22" t="s">
        <v>24</v>
      </c>
      <c r="D748" s="55" t="s">
        <v>318</v>
      </c>
      <c r="E748" s="185">
        <v>2072744.0</v>
      </c>
      <c r="F748" s="186" t="s">
        <v>2273</v>
      </c>
      <c r="G748" s="187">
        <v>8.296770956E9</v>
      </c>
      <c r="H748" s="4"/>
      <c r="I748" s="52" t="s">
        <v>2274</v>
      </c>
      <c r="J748" s="22" t="s">
        <v>1728</v>
      </c>
      <c r="K748" s="90"/>
      <c r="L748" s="4"/>
      <c r="M748" s="4"/>
      <c r="N748" s="4"/>
      <c r="O748" s="4"/>
    </row>
    <row r="749" ht="15.75" customHeight="1">
      <c r="A749" s="19">
        <f>A705+1</f>
        <v>313</v>
      </c>
      <c r="B749" s="118">
        <v>42704.0</v>
      </c>
      <c r="C749" s="22" t="s">
        <v>24</v>
      </c>
      <c r="D749" s="55" t="s">
        <v>318</v>
      </c>
      <c r="E749" s="185">
        <v>2072846.0</v>
      </c>
      <c r="F749" s="186" t="s">
        <v>2275</v>
      </c>
      <c r="G749" s="187">
        <v>7.349300893E9</v>
      </c>
      <c r="H749" s="4"/>
      <c r="I749" s="52" t="s">
        <v>2276</v>
      </c>
      <c r="J749" s="22" t="s">
        <v>1728</v>
      </c>
      <c r="K749" s="90"/>
      <c r="L749" s="4"/>
      <c r="M749" s="4"/>
      <c r="N749" s="4"/>
      <c r="O749" s="4"/>
    </row>
    <row r="750" ht="15.75" customHeight="1">
      <c r="A750" s="19">
        <f>A1108+1</f>
        <v>171</v>
      </c>
      <c r="B750" s="118">
        <v>42707.0</v>
      </c>
      <c r="C750" s="22" t="s">
        <v>24</v>
      </c>
      <c r="D750" s="55" t="s">
        <v>579</v>
      </c>
      <c r="E750" s="185">
        <v>2072853.0</v>
      </c>
      <c r="F750" s="186" t="s">
        <v>2277</v>
      </c>
      <c r="G750" s="187">
        <v>7.338645559E9</v>
      </c>
      <c r="H750" s="22" t="s">
        <v>2278</v>
      </c>
      <c r="I750" s="52"/>
      <c r="J750" s="22" t="s">
        <v>1517</v>
      </c>
      <c r="K750" s="90"/>
      <c r="L750" s="4"/>
      <c r="M750" s="4"/>
      <c r="N750" s="4"/>
      <c r="O750" s="4"/>
    </row>
    <row r="751" ht="15.75" customHeight="1">
      <c r="A751" s="19">
        <f>A679+1</f>
        <v>207</v>
      </c>
      <c r="B751" s="118">
        <v>42707.0</v>
      </c>
      <c r="C751" s="22" t="s">
        <v>24</v>
      </c>
      <c r="D751" s="55" t="s">
        <v>579</v>
      </c>
      <c r="E751" s="185">
        <v>2072733.0</v>
      </c>
      <c r="F751" s="186" t="s">
        <v>2279</v>
      </c>
      <c r="G751" s="187">
        <v>8.296772839E9</v>
      </c>
      <c r="H751" s="22" t="s">
        <v>2280</v>
      </c>
      <c r="I751" s="52"/>
      <c r="J751" s="22" t="s">
        <v>1517</v>
      </c>
      <c r="K751" s="90"/>
      <c r="L751" s="4"/>
      <c r="M751" s="4"/>
      <c r="N751" s="4"/>
      <c r="O751" s="4"/>
    </row>
    <row r="752" ht="15.75" customHeight="1">
      <c r="A752" s="19">
        <f>A751+1</f>
        <v>208</v>
      </c>
      <c r="B752" s="118">
        <v>42707.0</v>
      </c>
      <c r="C752" s="22" t="s">
        <v>24</v>
      </c>
      <c r="D752" s="55" t="s">
        <v>579</v>
      </c>
      <c r="E752" s="185">
        <v>2072749.0</v>
      </c>
      <c r="F752" s="186" t="s">
        <v>2281</v>
      </c>
      <c r="G752" s="187">
        <v>8.296771524E9</v>
      </c>
      <c r="H752" s="22" t="s">
        <v>2282</v>
      </c>
      <c r="I752" s="52"/>
      <c r="J752" s="22" t="s">
        <v>1517</v>
      </c>
      <c r="K752" s="90"/>
      <c r="L752" s="4"/>
      <c r="M752" s="4"/>
      <c r="N752" s="4"/>
      <c r="O752" s="4"/>
    </row>
    <row r="753" ht="15.75" customHeight="1">
      <c r="A753" s="19">
        <f>A1594+1</f>
        <v>235</v>
      </c>
      <c r="B753" s="118">
        <v>42707.0</v>
      </c>
      <c r="C753" s="22" t="s">
        <v>24</v>
      </c>
      <c r="D753" s="55" t="s">
        <v>579</v>
      </c>
      <c r="E753" s="185">
        <v>2072795.0</v>
      </c>
      <c r="F753" s="186" t="s">
        <v>2283</v>
      </c>
      <c r="G753" s="187">
        <v>7.349300846E9</v>
      </c>
      <c r="H753" s="22" t="s">
        <v>2284</v>
      </c>
      <c r="I753" s="52"/>
      <c r="J753" s="22" t="s">
        <v>1517</v>
      </c>
      <c r="K753" s="90"/>
      <c r="L753" s="4"/>
      <c r="M753" s="4"/>
      <c r="N753" s="4"/>
      <c r="O753" s="4"/>
    </row>
    <row r="754" ht="15.75" customHeight="1">
      <c r="A754" s="19">
        <f>A769+1</f>
        <v>242</v>
      </c>
      <c r="B754" s="118">
        <v>42707.0</v>
      </c>
      <c r="C754" s="22" t="s">
        <v>24</v>
      </c>
      <c r="D754" s="55" t="s">
        <v>579</v>
      </c>
      <c r="E754" s="185">
        <v>2072754.0</v>
      </c>
      <c r="F754" s="186" t="s">
        <v>2285</v>
      </c>
      <c r="G754" s="187">
        <v>7.338611234E9</v>
      </c>
      <c r="H754" s="22" t="s">
        <v>2286</v>
      </c>
      <c r="I754" s="52"/>
      <c r="J754" s="22" t="s">
        <v>1517</v>
      </c>
      <c r="K754" s="90"/>
      <c r="L754" s="4"/>
      <c r="M754" s="4"/>
      <c r="N754" s="4"/>
      <c r="O754" s="4"/>
    </row>
    <row r="755" ht="15.75" customHeight="1">
      <c r="A755" s="19">
        <f>A1626+1</f>
        <v>29</v>
      </c>
      <c r="B755" s="118">
        <v>42707.0</v>
      </c>
      <c r="C755" s="22" t="s">
        <v>24</v>
      </c>
      <c r="D755" s="55" t="s">
        <v>579</v>
      </c>
      <c r="E755" s="185">
        <v>2074753.0</v>
      </c>
      <c r="F755" s="186" t="s">
        <v>2287</v>
      </c>
      <c r="G755" s="187">
        <v>8.296772597E9</v>
      </c>
      <c r="H755" s="22" t="s">
        <v>2288</v>
      </c>
      <c r="I755" s="52"/>
      <c r="J755" s="22" t="s">
        <v>1517</v>
      </c>
      <c r="K755" s="90"/>
      <c r="L755" s="4"/>
      <c r="M755" s="4"/>
      <c r="N755" s="4"/>
      <c r="O755" s="4"/>
    </row>
    <row r="756" ht="15.75" customHeight="1">
      <c r="A756" s="19">
        <f>A750+1</f>
        <v>172</v>
      </c>
      <c r="B756" s="118">
        <v>42708.0</v>
      </c>
      <c r="C756" s="22" t="s">
        <v>24</v>
      </c>
      <c r="D756" s="55" t="s">
        <v>579</v>
      </c>
      <c r="E756" s="185">
        <v>2072825.0</v>
      </c>
      <c r="F756" s="186" t="s">
        <v>2289</v>
      </c>
      <c r="G756" s="187">
        <v>7.338612675E9</v>
      </c>
      <c r="H756" s="22" t="s">
        <v>2290</v>
      </c>
      <c r="I756" s="52"/>
      <c r="J756" s="22" t="s">
        <v>1517</v>
      </c>
      <c r="K756" s="90"/>
      <c r="L756" s="4"/>
      <c r="M756" s="4"/>
      <c r="N756" s="4"/>
      <c r="O756" s="4"/>
    </row>
    <row r="757" ht="15.75" customHeight="1">
      <c r="A757" s="19">
        <f>A659+1</f>
        <v>183</v>
      </c>
      <c r="B757" s="118">
        <v>42708.0</v>
      </c>
      <c r="C757" s="22" t="s">
        <v>24</v>
      </c>
      <c r="D757" s="55" t="s">
        <v>579</v>
      </c>
      <c r="E757" s="185">
        <v>2072602.0</v>
      </c>
      <c r="F757" s="186" t="s">
        <v>2291</v>
      </c>
      <c r="G757" s="187">
        <v>7.338618687E9</v>
      </c>
      <c r="H757" s="22" t="s">
        <v>2292</v>
      </c>
      <c r="I757" s="52"/>
      <c r="J757" s="22" t="s">
        <v>1517</v>
      </c>
      <c r="K757" s="90"/>
      <c r="L757" s="4"/>
      <c r="M757" s="4"/>
      <c r="N757" s="4"/>
      <c r="O757" s="4"/>
    </row>
    <row r="758" ht="15.75" customHeight="1">
      <c r="A758" s="19">
        <f>A637+1</f>
        <v>185</v>
      </c>
      <c r="B758" s="118">
        <v>42708.0</v>
      </c>
      <c r="C758" s="22" t="s">
        <v>24</v>
      </c>
      <c r="D758" s="55" t="s">
        <v>579</v>
      </c>
      <c r="E758" s="185">
        <v>2072605.0</v>
      </c>
      <c r="F758" s="186" t="s">
        <v>2293</v>
      </c>
      <c r="G758" s="187">
        <v>8.296771432E9</v>
      </c>
      <c r="H758" s="22" t="s">
        <v>2294</v>
      </c>
      <c r="I758" s="52"/>
      <c r="J758" s="22" t="s">
        <v>1517</v>
      </c>
      <c r="K758" s="90"/>
      <c r="L758" s="4"/>
      <c r="M758" s="4"/>
      <c r="N758" s="4"/>
      <c r="O758" s="4"/>
    </row>
    <row r="759" ht="15.75" customHeight="1">
      <c r="A759" s="19">
        <f>A648+1</f>
        <v>197</v>
      </c>
      <c r="B759" s="118">
        <v>42708.0</v>
      </c>
      <c r="C759" s="22" t="s">
        <v>24</v>
      </c>
      <c r="D759" s="55" t="s">
        <v>579</v>
      </c>
      <c r="E759" s="185">
        <v>2072603.0</v>
      </c>
      <c r="F759" s="186" t="s">
        <v>2295</v>
      </c>
      <c r="G759" s="187">
        <v>7.338646162E9</v>
      </c>
      <c r="H759" s="22" t="s">
        <v>2296</v>
      </c>
      <c r="I759" s="52"/>
      <c r="J759" s="22" t="s">
        <v>1517</v>
      </c>
      <c r="K759" s="90"/>
      <c r="L759" s="4"/>
      <c r="M759" s="4"/>
      <c r="N759" s="4"/>
      <c r="O759" s="4"/>
    </row>
    <row r="760" ht="15.75" customHeight="1">
      <c r="A760" s="19">
        <f>A678+1</f>
        <v>202</v>
      </c>
      <c r="B760" s="118">
        <v>42708.0</v>
      </c>
      <c r="C760" s="22" t="s">
        <v>24</v>
      </c>
      <c r="D760" s="55" t="s">
        <v>579</v>
      </c>
      <c r="E760" s="185">
        <v>2072737.0</v>
      </c>
      <c r="F760" s="186" t="s">
        <v>2297</v>
      </c>
      <c r="G760" s="187">
        <v>8.296772653E9</v>
      </c>
      <c r="H760" s="22" t="s">
        <v>2298</v>
      </c>
      <c r="I760" s="52"/>
      <c r="J760" s="22" t="s">
        <v>1517</v>
      </c>
      <c r="K760" s="90"/>
      <c r="L760" s="4"/>
      <c r="M760" s="4"/>
      <c r="N760" s="4"/>
      <c r="O760" s="4"/>
    </row>
    <row r="761" ht="15.75" customHeight="1">
      <c r="A761" s="19">
        <f>A760+1</f>
        <v>203</v>
      </c>
      <c r="B761" s="118">
        <v>42708.0</v>
      </c>
      <c r="C761" s="22" t="s">
        <v>24</v>
      </c>
      <c r="D761" s="55" t="s">
        <v>579</v>
      </c>
      <c r="E761" s="185">
        <v>2072755.0</v>
      </c>
      <c r="F761" s="186" t="s">
        <v>2299</v>
      </c>
      <c r="G761" s="187">
        <v>7.33860394E9</v>
      </c>
      <c r="H761" s="22" t="s">
        <v>2300</v>
      </c>
      <c r="I761" s="52"/>
      <c r="J761" s="22" t="s">
        <v>1517</v>
      </c>
      <c r="K761" s="90"/>
      <c r="L761" s="4"/>
      <c r="M761" s="4"/>
      <c r="N761" s="4"/>
      <c r="O761" s="4"/>
    </row>
    <row r="762" ht="15.75" customHeight="1">
      <c r="A762" s="19">
        <f>A1592+1</f>
        <v>205</v>
      </c>
      <c r="B762" s="118">
        <v>42708.0</v>
      </c>
      <c r="C762" s="22" t="s">
        <v>24</v>
      </c>
      <c r="D762" s="55" t="s">
        <v>579</v>
      </c>
      <c r="E762" s="185">
        <v>2072750.0</v>
      </c>
      <c r="F762" s="186" t="s">
        <v>2301</v>
      </c>
      <c r="G762" s="187">
        <v>7.33861192E9</v>
      </c>
      <c r="H762" s="22" t="s">
        <v>2302</v>
      </c>
      <c r="I762" s="52"/>
      <c r="J762" s="22" t="s">
        <v>1517</v>
      </c>
      <c r="K762" s="90"/>
      <c r="L762" s="4"/>
      <c r="M762" s="4"/>
      <c r="N762" s="4"/>
      <c r="O762" s="4"/>
    </row>
    <row r="763" ht="15.75" customHeight="1">
      <c r="A763" s="19">
        <f>A736+1</f>
        <v>214</v>
      </c>
      <c r="B763" s="118">
        <v>42708.0</v>
      </c>
      <c r="C763" s="22" t="s">
        <v>24</v>
      </c>
      <c r="D763" s="55" t="s">
        <v>579</v>
      </c>
      <c r="E763" s="185">
        <v>2072782.0</v>
      </c>
      <c r="F763" s="186" t="s">
        <v>2303</v>
      </c>
      <c r="G763" s="187">
        <v>7.338607374E9</v>
      </c>
      <c r="H763" s="22" t="s">
        <v>2304</v>
      </c>
      <c r="I763" s="52"/>
      <c r="J763" s="22" t="s">
        <v>1517</v>
      </c>
      <c r="K763" s="90"/>
      <c r="L763" s="4"/>
      <c r="M763" s="4"/>
      <c r="N763" s="4"/>
      <c r="O763" s="4"/>
    </row>
    <row r="764" ht="15.75" customHeight="1">
      <c r="A764" s="19">
        <f>A763+1</f>
        <v>215</v>
      </c>
      <c r="B764" s="118">
        <v>42708.0</v>
      </c>
      <c r="C764" s="22" t="s">
        <v>24</v>
      </c>
      <c r="D764" s="55" t="s">
        <v>579</v>
      </c>
      <c r="E764" s="185">
        <v>2072778.0</v>
      </c>
      <c r="F764" s="186" t="s">
        <v>2305</v>
      </c>
      <c r="G764" s="187">
        <v>7.349300534E9</v>
      </c>
      <c r="H764" s="22" t="s">
        <v>2306</v>
      </c>
      <c r="I764" s="52"/>
      <c r="J764" s="22" t="s">
        <v>1517</v>
      </c>
      <c r="K764" s="90"/>
      <c r="L764" s="4"/>
      <c r="M764" s="4"/>
      <c r="N764" s="4"/>
      <c r="O764" s="4"/>
    </row>
    <row r="765" ht="15.75" customHeight="1">
      <c r="A765" s="19">
        <f>A738+1</f>
        <v>218</v>
      </c>
      <c r="B765" s="118">
        <v>42708.0</v>
      </c>
      <c r="C765" s="22" t="s">
        <v>24</v>
      </c>
      <c r="D765" s="55" t="s">
        <v>579</v>
      </c>
      <c r="E765" s="185">
        <v>2072762.0</v>
      </c>
      <c r="F765" s="186" t="s">
        <v>2307</v>
      </c>
      <c r="G765" s="187">
        <v>8.296772068E9</v>
      </c>
      <c r="H765" s="22" t="s">
        <v>2308</v>
      </c>
      <c r="I765" s="52"/>
      <c r="J765" s="22" t="s">
        <v>1517</v>
      </c>
      <c r="K765" s="90"/>
      <c r="L765" s="4"/>
      <c r="M765" s="4"/>
      <c r="N765" s="4"/>
      <c r="O765" s="4"/>
    </row>
    <row r="766" ht="15.75" customHeight="1">
      <c r="A766" s="19">
        <f>A740+1</f>
        <v>221</v>
      </c>
      <c r="B766" s="118">
        <v>42708.0</v>
      </c>
      <c r="C766" s="22" t="s">
        <v>24</v>
      </c>
      <c r="D766" s="55" t="s">
        <v>579</v>
      </c>
      <c r="E766" s="185">
        <v>2072764.0</v>
      </c>
      <c r="F766" s="186" t="s">
        <v>2309</v>
      </c>
      <c r="G766" s="187">
        <v>8.296771083E9</v>
      </c>
      <c r="H766" s="22" t="s">
        <v>2310</v>
      </c>
      <c r="I766" s="52"/>
      <c r="J766" s="22" t="s">
        <v>1517</v>
      </c>
      <c r="K766" s="90"/>
      <c r="L766" s="4"/>
      <c r="M766" s="4"/>
      <c r="N766" s="4"/>
      <c r="O766" s="4"/>
    </row>
    <row r="767" ht="15.75" customHeight="1">
      <c r="A767" s="19">
        <f>A766+1</f>
        <v>222</v>
      </c>
      <c r="B767" s="118">
        <v>42708.0</v>
      </c>
      <c r="C767" s="22" t="s">
        <v>24</v>
      </c>
      <c r="D767" s="55" t="s">
        <v>579</v>
      </c>
      <c r="E767" s="185">
        <v>2072776.0</v>
      </c>
      <c r="F767" s="186" t="s">
        <v>2311</v>
      </c>
      <c r="G767" s="187">
        <v>8.296770972E9</v>
      </c>
      <c r="H767" s="22" t="s">
        <v>2312</v>
      </c>
      <c r="I767" s="52"/>
      <c r="J767" s="22" t="s">
        <v>1517</v>
      </c>
      <c r="K767" s="90"/>
      <c r="L767" s="4"/>
      <c r="M767" s="4"/>
      <c r="N767" s="4"/>
      <c r="O767" s="4"/>
    </row>
    <row r="768" ht="15.75" customHeight="1">
      <c r="A768" s="19">
        <f>A691+1</f>
        <v>228</v>
      </c>
      <c r="B768" s="118">
        <v>42708.0</v>
      </c>
      <c r="C768" s="22" t="s">
        <v>24</v>
      </c>
      <c r="D768" s="55" t="s">
        <v>579</v>
      </c>
      <c r="E768" s="185">
        <v>2072719.0</v>
      </c>
      <c r="F768" s="186" t="s">
        <v>2313</v>
      </c>
      <c r="G768" s="187">
        <v>8.296772053E9</v>
      </c>
      <c r="H768" s="22" t="s">
        <v>2314</v>
      </c>
      <c r="I768" s="52"/>
      <c r="J768" s="22" t="s">
        <v>1517</v>
      </c>
      <c r="K768" s="90"/>
      <c r="L768" s="4"/>
      <c r="M768" s="4"/>
      <c r="N768" s="4"/>
      <c r="O768" s="4"/>
    </row>
    <row r="769" ht="15.75" customHeight="1">
      <c r="A769" s="19">
        <f>A651+1</f>
        <v>241</v>
      </c>
      <c r="B769" s="118">
        <v>42708.0</v>
      </c>
      <c r="C769" s="22" t="s">
        <v>24</v>
      </c>
      <c r="D769" s="55" t="s">
        <v>579</v>
      </c>
      <c r="E769" s="185">
        <v>2072751.0</v>
      </c>
      <c r="F769" s="186" t="s">
        <v>2315</v>
      </c>
      <c r="G769" s="187">
        <v>8.296772834E9</v>
      </c>
      <c r="H769" s="22" t="s">
        <v>2316</v>
      </c>
      <c r="I769" s="52"/>
      <c r="J769" s="22" t="s">
        <v>1517</v>
      </c>
      <c r="K769" s="90"/>
      <c r="L769" s="4"/>
      <c r="M769" s="4"/>
      <c r="N769" s="4"/>
      <c r="O769" s="4"/>
    </row>
    <row r="770" ht="15.75" customHeight="1">
      <c r="A770" s="19">
        <f>A693+1</f>
        <v>246</v>
      </c>
      <c r="B770" s="118">
        <v>42708.0</v>
      </c>
      <c r="C770" s="22" t="s">
        <v>24</v>
      </c>
      <c r="D770" s="55" t="s">
        <v>579</v>
      </c>
      <c r="E770" s="185">
        <v>2072765.0</v>
      </c>
      <c r="F770" s="186" t="s">
        <v>2317</v>
      </c>
      <c r="G770" s="187">
        <v>8.296772297E9</v>
      </c>
      <c r="H770" s="22" t="s">
        <v>2318</v>
      </c>
      <c r="I770" s="52"/>
      <c r="J770" s="22" t="s">
        <v>1517</v>
      </c>
      <c r="K770" s="90"/>
      <c r="L770" s="4"/>
      <c r="M770" s="4"/>
      <c r="N770" s="4"/>
      <c r="O770" s="4"/>
    </row>
    <row r="771" ht="15.75" customHeight="1">
      <c r="A771" s="19">
        <f>A1605+1</f>
        <v>6</v>
      </c>
      <c r="B771" s="118">
        <v>42708.0</v>
      </c>
      <c r="C771" s="22" t="s">
        <v>24</v>
      </c>
      <c r="D771" s="55" t="s">
        <v>579</v>
      </c>
      <c r="E771" s="185">
        <v>2074885.0</v>
      </c>
      <c r="F771" s="186" t="s">
        <v>2319</v>
      </c>
      <c r="G771" s="187">
        <v>8.296770984E9</v>
      </c>
      <c r="H771" s="22" t="s">
        <v>2320</v>
      </c>
      <c r="I771" s="52"/>
      <c r="J771" s="22" t="s">
        <v>1517</v>
      </c>
      <c r="K771" s="90"/>
      <c r="L771" s="4"/>
      <c r="M771" s="4"/>
      <c r="N771" s="4"/>
      <c r="O771" s="4"/>
    </row>
    <row r="772" ht="15.75" customHeight="1">
      <c r="A772" s="19">
        <f>A1618+1</f>
        <v>20</v>
      </c>
      <c r="B772" s="118">
        <v>42708.0</v>
      </c>
      <c r="C772" s="22" t="s">
        <v>24</v>
      </c>
      <c r="D772" s="55" t="s">
        <v>579</v>
      </c>
      <c r="E772" s="185">
        <v>2074955.0</v>
      </c>
      <c r="F772" s="186" t="s">
        <v>2321</v>
      </c>
      <c r="G772" s="187">
        <v>8.296771834E9</v>
      </c>
      <c r="H772" s="22" t="s">
        <v>2322</v>
      </c>
      <c r="I772" s="52"/>
      <c r="J772" s="22" t="s">
        <v>1517</v>
      </c>
      <c r="K772" s="90"/>
      <c r="L772" s="4"/>
      <c r="M772" s="4"/>
      <c r="N772" s="4"/>
      <c r="O772" s="4"/>
    </row>
    <row r="773" ht="15.75" customHeight="1">
      <c r="A773" s="19"/>
      <c r="B773" s="120"/>
      <c r="C773" s="1"/>
      <c r="D773" s="55"/>
      <c r="E773" s="57"/>
      <c r="F773" s="1"/>
      <c r="G773" s="1"/>
      <c r="H773" s="1"/>
      <c r="I773" s="52"/>
      <c r="J773" s="1"/>
      <c r="K773" s="169"/>
      <c r="L773" s="1"/>
      <c r="M773" s="1"/>
      <c r="N773" s="55"/>
      <c r="O773" s="55"/>
    </row>
    <row r="774" ht="15.75" customHeight="1">
      <c r="A774" s="19"/>
      <c r="B774" s="120"/>
      <c r="C774" s="1"/>
      <c r="D774" s="55"/>
      <c r="E774" s="57"/>
      <c r="F774" s="1"/>
      <c r="G774" s="1"/>
      <c r="H774" s="1"/>
      <c r="I774" s="52"/>
      <c r="J774" s="1"/>
      <c r="K774" s="169"/>
      <c r="L774" s="1"/>
      <c r="M774" s="1"/>
      <c r="N774" s="55"/>
      <c r="O774" s="55"/>
    </row>
    <row r="775" ht="15.75" customHeight="1">
      <c r="A775" s="19"/>
      <c r="B775" s="120"/>
      <c r="C775" s="1"/>
      <c r="D775" s="55"/>
      <c r="E775" s="57"/>
      <c r="F775" s="1"/>
      <c r="G775" s="1"/>
      <c r="H775" s="1"/>
      <c r="I775" s="52"/>
      <c r="J775" s="1"/>
      <c r="K775" s="169"/>
      <c r="L775" s="1"/>
      <c r="M775" s="1"/>
      <c r="N775" s="55"/>
      <c r="O775" s="55"/>
    </row>
    <row r="776" ht="15.75" customHeight="1">
      <c r="A776" s="19"/>
      <c r="B776" s="120"/>
      <c r="C776" s="1"/>
      <c r="D776" s="55"/>
      <c r="E776" s="57"/>
      <c r="F776" s="1"/>
      <c r="G776" s="1"/>
      <c r="H776" s="1"/>
      <c r="I776" s="52"/>
      <c r="J776" s="1"/>
      <c r="K776" s="169"/>
      <c r="L776" s="1"/>
      <c r="M776" s="1"/>
      <c r="N776" s="55"/>
      <c r="O776" s="55"/>
    </row>
    <row r="777" ht="15.75" customHeight="1">
      <c r="A777" s="19"/>
      <c r="B777" s="120"/>
      <c r="C777" s="1"/>
      <c r="D777" s="55"/>
      <c r="E777" s="57"/>
      <c r="F777" s="1"/>
      <c r="G777" s="1"/>
      <c r="H777" s="1"/>
      <c r="I777" s="52"/>
      <c r="J777" s="1"/>
      <c r="K777" s="169"/>
      <c r="L777" s="1"/>
      <c r="M777" s="1"/>
      <c r="N777" s="55"/>
      <c r="O777" s="55"/>
    </row>
    <row r="778" ht="15.75" customHeight="1">
      <c r="A778" s="19"/>
      <c r="B778" s="120"/>
      <c r="C778" s="1"/>
      <c r="D778" s="55"/>
      <c r="E778" s="57"/>
      <c r="F778" s="1"/>
      <c r="G778" s="1"/>
      <c r="H778" s="1"/>
      <c r="I778" s="52"/>
      <c r="J778" s="1"/>
      <c r="K778" s="169"/>
      <c r="L778" s="1"/>
      <c r="M778" s="1"/>
      <c r="N778" s="55"/>
      <c r="O778" s="55"/>
    </row>
    <row r="779" ht="15.75" customHeight="1">
      <c r="A779" s="19"/>
      <c r="B779" s="120"/>
      <c r="C779" s="1"/>
      <c r="D779" s="55"/>
      <c r="E779" s="57"/>
      <c r="F779" s="1"/>
      <c r="G779" s="1"/>
      <c r="H779" s="1"/>
      <c r="I779" s="52"/>
      <c r="J779" s="1"/>
      <c r="K779" s="169"/>
      <c r="L779" s="1"/>
      <c r="M779" s="1"/>
      <c r="N779" s="55"/>
      <c r="O779" s="55"/>
    </row>
    <row r="780" ht="15.75" customHeight="1">
      <c r="A780" s="19"/>
      <c r="B780" s="120"/>
      <c r="C780" s="1"/>
      <c r="D780" s="55"/>
      <c r="E780" s="57"/>
      <c r="F780" s="1"/>
      <c r="G780" s="1"/>
      <c r="H780" s="1"/>
      <c r="I780" s="52"/>
      <c r="J780" s="1"/>
      <c r="K780" s="169"/>
      <c r="L780" s="1"/>
      <c r="M780" s="1"/>
      <c r="N780" s="55"/>
      <c r="O780" s="55"/>
    </row>
    <row r="781" ht="15.75" customHeight="1">
      <c r="A781" s="19"/>
      <c r="B781" s="120"/>
      <c r="C781" s="1"/>
      <c r="D781" s="55"/>
      <c r="E781" s="57"/>
      <c r="F781" s="1"/>
      <c r="G781" s="1"/>
      <c r="H781" s="1"/>
      <c r="I781" s="52"/>
      <c r="J781" s="1"/>
      <c r="K781" s="169"/>
      <c r="L781" s="1"/>
      <c r="M781" s="1"/>
      <c r="N781" s="55"/>
      <c r="O781" s="55"/>
    </row>
    <row r="782" ht="15.75" customHeight="1">
      <c r="A782" s="19"/>
      <c r="B782" s="120"/>
      <c r="C782" s="1"/>
      <c r="D782" s="55"/>
      <c r="E782" s="57"/>
      <c r="F782" s="1"/>
      <c r="G782" s="1"/>
      <c r="H782" s="1"/>
      <c r="I782" s="52"/>
      <c r="J782" s="1"/>
      <c r="K782" s="169"/>
      <c r="L782" s="1"/>
      <c r="M782" s="1"/>
      <c r="N782" s="55"/>
      <c r="O782" s="55"/>
    </row>
    <row r="783" ht="15.75" customHeight="1">
      <c r="A783" s="19"/>
      <c r="B783" s="120"/>
      <c r="C783" s="1"/>
      <c r="D783" s="55"/>
      <c r="E783" s="57"/>
      <c r="F783" s="1"/>
      <c r="G783" s="1"/>
      <c r="H783" s="1"/>
      <c r="I783" s="52"/>
      <c r="J783" s="1"/>
      <c r="K783" s="169"/>
      <c r="L783" s="1"/>
      <c r="M783" s="1"/>
      <c r="N783" s="55"/>
      <c r="O783" s="55"/>
    </row>
    <row r="784" ht="15.75" customHeight="1">
      <c r="A784" s="19"/>
      <c r="B784" s="120"/>
      <c r="C784" s="1"/>
      <c r="D784" s="55"/>
      <c r="E784" s="57"/>
      <c r="F784" s="1"/>
      <c r="G784" s="1"/>
      <c r="H784" s="1"/>
      <c r="I784" s="52"/>
      <c r="J784" s="1"/>
      <c r="K784" s="169"/>
      <c r="L784" s="1"/>
      <c r="M784" s="1"/>
      <c r="N784" s="55"/>
      <c r="O784" s="55"/>
    </row>
    <row r="785" ht="15.75" customHeight="1">
      <c r="A785" s="19"/>
      <c r="B785" s="120"/>
      <c r="C785" s="1"/>
      <c r="D785" s="55"/>
      <c r="E785" s="57"/>
      <c r="F785" s="1"/>
      <c r="G785" s="1"/>
      <c r="H785" s="1"/>
      <c r="I785" s="52"/>
      <c r="J785" s="1"/>
      <c r="K785" s="169"/>
      <c r="L785" s="1"/>
      <c r="M785" s="1"/>
      <c r="N785" s="55"/>
      <c r="O785" s="55"/>
    </row>
    <row r="786" ht="15.75" customHeight="1">
      <c r="A786" s="19"/>
      <c r="B786" s="120"/>
      <c r="C786" s="1"/>
      <c r="D786" s="55"/>
      <c r="E786" s="57"/>
      <c r="F786" s="1"/>
      <c r="G786" s="1"/>
      <c r="H786" s="1"/>
      <c r="I786" s="52"/>
      <c r="J786" s="1"/>
      <c r="K786" s="169"/>
      <c r="L786" s="1"/>
      <c r="M786" s="1"/>
      <c r="N786" s="55"/>
      <c r="O786" s="55"/>
    </row>
    <row r="787" ht="15.75" customHeight="1">
      <c r="A787" s="19"/>
      <c r="B787" s="120"/>
      <c r="C787" s="1"/>
      <c r="D787" s="55"/>
      <c r="E787" s="57"/>
      <c r="F787" s="1"/>
      <c r="G787" s="1"/>
      <c r="H787" s="1"/>
      <c r="I787" s="52"/>
      <c r="J787" s="1"/>
      <c r="K787" s="169"/>
      <c r="L787" s="1"/>
      <c r="M787" s="1"/>
      <c r="N787" s="55"/>
      <c r="O787" s="55"/>
    </row>
    <row r="788" ht="15.75" customHeight="1">
      <c r="A788" s="19"/>
      <c r="B788" s="120"/>
      <c r="C788" s="1"/>
      <c r="D788" s="55"/>
      <c r="E788" s="57"/>
      <c r="F788" s="1"/>
      <c r="G788" s="1"/>
      <c r="H788" s="1"/>
      <c r="I788" s="52"/>
      <c r="J788" s="1"/>
      <c r="K788" s="169"/>
      <c r="L788" s="1"/>
      <c r="M788" s="1"/>
      <c r="N788" s="55"/>
      <c r="O788" s="55"/>
    </row>
    <row r="789" ht="15.75" customHeight="1">
      <c r="A789" s="19"/>
      <c r="B789" s="120"/>
      <c r="C789" s="1"/>
      <c r="D789" s="55"/>
      <c r="E789" s="57"/>
      <c r="F789" s="1"/>
      <c r="G789" s="1"/>
      <c r="H789" s="1"/>
      <c r="I789" s="52"/>
      <c r="J789" s="1"/>
      <c r="K789" s="169"/>
      <c r="L789" s="1"/>
      <c r="M789" s="1"/>
      <c r="N789" s="55"/>
      <c r="O789" s="55"/>
    </row>
    <row r="790" ht="15.75" customHeight="1">
      <c r="A790" s="19"/>
      <c r="B790" s="120"/>
      <c r="C790" s="1"/>
      <c r="D790" s="55"/>
      <c r="E790" s="57"/>
      <c r="F790" s="1"/>
      <c r="G790" s="1"/>
      <c r="H790" s="1"/>
      <c r="I790" s="52"/>
      <c r="J790" s="1"/>
      <c r="K790" s="169"/>
      <c r="L790" s="1"/>
      <c r="M790" s="1"/>
      <c r="N790" s="55"/>
      <c r="O790" s="55"/>
    </row>
    <row r="791" ht="15.75" customHeight="1">
      <c r="A791" s="19"/>
      <c r="B791" s="120"/>
      <c r="C791" s="1"/>
      <c r="D791" s="55"/>
      <c r="E791" s="57"/>
      <c r="F791" s="1"/>
      <c r="G791" s="1"/>
      <c r="H791" s="1"/>
      <c r="I791" s="52"/>
      <c r="J791" s="1"/>
      <c r="K791" s="169"/>
      <c r="L791" s="1"/>
      <c r="M791" s="1"/>
      <c r="N791" s="55"/>
      <c r="O791" s="55"/>
    </row>
    <row r="792" ht="15.75" customHeight="1">
      <c r="A792" s="19"/>
      <c r="B792" s="120"/>
      <c r="C792" s="1"/>
      <c r="D792" s="55"/>
      <c r="E792" s="57"/>
      <c r="F792" s="1"/>
      <c r="G792" s="1"/>
      <c r="H792" s="1"/>
      <c r="I792" s="52"/>
      <c r="J792" s="1"/>
      <c r="K792" s="169"/>
      <c r="L792" s="1"/>
      <c r="M792" s="1"/>
      <c r="N792" s="55"/>
      <c r="O792" s="55"/>
    </row>
    <row r="793" ht="15.75" customHeight="1">
      <c r="A793" s="19"/>
      <c r="B793" s="120"/>
      <c r="C793" s="1"/>
      <c r="D793" s="55"/>
      <c r="E793" s="57"/>
      <c r="F793" s="1"/>
      <c r="G793" s="1"/>
      <c r="H793" s="1"/>
      <c r="I793" s="52"/>
      <c r="J793" s="1"/>
      <c r="K793" s="169"/>
      <c r="L793" s="1"/>
      <c r="M793" s="1"/>
      <c r="N793" s="55"/>
      <c r="O793" s="55"/>
    </row>
    <row r="794" ht="15.75" customHeight="1">
      <c r="A794" s="19"/>
      <c r="B794" s="120"/>
      <c r="C794" s="1"/>
      <c r="D794" s="55"/>
      <c r="E794" s="57"/>
      <c r="F794" s="1"/>
      <c r="G794" s="1"/>
      <c r="H794" s="1"/>
      <c r="I794" s="52"/>
      <c r="J794" s="1"/>
      <c r="K794" s="169"/>
      <c r="L794" s="1"/>
      <c r="M794" s="1"/>
      <c r="N794" s="55"/>
      <c r="O794" s="55"/>
    </row>
    <row r="795" ht="15.75" customHeight="1">
      <c r="A795" s="19"/>
      <c r="B795" s="120"/>
      <c r="C795" s="1"/>
      <c r="D795" s="55"/>
      <c r="E795" s="57"/>
      <c r="F795" s="1"/>
      <c r="G795" s="1"/>
      <c r="H795" s="1"/>
      <c r="I795" s="52"/>
      <c r="J795" s="1"/>
      <c r="K795" s="169"/>
      <c r="L795" s="1"/>
      <c r="M795" s="1"/>
      <c r="N795" s="55"/>
      <c r="O795" s="55"/>
    </row>
    <row r="796" ht="15.75" customHeight="1">
      <c r="A796" s="19"/>
      <c r="B796" s="120"/>
      <c r="C796" s="1"/>
      <c r="D796" s="55"/>
      <c r="E796" s="57"/>
      <c r="F796" s="1"/>
      <c r="G796" s="1"/>
      <c r="H796" s="1"/>
      <c r="I796" s="52"/>
      <c r="J796" s="1"/>
      <c r="K796" s="169"/>
      <c r="L796" s="1"/>
      <c r="M796" s="1"/>
      <c r="N796" s="55"/>
      <c r="O796" s="55"/>
    </row>
    <row r="797" ht="15.75" customHeight="1">
      <c r="A797" s="19"/>
      <c r="B797" s="120"/>
      <c r="C797" s="1"/>
      <c r="D797" s="55"/>
      <c r="E797" s="57"/>
      <c r="F797" s="1"/>
      <c r="G797" s="1"/>
      <c r="H797" s="1"/>
      <c r="I797" s="52"/>
      <c r="J797" s="1"/>
      <c r="K797" s="169"/>
      <c r="L797" s="1"/>
      <c r="M797" s="1"/>
      <c r="N797" s="55"/>
      <c r="O797" s="55"/>
    </row>
    <row r="798" ht="15.75" customHeight="1">
      <c r="A798" s="19"/>
      <c r="B798" s="120"/>
      <c r="C798" s="1"/>
      <c r="D798" s="55"/>
      <c r="E798" s="57"/>
      <c r="F798" s="1"/>
      <c r="G798" s="1"/>
      <c r="H798" s="1"/>
      <c r="I798" s="52"/>
      <c r="J798" s="1"/>
      <c r="K798" s="169"/>
      <c r="L798" s="1"/>
      <c r="M798" s="1"/>
      <c r="N798" s="55"/>
      <c r="O798" s="55"/>
    </row>
    <row r="799" ht="15.75" customHeight="1">
      <c r="A799" s="19"/>
      <c r="B799" s="120"/>
      <c r="C799" s="1"/>
      <c r="D799" s="55"/>
      <c r="E799" s="57"/>
      <c r="F799" s="1"/>
      <c r="G799" s="1"/>
      <c r="H799" s="1"/>
      <c r="I799" s="52"/>
      <c r="J799" s="1"/>
      <c r="K799" s="169"/>
      <c r="L799" s="1"/>
      <c r="M799" s="1"/>
      <c r="N799" s="55"/>
      <c r="O799" s="55"/>
    </row>
    <row r="800" ht="15.75" customHeight="1">
      <c r="A800" s="19"/>
      <c r="B800" s="120"/>
      <c r="C800" s="1"/>
      <c r="D800" s="55"/>
      <c r="E800" s="57"/>
      <c r="F800" s="1"/>
      <c r="G800" s="1"/>
      <c r="H800" s="1"/>
      <c r="I800" s="52"/>
      <c r="J800" s="1"/>
      <c r="K800" s="169"/>
      <c r="L800" s="1"/>
      <c r="M800" s="1"/>
      <c r="N800" s="55"/>
      <c r="O800" s="55"/>
    </row>
    <row r="801" ht="15.75" customHeight="1">
      <c r="A801" s="19"/>
      <c r="B801" s="120"/>
      <c r="C801" s="1"/>
      <c r="D801" s="55"/>
      <c r="E801" s="57"/>
      <c r="F801" s="1"/>
      <c r="G801" s="1"/>
      <c r="H801" s="1"/>
      <c r="I801" s="52"/>
      <c r="J801" s="1"/>
      <c r="K801" s="169"/>
      <c r="L801" s="1"/>
      <c r="M801" s="1"/>
      <c r="N801" s="55"/>
      <c r="O801" s="55"/>
    </row>
    <row r="802" ht="15.75" customHeight="1">
      <c r="A802" s="19"/>
      <c r="B802" s="120"/>
      <c r="C802" s="1"/>
      <c r="D802" s="55"/>
      <c r="E802" s="57"/>
      <c r="F802" s="1"/>
      <c r="G802" s="1"/>
      <c r="H802" s="1"/>
      <c r="I802" s="52"/>
      <c r="J802" s="1"/>
      <c r="K802" s="169"/>
      <c r="L802" s="1"/>
      <c r="M802" s="1"/>
      <c r="N802" s="55"/>
      <c r="O802" s="55"/>
    </row>
    <row r="803" ht="15.75" customHeight="1">
      <c r="A803" s="204"/>
      <c r="B803" s="205"/>
      <c r="C803" s="206"/>
      <c r="D803" s="207"/>
      <c r="E803" s="208"/>
      <c r="F803" s="206"/>
      <c r="G803" s="206"/>
      <c r="H803" s="206"/>
      <c r="I803" s="204"/>
      <c r="J803" s="206"/>
      <c r="K803" s="209"/>
      <c r="L803" s="206"/>
      <c r="M803" s="206"/>
      <c r="N803" s="206"/>
      <c r="O803" s="206"/>
    </row>
    <row r="804" ht="15.75" customHeight="1">
      <c r="A804" s="19">
        <v>1.0</v>
      </c>
      <c r="B804" s="118">
        <v>42658.0</v>
      </c>
      <c r="C804" s="22" t="s">
        <v>209</v>
      </c>
      <c r="D804" s="22" t="s">
        <v>2361</v>
      </c>
      <c r="E804" s="24">
        <v>2061653.0</v>
      </c>
      <c r="F804" s="1" t="s">
        <v>2362</v>
      </c>
      <c r="G804" s="1">
        <v>7.618719223E9</v>
      </c>
      <c r="H804" s="52" t="s">
        <v>2363</v>
      </c>
      <c r="I804" s="52" t="s">
        <v>2365</v>
      </c>
      <c r="J804" s="22" t="s">
        <v>2366</v>
      </c>
      <c r="K804" s="90"/>
      <c r="L804" s="4"/>
      <c r="M804" s="4"/>
      <c r="N804" s="4"/>
      <c r="O804" s="4"/>
    </row>
    <row r="805" ht="15.75" customHeight="1">
      <c r="A805" s="19">
        <v>2.0</v>
      </c>
      <c r="B805" s="118">
        <v>42658.0</v>
      </c>
      <c r="C805" s="22" t="s">
        <v>209</v>
      </c>
      <c r="D805" s="22" t="s">
        <v>2361</v>
      </c>
      <c r="E805" s="24">
        <v>2061655.0</v>
      </c>
      <c r="F805" s="1" t="s">
        <v>2359</v>
      </c>
      <c r="G805" s="1">
        <v>7.61871918E9</v>
      </c>
      <c r="H805" s="52" t="s">
        <v>2368</v>
      </c>
      <c r="I805" s="52" t="s">
        <v>2369</v>
      </c>
      <c r="J805" s="22" t="s">
        <v>2366</v>
      </c>
      <c r="K805" s="90"/>
      <c r="L805" s="4"/>
      <c r="M805" s="4"/>
      <c r="N805" s="4"/>
      <c r="O805" s="4"/>
    </row>
    <row r="806" ht="15.75" customHeight="1">
      <c r="A806" s="19">
        <v>3.0</v>
      </c>
      <c r="B806" s="118">
        <v>42658.0</v>
      </c>
      <c r="C806" s="22" t="s">
        <v>209</v>
      </c>
      <c r="D806" s="22" t="s">
        <v>2361</v>
      </c>
      <c r="E806" s="24">
        <v>2061660.0</v>
      </c>
      <c r="F806" s="1" t="s">
        <v>2328</v>
      </c>
      <c r="G806" s="1">
        <v>7.618719149E9</v>
      </c>
      <c r="H806" s="52" t="s">
        <v>2372</v>
      </c>
      <c r="I806" s="52" t="s">
        <v>2374</v>
      </c>
      <c r="J806" s="22" t="s">
        <v>2366</v>
      </c>
      <c r="K806" s="90"/>
      <c r="L806" s="4"/>
      <c r="M806" s="4"/>
      <c r="N806" s="4"/>
      <c r="O806" s="4"/>
    </row>
    <row r="807" ht="15.75" customHeight="1">
      <c r="A807" s="19">
        <v>4.0</v>
      </c>
      <c r="B807" s="118">
        <v>42658.0</v>
      </c>
      <c r="C807" s="22" t="s">
        <v>209</v>
      </c>
      <c r="D807" s="22" t="s">
        <v>2361</v>
      </c>
      <c r="E807" s="24">
        <v>2061700.0</v>
      </c>
      <c r="F807" s="1" t="s">
        <v>2376</v>
      </c>
      <c r="G807" s="1">
        <v>7.618719241E9</v>
      </c>
      <c r="H807" s="52" t="s">
        <v>2378</v>
      </c>
      <c r="I807" s="52" t="s">
        <v>2379</v>
      </c>
      <c r="J807" s="22" t="s">
        <v>2366</v>
      </c>
      <c r="K807" s="90"/>
      <c r="L807" s="4"/>
      <c r="M807" s="4"/>
      <c r="N807" s="4"/>
      <c r="O807" s="4"/>
    </row>
    <row r="808" ht="15.75" customHeight="1">
      <c r="A808" s="19">
        <v>5.0</v>
      </c>
      <c r="B808" s="118">
        <v>42658.0</v>
      </c>
      <c r="C808" s="22" t="s">
        <v>209</v>
      </c>
      <c r="D808" s="22" t="s">
        <v>2361</v>
      </c>
      <c r="E808" s="24">
        <v>2061718.0</v>
      </c>
      <c r="F808" s="1" t="s">
        <v>2331</v>
      </c>
      <c r="G808" s="1">
        <v>7.618719152E9</v>
      </c>
      <c r="H808" s="52" t="s">
        <v>2382</v>
      </c>
      <c r="I808" s="52" t="s">
        <v>2383</v>
      </c>
      <c r="J808" s="22" t="s">
        <v>2366</v>
      </c>
      <c r="K808" s="90"/>
      <c r="L808" s="4"/>
      <c r="M808" s="4"/>
      <c r="N808" s="4"/>
      <c r="O808" s="4"/>
    </row>
    <row r="809" ht="15.75" customHeight="1">
      <c r="A809" s="19">
        <v>6.0</v>
      </c>
      <c r="B809" s="118">
        <v>42658.0</v>
      </c>
      <c r="C809" s="22" t="s">
        <v>209</v>
      </c>
      <c r="D809" s="22" t="s">
        <v>2361</v>
      </c>
      <c r="E809" s="24">
        <v>2061719.0</v>
      </c>
      <c r="F809" s="1" t="s">
        <v>2386</v>
      </c>
      <c r="G809" s="1">
        <v>7.618719225E9</v>
      </c>
      <c r="H809" s="52" t="s">
        <v>2388</v>
      </c>
      <c r="I809" s="52" t="s">
        <v>2389</v>
      </c>
      <c r="J809" s="22" t="s">
        <v>2366</v>
      </c>
      <c r="K809" s="90"/>
      <c r="L809" s="4"/>
      <c r="M809" s="4"/>
      <c r="N809" s="4"/>
      <c r="O809" s="4"/>
    </row>
    <row r="810" ht="15.75" customHeight="1">
      <c r="A810" s="19">
        <v>7.0</v>
      </c>
      <c r="B810" s="118">
        <v>42658.0</v>
      </c>
      <c r="C810" s="22" t="s">
        <v>209</v>
      </c>
      <c r="D810" s="22" t="s">
        <v>2361</v>
      </c>
      <c r="E810" s="24">
        <v>2061720.0</v>
      </c>
      <c r="F810" s="1" t="s">
        <v>2345</v>
      </c>
      <c r="G810" s="1">
        <v>7.618719166E9</v>
      </c>
      <c r="H810" s="52" t="s">
        <v>2393</v>
      </c>
      <c r="I810" s="52" t="s">
        <v>2394</v>
      </c>
      <c r="J810" s="22" t="s">
        <v>2366</v>
      </c>
      <c r="K810" s="90"/>
      <c r="L810" s="4"/>
      <c r="M810" s="4"/>
      <c r="N810" s="4"/>
      <c r="O810" s="4"/>
    </row>
    <row r="811" ht="15.75" customHeight="1">
      <c r="A811" s="19">
        <v>8.0</v>
      </c>
      <c r="B811" s="118">
        <v>42658.0</v>
      </c>
      <c r="C811" s="22" t="s">
        <v>209</v>
      </c>
      <c r="D811" s="22" t="s">
        <v>2361</v>
      </c>
      <c r="E811" s="24">
        <v>2061723.0</v>
      </c>
      <c r="F811" s="1" t="s">
        <v>2398</v>
      </c>
      <c r="G811" s="1">
        <v>7.618719242E9</v>
      </c>
      <c r="H811" s="52" t="s">
        <v>2400</v>
      </c>
      <c r="I811" s="52" t="s">
        <v>2402</v>
      </c>
      <c r="J811" s="22" t="s">
        <v>2366</v>
      </c>
      <c r="K811" s="90"/>
      <c r="L811" s="4"/>
      <c r="M811" s="4"/>
      <c r="N811" s="4"/>
      <c r="O811" s="4"/>
    </row>
    <row r="812" ht="15.75" customHeight="1">
      <c r="A812" s="19">
        <v>9.0</v>
      </c>
      <c r="B812" s="118">
        <v>42658.0</v>
      </c>
      <c r="C812" s="22" t="s">
        <v>209</v>
      </c>
      <c r="D812" s="22" t="s">
        <v>2361</v>
      </c>
      <c r="E812" s="24">
        <v>2061728.0</v>
      </c>
      <c r="F812" s="1" t="s">
        <v>2405</v>
      </c>
      <c r="G812" s="1">
        <v>7.61871926E9</v>
      </c>
      <c r="H812" s="52" t="s">
        <v>2407</v>
      </c>
      <c r="I812" s="52" t="s">
        <v>2408</v>
      </c>
      <c r="J812" s="22" t="s">
        <v>2366</v>
      </c>
      <c r="K812" s="90"/>
      <c r="L812" s="4"/>
      <c r="M812" s="4"/>
      <c r="N812" s="4"/>
      <c r="O812" s="4"/>
    </row>
    <row r="813" ht="15.75" customHeight="1">
      <c r="A813" s="19">
        <v>10.0</v>
      </c>
      <c r="B813" s="118">
        <v>42658.0</v>
      </c>
      <c r="C813" s="22" t="s">
        <v>209</v>
      </c>
      <c r="D813" s="22" t="s">
        <v>2361</v>
      </c>
      <c r="E813" s="24">
        <v>2061733.0</v>
      </c>
      <c r="F813" s="1" t="s">
        <v>2412</v>
      </c>
      <c r="G813" s="1">
        <v>7.618719253E9</v>
      </c>
      <c r="H813" s="52" t="s">
        <v>2413</v>
      </c>
      <c r="I813" s="52" t="s">
        <v>2415</v>
      </c>
      <c r="J813" s="22" t="s">
        <v>2366</v>
      </c>
      <c r="K813" s="90"/>
      <c r="L813" s="4"/>
      <c r="M813" s="4"/>
      <c r="N813" s="4"/>
      <c r="O813" s="4"/>
    </row>
    <row r="814" ht="15.75" customHeight="1">
      <c r="A814" s="19">
        <v>11.0</v>
      </c>
      <c r="B814" s="118">
        <v>42658.0</v>
      </c>
      <c r="C814" s="22" t="s">
        <v>209</v>
      </c>
      <c r="D814" s="22" t="s">
        <v>2361</v>
      </c>
      <c r="E814" s="24">
        <v>2061747.0</v>
      </c>
      <c r="F814" s="1" t="s">
        <v>2399</v>
      </c>
      <c r="G814" s="1">
        <v>7.618719203E9</v>
      </c>
      <c r="H814" s="52" t="s">
        <v>2418</v>
      </c>
      <c r="I814" s="52" t="s">
        <v>2420</v>
      </c>
      <c r="J814" s="22" t="s">
        <v>2366</v>
      </c>
      <c r="K814" s="90"/>
      <c r="L814" s="4"/>
      <c r="M814" s="4"/>
      <c r="N814" s="4"/>
      <c r="O814" s="4"/>
    </row>
    <row r="815" ht="15.75" customHeight="1">
      <c r="A815" s="19">
        <v>12.0</v>
      </c>
      <c r="B815" s="118">
        <v>42658.0</v>
      </c>
      <c r="C815" s="22" t="s">
        <v>209</v>
      </c>
      <c r="D815" s="22" t="s">
        <v>2361</v>
      </c>
      <c r="E815" s="24">
        <v>2061771.0</v>
      </c>
      <c r="F815" s="1" t="s">
        <v>2424</v>
      </c>
      <c r="G815" s="1">
        <v>7.618719232E9</v>
      </c>
      <c r="H815" s="52" t="s">
        <v>2425</v>
      </c>
      <c r="I815" s="52" t="s">
        <v>2426</v>
      </c>
      <c r="J815" s="22" t="s">
        <v>2366</v>
      </c>
      <c r="K815" s="90"/>
      <c r="L815" s="4"/>
      <c r="M815" s="4"/>
      <c r="N815" s="4"/>
      <c r="O815" s="4"/>
    </row>
    <row r="816" ht="15.75" customHeight="1">
      <c r="A816" s="19">
        <v>13.0</v>
      </c>
      <c r="B816" s="118">
        <v>42658.0</v>
      </c>
      <c r="C816" s="22" t="s">
        <v>209</v>
      </c>
      <c r="D816" s="22" t="s">
        <v>2361</v>
      </c>
      <c r="E816" s="24">
        <v>2061778.0</v>
      </c>
      <c r="F816" s="1" t="s">
        <v>2370</v>
      </c>
      <c r="G816" s="1">
        <v>7.618719184E9</v>
      </c>
      <c r="H816" s="52" t="s">
        <v>2431</v>
      </c>
      <c r="I816" s="52" t="s">
        <v>2432</v>
      </c>
      <c r="J816" s="22" t="s">
        <v>2366</v>
      </c>
      <c r="K816" s="90"/>
      <c r="L816" s="4"/>
      <c r="M816" s="4"/>
      <c r="N816" s="4"/>
      <c r="O816" s="4"/>
    </row>
    <row r="817" ht="15.75" customHeight="1">
      <c r="A817" s="19">
        <v>14.0</v>
      </c>
      <c r="B817" s="118">
        <v>42658.0</v>
      </c>
      <c r="C817" s="22" t="s">
        <v>209</v>
      </c>
      <c r="D817" s="22" t="s">
        <v>2361</v>
      </c>
      <c r="E817" s="24">
        <v>2061793.0</v>
      </c>
      <c r="F817" s="1" t="s">
        <v>2397</v>
      </c>
      <c r="G817" s="1">
        <v>7.618719201E9</v>
      </c>
      <c r="H817" s="52" t="s">
        <v>2434</v>
      </c>
      <c r="I817" s="52" t="s">
        <v>2435</v>
      </c>
      <c r="J817" s="22" t="s">
        <v>2366</v>
      </c>
      <c r="K817" s="90"/>
      <c r="L817" s="4"/>
      <c r="M817" s="4"/>
      <c r="N817" s="4"/>
      <c r="O817" s="4"/>
    </row>
    <row r="818" ht="15.75" customHeight="1">
      <c r="A818" s="19">
        <v>15.0</v>
      </c>
      <c r="B818" s="118">
        <v>42658.0</v>
      </c>
      <c r="C818" s="22" t="s">
        <v>209</v>
      </c>
      <c r="D818" s="22" t="s">
        <v>2361</v>
      </c>
      <c r="E818" s="24">
        <v>2061798.0</v>
      </c>
      <c r="F818" s="1" t="s">
        <v>2438</v>
      </c>
      <c r="G818" s="1">
        <v>7.618719255E9</v>
      </c>
      <c r="H818" s="52" t="s">
        <v>2439</v>
      </c>
      <c r="I818" s="52" t="s">
        <v>2441</v>
      </c>
      <c r="J818" s="22" t="s">
        <v>2366</v>
      </c>
      <c r="K818" s="90"/>
      <c r="L818" s="4"/>
      <c r="M818" s="4"/>
      <c r="N818" s="4"/>
      <c r="O818" s="4"/>
    </row>
    <row r="819" ht="15.75" customHeight="1">
      <c r="A819" s="19">
        <v>16.0</v>
      </c>
      <c r="B819" s="118">
        <v>42658.0</v>
      </c>
      <c r="C819" s="22" t="s">
        <v>209</v>
      </c>
      <c r="D819" s="22" t="s">
        <v>2361</v>
      </c>
      <c r="E819" s="24">
        <v>2061842.0</v>
      </c>
      <c r="F819" s="1" t="s">
        <v>2423</v>
      </c>
      <c r="G819" s="1">
        <v>7.618719217E9</v>
      </c>
      <c r="H819" s="52" t="s">
        <v>2445</v>
      </c>
      <c r="I819" s="52" t="s">
        <v>2446</v>
      </c>
      <c r="J819" s="22" t="s">
        <v>2366</v>
      </c>
      <c r="K819" s="90"/>
      <c r="L819" s="4"/>
      <c r="M819" s="4"/>
      <c r="N819" s="4"/>
      <c r="O819" s="4"/>
    </row>
    <row r="820" ht="15.75" customHeight="1">
      <c r="A820" s="19">
        <v>17.0</v>
      </c>
      <c r="B820" s="118">
        <v>42658.0</v>
      </c>
      <c r="C820" s="22" t="s">
        <v>209</v>
      </c>
      <c r="D820" s="22" t="s">
        <v>2361</v>
      </c>
      <c r="E820" s="24">
        <v>2061845.0</v>
      </c>
      <c r="F820" s="1" t="s">
        <v>2448</v>
      </c>
      <c r="G820" s="1">
        <v>7.618719267E9</v>
      </c>
      <c r="H820" s="52" t="s">
        <v>2450</v>
      </c>
      <c r="I820" s="52" t="s">
        <v>2451</v>
      </c>
      <c r="J820" s="22" t="s">
        <v>2366</v>
      </c>
      <c r="K820" s="90"/>
      <c r="L820" s="4"/>
      <c r="M820" s="4"/>
      <c r="N820" s="4"/>
      <c r="O820" s="4"/>
    </row>
    <row r="821" ht="15.75" customHeight="1">
      <c r="A821" s="19">
        <v>18.0</v>
      </c>
      <c r="B821" s="118">
        <v>42658.0</v>
      </c>
      <c r="C821" s="22" t="s">
        <v>209</v>
      </c>
      <c r="D821" s="22" t="s">
        <v>2361</v>
      </c>
      <c r="E821" s="24">
        <v>2061851.0</v>
      </c>
      <c r="F821" s="1" t="s">
        <v>2326</v>
      </c>
      <c r="G821" s="1">
        <v>7.618719147E9</v>
      </c>
      <c r="H821" s="52" t="s">
        <v>2455</v>
      </c>
      <c r="I821" s="52" t="s">
        <v>2456</v>
      </c>
      <c r="J821" s="22" t="s">
        <v>2366</v>
      </c>
      <c r="K821" s="90"/>
      <c r="L821" s="4"/>
      <c r="M821" s="4"/>
      <c r="N821" s="4"/>
      <c r="O821" s="4"/>
    </row>
    <row r="822" ht="15.75" customHeight="1">
      <c r="A822" s="19">
        <v>19.0</v>
      </c>
      <c r="B822" s="118">
        <v>42658.0</v>
      </c>
      <c r="C822" s="22" t="s">
        <v>209</v>
      </c>
      <c r="D822" s="22" t="s">
        <v>2361</v>
      </c>
      <c r="E822" s="24">
        <v>2061995.0</v>
      </c>
      <c r="F822" s="1" t="s">
        <v>2459</v>
      </c>
      <c r="G822" s="1">
        <v>7.618719256E9</v>
      </c>
      <c r="H822" s="52" t="s">
        <v>2461</v>
      </c>
      <c r="I822" s="52" t="s">
        <v>2462</v>
      </c>
      <c r="J822" s="22" t="s">
        <v>2366</v>
      </c>
      <c r="K822" s="90"/>
      <c r="L822" s="4"/>
      <c r="M822" s="4"/>
      <c r="N822" s="4"/>
      <c r="O822" s="4"/>
    </row>
    <row r="823" ht="15.75" customHeight="1">
      <c r="A823" s="19">
        <v>20.0</v>
      </c>
      <c r="B823" s="118">
        <v>42658.0</v>
      </c>
      <c r="C823" s="22" t="s">
        <v>209</v>
      </c>
      <c r="D823" s="22" t="s">
        <v>2361</v>
      </c>
      <c r="E823" s="24">
        <v>2061664.0</v>
      </c>
      <c r="F823" s="1" t="s">
        <v>2334</v>
      </c>
      <c r="G823" s="1">
        <v>7.618719155E9</v>
      </c>
      <c r="H823" s="52" t="s">
        <v>2464</v>
      </c>
      <c r="I823" s="52" t="s">
        <v>2465</v>
      </c>
      <c r="J823" s="22" t="s">
        <v>2366</v>
      </c>
      <c r="K823" s="90"/>
      <c r="L823" s="4"/>
      <c r="M823" s="4"/>
      <c r="N823" s="4"/>
      <c r="O823" s="4"/>
    </row>
    <row r="824" ht="15.75" customHeight="1">
      <c r="A824" s="19">
        <v>21.0</v>
      </c>
      <c r="B824" s="118">
        <v>42658.0</v>
      </c>
      <c r="C824" s="22" t="s">
        <v>209</v>
      </c>
      <c r="D824" s="22" t="s">
        <v>2361</v>
      </c>
      <c r="E824" s="24">
        <v>2061676.0</v>
      </c>
      <c r="F824" s="1" t="s">
        <v>2343</v>
      </c>
      <c r="G824" s="1">
        <v>7.618719164E9</v>
      </c>
      <c r="H824" s="52" t="s">
        <v>2469</v>
      </c>
      <c r="I824" s="52" t="s">
        <v>2470</v>
      </c>
      <c r="J824" s="22" t="s">
        <v>2366</v>
      </c>
      <c r="K824" s="90"/>
      <c r="L824" s="4"/>
      <c r="M824" s="4"/>
      <c r="N824" s="4"/>
      <c r="O824" s="4"/>
    </row>
    <row r="825" ht="15.75" customHeight="1">
      <c r="A825" s="19">
        <v>22.0</v>
      </c>
      <c r="B825" s="118">
        <v>42661.0</v>
      </c>
      <c r="C825" s="22" t="s">
        <v>209</v>
      </c>
      <c r="D825" s="22" t="s">
        <v>2473</v>
      </c>
      <c r="E825" s="24">
        <v>2061643.0</v>
      </c>
      <c r="F825" s="1" t="s">
        <v>2387</v>
      </c>
      <c r="G825" s="1">
        <v>7.618719195E9</v>
      </c>
      <c r="H825" s="52" t="s">
        <v>2475</v>
      </c>
      <c r="I825" s="52">
        <v>542142.0</v>
      </c>
      <c r="J825" s="22" t="s">
        <v>2366</v>
      </c>
      <c r="K825" s="90"/>
      <c r="L825" s="4"/>
      <c r="M825" s="4"/>
      <c r="N825" s="4"/>
      <c r="O825" s="4"/>
    </row>
    <row r="826" ht="15.75" customHeight="1">
      <c r="A826" s="19">
        <v>23.0</v>
      </c>
      <c r="B826" s="118">
        <v>42661.0</v>
      </c>
      <c r="C826" s="22" t="s">
        <v>209</v>
      </c>
      <c r="D826" s="22" t="s">
        <v>2473</v>
      </c>
      <c r="E826" s="24">
        <v>2061659.0</v>
      </c>
      <c r="F826" s="1" t="s">
        <v>2429</v>
      </c>
      <c r="G826" s="1">
        <v>7.61871922E9</v>
      </c>
      <c r="H826" s="52" t="s">
        <v>2479</v>
      </c>
      <c r="I826" s="52">
        <v>542048.0</v>
      </c>
      <c r="J826" s="22" t="s">
        <v>2366</v>
      </c>
      <c r="K826" s="90"/>
      <c r="L826" s="4"/>
      <c r="M826" s="4"/>
      <c r="N826" s="4"/>
      <c r="O826" s="4"/>
    </row>
    <row r="827" ht="15.75" customHeight="1">
      <c r="A827" s="19">
        <v>24.0</v>
      </c>
      <c r="B827" s="118">
        <v>42661.0</v>
      </c>
      <c r="C827" s="22" t="s">
        <v>209</v>
      </c>
      <c r="D827" s="22" t="s">
        <v>2473</v>
      </c>
      <c r="E827" s="24">
        <v>2061693.0</v>
      </c>
      <c r="F827" s="1" t="s">
        <v>2422</v>
      </c>
      <c r="G827" s="1">
        <v>7.618719216E9</v>
      </c>
      <c r="H827" s="52" t="s">
        <v>2481</v>
      </c>
      <c r="I827" s="52">
        <v>542028.0</v>
      </c>
      <c r="J827" s="22" t="s">
        <v>2366</v>
      </c>
      <c r="K827" s="90"/>
      <c r="L827" s="4"/>
      <c r="M827" s="4"/>
      <c r="N827" s="4"/>
      <c r="O827" s="4"/>
    </row>
    <row r="828" ht="15.75" customHeight="1">
      <c r="A828" s="19">
        <v>25.0</v>
      </c>
      <c r="B828" s="118">
        <v>42661.0</v>
      </c>
      <c r="C828" s="22" t="s">
        <v>209</v>
      </c>
      <c r="D828" s="22" t="s">
        <v>2473</v>
      </c>
      <c r="E828" s="24">
        <v>2061742.0</v>
      </c>
      <c r="F828" s="1" t="s">
        <v>2329</v>
      </c>
      <c r="G828" s="1">
        <v>7.61871915E9</v>
      </c>
      <c r="H828" s="52" t="s">
        <v>2483</v>
      </c>
      <c r="I828" s="52">
        <v>541578.0</v>
      </c>
      <c r="J828" s="22" t="s">
        <v>2366</v>
      </c>
      <c r="K828" s="90"/>
      <c r="L828" s="4"/>
      <c r="M828" s="4"/>
      <c r="N828" s="4"/>
      <c r="O828" s="4"/>
    </row>
    <row r="829" ht="15.75" customHeight="1">
      <c r="A829" s="19">
        <v>26.0</v>
      </c>
      <c r="B829" s="118">
        <v>42661.0</v>
      </c>
      <c r="C829" s="22" t="s">
        <v>209</v>
      </c>
      <c r="D829" s="22" t="s">
        <v>2473</v>
      </c>
      <c r="E829" s="24">
        <v>2061758.0</v>
      </c>
      <c r="F829" s="1" t="s">
        <v>2336</v>
      </c>
      <c r="G829" s="1">
        <v>7.618719157E9</v>
      </c>
      <c r="H829" s="52" t="s">
        <v>2486</v>
      </c>
      <c r="I829" s="52">
        <v>542128.0</v>
      </c>
      <c r="J829" s="22" t="s">
        <v>2366</v>
      </c>
      <c r="K829" s="90"/>
      <c r="L829" s="4"/>
      <c r="M829" s="4"/>
      <c r="N829" s="4"/>
      <c r="O829" s="4"/>
    </row>
    <row r="830" ht="15.75" customHeight="1">
      <c r="A830" s="19">
        <v>27.0</v>
      </c>
      <c r="B830" s="118">
        <v>42661.0</v>
      </c>
      <c r="C830" s="22" t="s">
        <v>209</v>
      </c>
      <c r="D830" s="22" t="s">
        <v>2473</v>
      </c>
      <c r="E830" s="24">
        <v>2061756.0</v>
      </c>
      <c r="F830" s="1" t="s">
        <v>2466</v>
      </c>
      <c r="G830" s="1">
        <v>7.618719244E9</v>
      </c>
      <c r="H830" s="52" t="s">
        <v>2489</v>
      </c>
      <c r="I830" s="52">
        <v>542052.0</v>
      </c>
      <c r="J830" s="22" t="s">
        <v>2366</v>
      </c>
      <c r="K830" s="90"/>
      <c r="L830" s="4"/>
      <c r="M830" s="4"/>
      <c r="N830" s="4"/>
      <c r="O830" s="4"/>
    </row>
    <row r="831" ht="15.75" customHeight="1">
      <c r="A831" s="19">
        <v>28.0</v>
      </c>
      <c r="B831" s="118">
        <v>42661.0</v>
      </c>
      <c r="C831" s="22" t="s">
        <v>209</v>
      </c>
      <c r="D831" s="22" t="s">
        <v>2473</v>
      </c>
      <c r="E831" s="24">
        <v>2061770.0</v>
      </c>
      <c r="F831" s="1" t="s">
        <v>2403</v>
      </c>
      <c r="G831" s="1">
        <v>7.618719205E9</v>
      </c>
      <c r="H831" s="52" t="s">
        <v>2493</v>
      </c>
      <c r="I831" s="52">
        <v>542172.0</v>
      </c>
      <c r="J831" s="22" t="s">
        <v>2366</v>
      </c>
      <c r="K831" s="90"/>
      <c r="L831" s="4"/>
      <c r="M831" s="4"/>
      <c r="N831" s="4"/>
      <c r="O831" s="4"/>
    </row>
    <row r="832" ht="15.75" customHeight="1">
      <c r="A832" s="19">
        <v>29.0</v>
      </c>
      <c r="B832" s="118">
        <v>42661.0</v>
      </c>
      <c r="C832" s="22" t="s">
        <v>209</v>
      </c>
      <c r="D832" s="22" t="s">
        <v>2473</v>
      </c>
      <c r="E832" s="24">
        <v>2061777.0</v>
      </c>
      <c r="F832" s="1" t="s">
        <v>2485</v>
      </c>
      <c r="G832" s="1">
        <v>7.618719259E9</v>
      </c>
      <c r="H832" s="52" t="s">
        <v>2495</v>
      </c>
      <c r="I832" s="52">
        <v>542173.0</v>
      </c>
      <c r="J832" s="22" t="s">
        <v>2366</v>
      </c>
      <c r="K832" s="90"/>
      <c r="L832" s="4"/>
      <c r="M832" s="4"/>
      <c r="N832" s="4"/>
      <c r="O832" s="4"/>
    </row>
    <row r="833" ht="15.75" customHeight="1">
      <c r="A833" s="19">
        <v>30.0</v>
      </c>
      <c r="B833" s="118">
        <v>42661.0</v>
      </c>
      <c r="C833" s="22" t="s">
        <v>209</v>
      </c>
      <c r="D833" s="22" t="s">
        <v>2473</v>
      </c>
      <c r="E833" s="24">
        <v>2061783.0</v>
      </c>
      <c r="F833" s="1" t="s">
        <v>2323</v>
      </c>
      <c r="G833" s="1">
        <v>7.618719144E9</v>
      </c>
      <c r="H833" s="52" t="s">
        <v>2498</v>
      </c>
      <c r="I833" s="52">
        <v>542153.0</v>
      </c>
      <c r="J833" s="22" t="s">
        <v>2366</v>
      </c>
      <c r="K833" s="90"/>
      <c r="L833" s="4"/>
      <c r="M833" s="4"/>
      <c r="N833" s="4"/>
      <c r="O833" s="4"/>
    </row>
    <row r="834" ht="15.75" customHeight="1">
      <c r="A834" s="19">
        <v>31.0</v>
      </c>
      <c r="B834" s="118">
        <v>42661.0</v>
      </c>
      <c r="C834" s="22" t="s">
        <v>209</v>
      </c>
      <c r="D834" s="22" t="s">
        <v>2473</v>
      </c>
      <c r="E834" s="24">
        <v>2061785.0</v>
      </c>
      <c r="F834" s="1" t="s">
        <v>2501</v>
      </c>
      <c r="G834" s="1">
        <v>7.618719275E9</v>
      </c>
      <c r="H834" s="52" t="s">
        <v>2502</v>
      </c>
      <c r="I834" s="52">
        <v>542082.0</v>
      </c>
      <c r="J834" s="22" t="s">
        <v>2366</v>
      </c>
      <c r="K834" s="90"/>
      <c r="L834" s="4"/>
      <c r="M834" s="4"/>
      <c r="N834" s="4"/>
      <c r="O834" s="4"/>
    </row>
    <row r="835" ht="15.75" customHeight="1">
      <c r="A835" s="19">
        <v>32.0</v>
      </c>
      <c r="B835" s="118">
        <v>42661.0</v>
      </c>
      <c r="C835" s="22" t="s">
        <v>209</v>
      </c>
      <c r="D835" s="22" t="s">
        <v>2473</v>
      </c>
      <c r="E835" s="24">
        <v>2061800.0</v>
      </c>
      <c r="F835" s="1" t="s">
        <v>2348</v>
      </c>
      <c r="G835" s="1">
        <v>7.618719169E9</v>
      </c>
      <c r="H835" s="52" t="s">
        <v>2505</v>
      </c>
      <c r="I835" s="52">
        <v>542140.0</v>
      </c>
      <c r="J835" s="22" t="s">
        <v>2366</v>
      </c>
      <c r="K835" s="90"/>
      <c r="L835" s="4"/>
      <c r="M835" s="4"/>
      <c r="N835" s="4"/>
      <c r="O835" s="4"/>
    </row>
    <row r="836" ht="15.75" customHeight="1">
      <c r="A836" s="19">
        <v>33.0</v>
      </c>
      <c r="B836" s="118">
        <v>42661.0</v>
      </c>
      <c r="C836" s="22" t="s">
        <v>209</v>
      </c>
      <c r="D836" s="22" t="s">
        <v>2473</v>
      </c>
      <c r="E836" s="24">
        <v>2061871.0</v>
      </c>
      <c r="F836" s="1" t="s">
        <v>2421</v>
      </c>
      <c r="G836" s="1">
        <v>7.618719215E9</v>
      </c>
      <c r="H836" s="52" t="s">
        <v>2507</v>
      </c>
      <c r="I836" s="52">
        <v>542046.0</v>
      </c>
      <c r="J836" s="22" t="s">
        <v>2366</v>
      </c>
      <c r="K836" s="90"/>
      <c r="L836" s="4"/>
      <c r="M836" s="4"/>
      <c r="N836" s="4"/>
      <c r="O836" s="4"/>
    </row>
    <row r="837" ht="15.75" customHeight="1">
      <c r="A837" s="19">
        <v>34.0</v>
      </c>
      <c r="B837" s="118">
        <v>42661.0</v>
      </c>
      <c r="C837" s="22" t="s">
        <v>209</v>
      </c>
      <c r="D837" s="22" t="s">
        <v>2473</v>
      </c>
      <c r="E837" s="24">
        <v>2061890.0</v>
      </c>
      <c r="F837" s="1" t="s">
        <v>2356</v>
      </c>
      <c r="G837" s="1">
        <v>7.618719177E9</v>
      </c>
      <c r="H837" s="52" t="s">
        <v>2509</v>
      </c>
      <c r="I837" s="52">
        <v>542080.0</v>
      </c>
      <c r="J837" s="22" t="s">
        <v>2366</v>
      </c>
      <c r="K837" s="90"/>
      <c r="L837" s="4"/>
      <c r="M837" s="4"/>
      <c r="N837" s="4"/>
      <c r="O837" s="4"/>
    </row>
    <row r="838" ht="15.75" customHeight="1">
      <c r="A838" s="19">
        <v>35.0</v>
      </c>
      <c r="B838" s="118">
        <v>42661.0</v>
      </c>
      <c r="C838" s="22" t="s">
        <v>209</v>
      </c>
      <c r="D838" s="22" t="s">
        <v>2473</v>
      </c>
      <c r="E838" s="24">
        <v>2061981.0</v>
      </c>
      <c r="F838" s="1" t="s">
        <v>2416</v>
      </c>
      <c r="G838" s="1">
        <v>7.618719212E9</v>
      </c>
      <c r="H838" s="52" t="s">
        <v>2511</v>
      </c>
      <c r="I838" s="52">
        <v>542099.0</v>
      </c>
      <c r="J838" s="22" t="s">
        <v>2366</v>
      </c>
      <c r="K838" s="90"/>
      <c r="L838" s="4"/>
      <c r="M838" s="4"/>
      <c r="N838" s="4"/>
      <c r="O838" s="4"/>
    </row>
    <row r="839" ht="15.75" customHeight="1">
      <c r="A839" s="19">
        <v>36.0</v>
      </c>
      <c r="B839" s="118">
        <v>42661.0</v>
      </c>
      <c r="C839" s="22" t="s">
        <v>209</v>
      </c>
      <c r="D839" s="22" t="s">
        <v>2473</v>
      </c>
      <c r="E839" s="24">
        <v>2061990.0</v>
      </c>
      <c r="F839" s="1" t="s">
        <v>2355</v>
      </c>
      <c r="G839" s="1">
        <v>7.618719176E9</v>
      </c>
      <c r="H839" s="52" t="s">
        <v>2512</v>
      </c>
      <c r="I839" s="52">
        <v>542062.0</v>
      </c>
      <c r="J839" s="22" t="s">
        <v>2366</v>
      </c>
      <c r="K839" s="90"/>
      <c r="L839" s="4"/>
      <c r="M839" s="4"/>
      <c r="N839" s="4"/>
      <c r="O839" s="4"/>
    </row>
    <row r="840" ht="15.75" customHeight="1">
      <c r="A840" s="19">
        <v>37.0</v>
      </c>
      <c r="B840" s="118">
        <v>42661.0</v>
      </c>
      <c r="C840" s="22" t="s">
        <v>209</v>
      </c>
      <c r="D840" s="22" t="s">
        <v>2473</v>
      </c>
      <c r="E840" s="24">
        <v>2061651.0</v>
      </c>
      <c r="F840" s="1" t="s">
        <v>2351</v>
      </c>
      <c r="G840" s="1">
        <v>7.618719172E9</v>
      </c>
      <c r="H840" s="52" t="s">
        <v>2513</v>
      </c>
      <c r="I840" s="52">
        <v>542180.0</v>
      </c>
      <c r="J840" s="22" t="s">
        <v>2366</v>
      </c>
      <c r="K840" s="90"/>
      <c r="L840" s="4"/>
      <c r="M840" s="4"/>
      <c r="N840" s="4"/>
      <c r="O840" s="4"/>
    </row>
    <row r="841" ht="15.75" customHeight="1">
      <c r="A841" s="19">
        <v>38.0</v>
      </c>
      <c r="B841" s="118">
        <v>42661.0</v>
      </c>
      <c r="C841" s="22" t="s">
        <v>209</v>
      </c>
      <c r="D841" s="22" t="s">
        <v>2473</v>
      </c>
      <c r="E841" s="24">
        <v>2061809.0</v>
      </c>
      <c r="F841" s="1" t="s">
        <v>2471</v>
      </c>
      <c r="G841" s="1">
        <v>7.618719247E9</v>
      </c>
      <c r="H841" s="52" t="s">
        <v>2514</v>
      </c>
      <c r="I841" s="52">
        <v>542077.0</v>
      </c>
      <c r="J841" s="22" t="s">
        <v>2366</v>
      </c>
      <c r="K841" s="90"/>
      <c r="L841" s="4"/>
      <c r="M841" s="4"/>
      <c r="N841" s="4"/>
      <c r="O841" s="4"/>
    </row>
    <row r="842" ht="15.75" customHeight="1">
      <c r="A842" s="19">
        <v>39.0</v>
      </c>
      <c r="B842" s="118">
        <v>42662.0</v>
      </c>
      <c r="C842" s="22" t="s">
        <v>209</v>
      </c>
      <c r="D842" s="22" t="s">
        <v>672</v>
      </c>
      <c r="E842" s="24">
        <v>2061648.0</v>
      </c>
      <c r="F842" s="1" t="s">
        <v>2428</v>
      </c>
      <c r="G842" s="1">
        <v>7.618719219E9</v>
      </c>
      <c r="H842" s="52" t="s">
        <v>2516</v>
      </c>
      <c r="I842" s="52" t="s">
        <v>2517</v>
      </c>
      <c r="J842" s="22" t="s">
        <v>2518</v>
      </c>
      <c r="K842" s="90"/>
      <c r="L842" s="4"/>
      <c r="M842" s="4"/>
      <c r="N842" s="4"/>
      <c r="O842" s="4"/>
    </row>
    <row r="843" ht="15.75" customHeight="1">
      <c r="A843" s="19">
        <v>40.0</v>
      </c>
      <c r="B843" s="118">
        <v>42662.0</v>
      </c>
      <c r="C843" s="22" t="s">
        <v>209</v>
      </c>
      <c r="D843" s="22" t="s">
        <v>672</v>
      </c>
      <c r="E843" s="24">
        <v>2061673.0</v>
      </c>
      <c r="F843" s="1" t="s">
        <v>2354</v>
      </c>
      <c r="G843" s="1">
        <v>7.618719175E9</v>
      </c>
      <c r="H843" s="52" t="s">
        <v>2521</v>
      </c>
      <c r="I843" s="52" t="s">
        <v>2522</v>
      </c>
      <c r="J843" s="22" t="s">
        <v>2518</v>
      </c>
      <c r="K843" s="90"/>
      <c r="L843" s="4"/>
      <c r="M843" s="4"/>
      <c r="N843" s="4"/>
      <c r="O843" s="4"/>
    </row>
    <row r="844" ht="15.75" customHeight="1">
      <c r="A844" s="19">
        <v>41.0</v>
      </c>
      <c r="B844" s="118">
        <v>42662.0</v>
      </c>
      <c r="C844" s="22" t="s">
        <v>209</v>
      </c>
      <c r="D844" s="22" t="s">
        <v>672</v>
      </c>
      <c r="E844" s="24">
        <v>2061681.0</v>
      </c>
      <c r="F844" s="1" t="s">
        <v>2497</v>
      </c>
      <c r="G844" s="1">
        <v>7.618719269E9</v>
      </c>
      <c r="H844" s="52" t="s">
        <v>2525</v>
      </c>
      <c r="I844" s="52" t="s">
        <v>2526</v>
      </c>
      <c r="J844" s="22" t="s">
        <v>2518</v>
      </c>
      <c r="K844" s="90"/>
      <c r="L844" s="4"/>
      <c r="M844" s="4"/>
      <c r="N844" s="4"/>
      <c r="O844" s="4"/>
    </row>
    <row r="845" ht="15.75" customHeight="1">
      <c r="A845" s="19">
        <v>42.0</v>
      </c>
      <c r="B845" s="118">
        <v>42662.0</v>
      </c>
      <c r="C845" s="22" t="s">
        <v>209</v>
      </c>
      <c r="D845" s="22" t="s">
        <v>672</v>
      </c>
      <c r="E845" s="24">
        <v>2061727.0</v>
      </c>
      <c r="F845" s="1" t="s">
        <v>2487</v>
      </c>
      <c r="G845" s="1">
        <v>7.618719261E9</v>
      </c>
      <c r="H845" s="52" t="s">
        <v>2528</v>
      </c>
      <c r="I845" s="52" t="s">
        <v>2529</v>
      </c>
      <c r="J845" s="22" t="s">
        <v>2518</v>
      </c>
      <c r="K845" s="90"/>
      <c r="L845" s="4"/>
      <c r="M845" s="4"/>
      <c r="N845" s="4"/>
      <c r="O845" s="4"/>
    </row>
    <row r="846" ht="15.75" customHeight="1">
      <c r="A846" s="19">
        <v>43.0</v>
      </c>
      <c r="B846" s="118">
        <v>42662.0</v>
      </c>
      <c r="C846" s="22" t="s">
        <v>209</v>
      </c>
      <c r="D846" s="22" t="s">
        <v>672</v>
      </c>
      <c r="E846" s="24">
        <v>2061730.0</v>
      </c>
      <c r="F846" s="1" t="s">
        <v>2443</v>
      </c>
      <c r="G846" s="1">
        <v>7.61871923E9</v>
      </c>
      <c r="H846" s="52" t="s">
        <v>2532</v>
      </c>
      <c r="I846" s="52" t="s">
        <v>2534</v>
      </c>
      <c r="J846" s="22" t="s">
        <v>2518</v>
      </c>
      <c r="K846" s="90"/>
      <c r="L846" s="4"/>
      <c r="M846" s="4"/>
      <c r="N846" s="4"/>
      <c r="O846" s="4"/>
    </row>
    <row r="847" ht="15.75" customHeight="1">
      <c r="A847" s="19">
        <v>44.0</v>
      </c>
      <c r="B847" s="118">
        <v>42662.0</v>
      </c>
      <c r="C847" s="22" t="s">
        <v>209</v>
      </c>
      <c r="D847" s="22" t="s">
        <v>672</v>
      </c>
      <c r="E847" s="24">
        <v>2061773.0</v>
      </c>
      <c r="F847" s="1" t="s">
        <v>2396</v>
      </c>
      <c r="G847" s="1">
        <v>7.6187192E9</v>
      </c>
      <c r="H847" s="52" t="s">
        <v>2536</v>
      </c>
      <c r="I847" s="52" t="s">
        <v>2537</v>
      </c>
      <c r="J847" s="22" t="s">
        <v>2518</v>
      </c>
      <c r="K847" s="90"/>
      <c r="L847" s="4"/>
      <c r="M847" s="4"/>
      <c r="N847" s="4"/>
      <c r="O847" s="4"/>
    </row>
    <row r="848" ht="15.75" customHeight="1">
      <c r="A848" s="19">
        <v>45.0</v>
      </c>
      <c r="B848" s="118">
        <v>42662.0</v>
      </c>
      <c r="C848" s="22" t="s">
        <v>209</v>
      </c>
      <c r="D848" s="22" t="s">
        <v>672</v>
      </c>
      <c r="E848" s="24">
        <v>2061847.0</v>
      </c>
      <c r="F848" s="1" t="s">
        <v>2430</v>
      </c>
      <c r="G848" s="1">
        <v>7.618719221E9</v>
      </c>
      <c r="H848" s="52" t="s">
        <v>2539</v>
      </c>
      <c r="I848" s="52" t="s">
        <v>2540</v>
      </c>
      <c r="J848" s="22" t="s">
        <v>2518</v>
      </c>
      <c r="K848" s="90"/>
      <c r="L848" s="4"/>
      <c r="M848" s="4"/>
      <c r="N848" s="4"/>
      <c r="O848" s="4"/>
    </row>
    <row r="849" ht="15.75" customHeight="1">
      <c r="A849" s="19">
        <v>46.0</v>
      </c>
      <c r="B849" s="118">
        <v>42662.0</v>
      </c>
      <c r="C849" s="22" t="s">
        <v>209</v>
      </c>
      <c r="D849" s="22" t="s">
        <v>672</v>
      </c>
      <c r="E849" s="24">
        <v>2061877.0</v>
      </c>
      <c r="F849" s="1" t="s">
        <v>2390</v>
      </c>
      <c r="G849" s="1">
        <v>7.618719196E9</v>
      </c>
      <c r="H849" s="52" t="s">
        <v>2541</v>
      </c>
      <c r="I849" s="52" t="s">
        <v>2542</v>
      </c>
      <c r="J849" s="22" t="s">
        <v>2518</v>
      </c>
      <c r="K849" s="90"/>
      <c r="L849" s="4"/>
      <c r="M849" s="4"/>
      <c r="N849" s="4"/>
      <c r="O849" s="4"/>
    </row>
    <row r="850" ht="15.75" customHeight="1">
      <c r="A850" s="19">
        <v>47.0</v>
      </c>
      <c r="B850" s="118">
        <v>42662.0</v>
      </c>
      <c r="C850" s="22" t="s">
        <v>209</v>
      </c>
      <c r="D850" s="22" t="s">
        <v>672</v>
      </c>
      <c r="E850" s="24">
        <v>2061892.0</v>
      </c>
      <c r="F850" s="1" t="s">
        <v>2433</v>
      </c>
      <c r="G850" s="1">
        <v>7.618719224E9</v>
      </c>
      <c r="H850" s="52" t="s">
        <v>2543</v>
      </c>
      <c r="I850" s="52" t="s">
        <v>2544</v>
      </c>
      <c r="J850" s="22" t="s">
        <v>2518</v>
      </c>
      <c r="K850" s="90"/>
      <c r="L850" s="4"/>
      <c r="M850" s="4"/>
      <c r="N850" s="4"/>
      <c r="O850" s="4"/>
    </row>
    <row r="851" ht="15.75" customHeight="1">
      <c r="A851" s="19">
        <v>48.0</v>
      </c>
      <c r="B851" s="118">
        <v>42662.0</v>
      </c>
      <c r="C851" s="22" t="s">
        <v>209</v>
      </c>
      <c r="D851" s="22" t="s">
        <v>672</v>
      </c>
      <c r="E851" s="24">
        <v>2061986.0</v>
      </c>
      <c r="F851" s="1" t="s">
        <v>2341</v>
      </c>
      <c r="G851" s="1">
        <v>7.618719162E9</v>
      </c>
      <c r="H851" s="52" t="s">
        <v>2547</v>
      </c>
      <c r="I851" s="52" t="s">
        <v>2548</v>
      </c>
      <c r="J851" s="22" t="s">
        <v>2518</v>
      </c>
      <c r="K851" s="90"/>
      <c r="L851" s="4"/>
      <c r="M851" s="4"/>
      <c r="N851" s="4"/>
      <c r="O851" s="4"/>
    </row>
    <row r="852" ht="15.75" customHeight="1">
      <c r="A852" s="19">
        <v>49.0</v>
      </c>
      <c r="B852" s="118">
        <v>42662.0</v>
      </c>
      <c r="C852" s="22" t="s">
        <v>209</v>
      </c>
      <c r="D852" s="22" t="s">
        <v>2550</v>
      </c>
      <c r="E852" s="24">
        <v>2061644.0</v>
      </c>
      <c r="F852" s="1" t="s">
        <v>2490</v>
      </c>
      <c r="G852" s="1">
        <v>7.618719263E9</v>
      </c>
      <c r="H852" s="52"/>
      <c r="I852" s="52" t="s">
        <v>2552</v>
      </c>
      <c r="J852" s="22" t="s">
        <v>2366</v>
      </c>
      <c r="K852" s="90"/>
      <c r="L852" s="4"/>
      <c r="M852" s="4"/>
      <c r="N852" s="4"/>
      <c r="O852" s="4"/>
    </row>
    <row r="853" ht="15.75" customHeight="1">
      <c r="A853" s="19">
        <v>50.0</v>
      </c>
      <c r="B853" s="118">
        <v>42662.0</v>
      </c>
      <c r="C853" s="22" t="s">
        <v>209</v>
      </c>
      <c r="D853" s="22" t="s">
        <v>2550</v>
      </c>
      <c r="E853" s="24">
        <v>2061661.0</v>
      </c>
      <c r="F853" s="1" t="s">
        <v>2339</v>
      </c>
      <c r="G853" s="1">
        <v>7.61871916E9</v>
      </c>
      <c r="H853" s="52"/>
      <c r="I853" s="52" t="s">
        <v>2555</v>
      </c>
      <c r="J853" s="22" t="s">
        <v>2366</v>
      </c>
      <c r="K853" s="90"/>
      <c r="L853" s="4"/>
      <c r="M853" s="4"/>
      <c r="N853" s="4"/>
      <c r="O853" s="4"/>
    </row>
    <row r="854" ht="15.75" customHeight="1">
      <c r="A854" s="19">
        <v>51.0</v>
      </c>
      <c r="B854" s="118">
        <v>42662.0</v>
      </c>
      <c r="C854" s="22" t="s">
        <v>209</v>
      </c>
      <c r="D854" s="22" t="s">
        <v>2550</v>
      </c>
      <c r="E854" s="24">
        <v>2061662.0</v>
      </c>
      <c r="F854" s="1" t="s">
        <v>2452</v>
      </c>
      <c r="G854" s="1">
        <v>7.618719235E9</v>
      </c>
      <c r="H854" s="52"/>
      <c r="I854" s="52" t="s">
        <v>2557</v>
      </c>
      <c r="J854" s="22" t="s">
        <v>2366</v>
      </c>
      <c r="K854" s="90"/>
      <c r="L854" s="4"/>
      <c r="M854" s="4"/>
      <c r="N854" s="4"/>
      <c r="O854" s="4"/>
    </row>
    <row r="855" ht="15.75" customHeight="1">
      <c r="A855" s="19">
        <v>52.0</v>
      </c>
      <c r="B855" s="118">
        <v>42662.0</v>
      </c>
      <c r="C855" s="22" t="s">
        <v>209</v>
      </c>
      <c r="D855" s="22" t="s">
        <v>2550</v>
      </c>
      <c r="E855" s="24">
        <v>2061679.0</v>
      </c>
      <c r="F855" s="1" t="s">
        <v>2349</v>
      </c>
      <c r="G855" s="1">
        <v>7.61871917E9</v>
      </c>
      <c r="H855" s="52"/>
      <c r="I855" s="52" t="s">
        <v>2560</v>
      </c>
      <c r="J855" s="22" t="s">
        <v>2366</v>
      </c>
      <c r="K855" s="90"/>
      <c r="L855" s="4"/>
      <c r="M855" s="4"/>
      <c r="N855" s="4"/>
      <c r="O855" s="4"/>
    </row>
    <row r="856" ht="15.75" customHeight="1">
      <c r="A856" s="19">
        <v>53.0</v>
      </c>
      <c r="B856" s="118">
        <v>42662.0</v>
      </c>
      <c r="C856" s="22" t="s">
        <v>209</v>
      </c>
      <c r="D856" s="22" t="s">
        <v>2550</v>
      </c>
      <c r="E856" s="24">
        <v>2061687.0</v>
      </c>
      <c r="F856" s="1" t="s">
        <v>2472</v>
      </c>
      <c r="G856" s="1">
        <v>7.618719248E9</v>
      </c>
      <c r="H856" s="52"/>
      <c r="I856" s="52" t="s">
        <v>2562</v>
      </c>
      <c r="J856" s="22" t="s">
        <v>2366</v>
      </c>
      <c r="K856" s="90"/>
      <c r="L856" s="4"/>
      <c r="M856" s="4"/>
      <c r="N856" s="4"/>
      <c r="O856" s="4"/>
    </row>
    <row r="857" ht="15.75" customHeight="1">
      <c r="A857" s="19">
        <v>54.0</v>
      </c>
      <c r="B857" s="118">
        <v>42662.0</v>
      </c>
      <c r="C857" s="22" t="s">
        <v>209</v>
      </c>
      <c r="D857" s="22" t="s">
        <v>2550</v>
      </c>
      <c r="E857" s="24">
        <v>2061701.0</v>
      </c>
      <c r="F857" s="1" t="s">
        <v>2325</v>
      </c>
      <c r="G857" s="1">
        <v>7.618719146E9</v>
      </c>
      <c r="H857" s="52"/>
      <c r="I857" s="52" t="s">
        <v>2564</v>
      </c>
      <c r="J857" s="22" t="s">
        <v>2366</v>
      </c>
      <c r="K857" s="90"/>
      <c r="L857" s="4"/>
      <c r="M857" s="4"/>
      <c r="N857" s="4"/>
      <c r="O857" s="4"/>
    </row>
    <row r="858" ht="15.75" customHeight="1">
      <c r="A858" s="19">
        <v>55.0</v>
      </c>
      <c r="B858" s="118">
        <v>42662.0</v>
      </c>
      <c r="C858" s="22" t="s">
        <v>209</v>
      </c>
      <c r="D858" s="22" t="s">
        <v>2550</v>
      </c>
      <c r="E858" s="24">
        <v>2061710.0</v>
      </c>
      <c r="F858" s="1" t="s">
        <v>2333</v>
      </c>
      <c r="G858" s="1">
        <v>7.618719154E9</v>
      </c>
      <c r="H858" s="52"/>
      <c r="I858" s="52" t="s">
        <v>2566</v>
      </c>
      <c r="J858" s="22" t="s">
        <v>2366</v>
      </c>
      <c r="K858" s="90"/>
      <c r="L858" s="4"/>
      <c r="M858" s="4"/>
      <c r="N858" s="4"/>
      <c r="O858" s="4"/>
    </row>
    <row r="859" ht="15.75" customHeight="1">
      <c r="A859" s="19">
        <v>56.0</v>
      </c>
      <c r="B859" s="118">
        <v>42662.0</v>
      </c>
      <c r="C859" s="22" t="s">
        <v>209</v>
      </c>
      <c r="D859" s="22" t="s">
        <v>2550</v>
      </c>
      <c r="E859" s="24">
        <v>2061725.0</v>
      </c>
      <c r="F859" s="1" t="s">
        <v>2474</v>
      </c>
      <c r="G859" s="1">
        <v>7.618719249E9</v>
      </c>
      <c r="H859" s="52"/>
      <c r="I859" s="52" t="s">
        <v>2568</v>
      </c>
      <c r="J859" s="22" t="s">
        <v>2366</v>
      </c>
      <c r="K859" s="90"/>
      <c r="L859" s="4"/>
      <c r="M859" s="4"/>
      <c r="N859" s="4"/>
      <c r="O859" s="4"/>
    </row>
    <row r="860" ht="15.75" customHeight="1">
      <c r="A860" s="19">
        <v>57.0</v>
      </c>
      <c r="B860" s="118">
        <v>42662.0</v>
      </c>
      <c r="C860" s="22" t="s">
        <v>209</v>
      </c>
      <c r="D860" s="22" t="s">
        <v>2550</v>
      </c>
      <c r="E860" s="24">
        <v>2061726.0</v>
      </c>
      <c r="F860" s="1" t="s">
        <v>2404</v>
      </c>
      <c r="G860" s="1">
        <v>7.618719206E9</v>
      </c>
      <c r="H860" s="52"/>
      <c r="I860" s="52" t="s">
        <v>2570</v>
      </c>
      <c r="J860" s="22" t="s">
        <v>2366</v>
      </c>
      <c r="K860" s="90"/>
      <c r="L860" s="4"/>
      <c r="M860" s="4"/>
      <c r="N860" s="4"/>
      <c r="O860" s="4"/>
    </row>
    <row r="861" ht="15.75" customHeight="1">
      <c r="A861" s="19">
        <v>58.0</v>
      </c>
      <c r="B861" s="118">
        <v>42662.0</v>
      </c>
      <c r="C861" s="22" t="s">
        <v>209</v>
      </c>
      <c r="D861" s="22" t="s">
        <v>2550</v>
      </c>
      <c r="E861" s="24">
        <v>2061749.0</v>
      </c>
      <c r="F861" s="1" t="s">
        <v>2340</v>
      </c>
      <c r="G861" s="1">
        <v>7.618719161E9</v>
      </c>
      <c r="H861" s="52"/>
      <c r="I861" s="52" t="s">
        <v>2573</v>
      </c>
      <c r="J861" s="22" t="s">
        <v>2366</v>
      </c>
      <c r="K861" s="90"/>
      <c r="L861" s="4"/>
      <c r="M861" s="4"/>
      <c r="N861" s="4"/>
      <c r="O861" s="4"/>
    </row>
    <row r="862" ht="15.75" customHeight="1">
      <c r="A862" s="19">
        <v>59.0</v>
      </c>
      <c r="B862" s="118">
        <v>42662.0</v>
      </c>
      <c r="C862" s="22" t="s">
        <v>209</v>
      </c>
      <c r="D862" s="22" t="s">
        <v>2550</v>
      </c>
      <c r="E862" s="24">
        <v>2061761.0</v>
      </c>
      <c r="F862" s="1" t="s">
        <v>2457</v>
      </c>
      <c r="G862" s="1">
        <v>7.618719238E9</v>
      </c>
      <c r="H862" s="52"/>
      <c r="I862" s="52" t="s">
        <v>2575</v>
      </c>
      <c r="J862" s="22" t="s">
        <v>2366</v>
      </c>
      <c r="K862" s="90"/>
      <c r="L862" s="4"/>
      <c r="M862" s="4"/>
      <c r="N862" s="4"/>
      <c r="O862" s="4"/>
    </row>
    <row r="863" ht="15.75" customHeight="1">
      <c r="A863" s="19">
        <v>60.0</v>
      </c>
      <c r="B863" s="118">
        <v>42662.0</v>
      </c>
      <c r="C863" s="22" t="s">
        <v>209</v>
      </c>
      <c r="D863" s="22" t="s">
        <v>2550</v>
      </c>
      <c r="E863" s="24">
        <v>2061789.0</v>
      </c>
      <c r="F863" s="1" t="s">
        <v>2447</v>
      </c>
      <c r="G863" s="1">
        <v>7.618719233E9</v>
      </c>
      <c r="H863" s="52"/>
      <c r="I863" s="52" t="s">
        <v>2578</v>
      </c>
      <c r="J863" s="22" t="s">
        <v>2366</v>
      </c>
      <c r="K863" s="90"/>
      <c r="L863" s="4"/>
      <c r="M863" s="4"/>
      <c r="N863" s="4"/>
      <c r="O863" s="4"/>
    </row>
    <row r="864" ht="15.75" customHeight="1">
      <c r="A864" s="19">
        <v>61.0</v>
      </c>
      <c r="B864" s="118">
        <v>42662.0</v>
      </c>
      <c r="C864" s="22" t="s">
        <v>209</v>
      </c>
      <c r="D864" s="22" t="s">
        <v>2550</v>
      </c>
      <c r="E864" s="24">
        <v>2061831.0</v>
      </c>
      <c r="F864" s="1" t="s">
        <v>2506</v>
      </c>
      <c r="G864" s="1">
        <v>7.618719274E9</v>
      </c>
      <c r="H864" s="52"/>
      <c r="I864" s="52" t="s">
        <v>2581</v>
      </c>
      <c r="J864" s="22" t="s">
        <v>2366</v>
      </c>
      <c r="K864" s="90"/>
      <c r="L864" s="4"/>
      <c r="M864" s="4"/>
      <c r="N864" s="4"/>
      <c r="O864" s="4"/>
    </row>
    <row r="865" ht="15.75" customHeight="1">
      <c r="A865" s="19">
        <v>62.0</v>
      </c>
      <c r="B865" s="118">
        <v>42662.0</v>
      </c>
      <c r="C865" s="22" t="s">
        <v>209</v>
      </c>
      <c r="D865" s="22" t="s">
        <v>2550</v>
      </c>
      <c r="E865" s="24">
        <v>2061854.0</v>
      </c>
      <c r="F865" s="1" t="s">
        <v>2337</v>
      </c>
      <c r="G865" s="1">
        <v>7.618719158E9</v>
      </c>
      <c r="H865" s="52"/>
      <c r="I865" s="52" t="s">
        <v>2583</v>
      </c>
      <c r="J865" s="22" t="s">
        <v>2366</v>
      </c>
      <c r="K865" s="90"/>
      <c r="L865" s="4"/>
      <c r="M865" s="4"/>
      <c r="N865" s="4"/>
      <c r="O865" s="4"/>
    </row>
    <row r="866" ht="15.75" customHeight="1">
      <c r="A866" s="19">
        <v>63.0</v>
      </c>
      <c r="B866" s="118">
        <v>42662.0</v>
      </c>
      <c r="C866" s="22" t="s">
        <v>209</v>
      </c>
      <c r="D866" s="22" t="s">
        <v>2550</v>
      </c>
      <c r="E866" s="24">
        <v>2061867.0</v>
      </c>
      <c r="F866" s="1" t="s">
        <v>2500</v>
      </c>
      <c r="G866" s="1">
        <v>7.618719271E9</v>
      </c>
      <c r="H866" s="52"/>
      <c r="I866" s="52" t="s">
        <v>2586</v>
      </c>
      <c r="J866" s="22" t="s">
        <v>2366</v>
      </c>
      <c r="K866" s="90"/>
      <c r="L866" s="4"/>
      <c r="M866" s="4"/>
      <c r="N866" s="4"/>
      <c r="O866" s="4"/>
    </row>
    <row r="867" ht="15.75" customHeight="1">
      <c r="A867" s="19">
        <v>64.0</v>
      </c>
      <c r="B867" s="118">
        <v>42662.0</v>
      </c>
      <c r="C867" s="22" t="s">
        <v>209</v>
      </c>
      <c r="D867" s="22" t="s">
        <v>2550</v>
      </c>
      <c r="E867" s="24">
        <v>2061875.0</v>
      </c>
      <c r="F867" s="1" t="s">
        <v>2411</v>
      </c>
      <c r="G867" s="1">
        <v>7.61871921E9</v>
      </c>
      <c r="H867" s="52"/>
      <c r="I867" s="52" t="s">
        <v>2590</v>
      </c>
      <c r="J867" s="22" t="s">
        <v>2366</v>
      </c>
      <c r="K867" s="90"/>
      <c r="L867" s="4"/>
      <c r="M867" s="4"/>
      <c r="N867" s="4"/>
      <c r="O867" s="4"/>
    </row>
    <row r="868" ht="15.75" customHeight="1">
      <c r="A868" s="19">
        <v>65.0</v>
      </c>
      <c r="B868" s="118">
        <v>42662.0</v>
      </c>
      <c r="C868" s="22" t="s">
        <v>209</v>
      </c>
      <c r="D868" s="22" t="s">
        <v>2550</v>
      </c>
      <c r="E868" s="24">
        <v>2061960.0</v>
      </c>
      <c r="F868" s="1" t="s">
        <v>2324</v>
      </c>
      <c r="G868" s="1">
        <v>7.618719145E9</v>
      </c>
      <c r="H868" s="52"/>
      <c r="I868" s="52" t="s">
        <v>2593</v>
      </c>
      <c r="J868" s="22" t="s">
        <v>2366</v>
      </c>
      <c r="K868" s="90"/>
      <c r="L868" s="4"/>
      <c r="M868" s="4"/>
      <c r="N868" s="4"/>
      <c r="O868" s="4"/>
    </row>
    <row r="869" ht="15.75" customHeight="1">
      <c r="A869" s="19">
        <v>66.0</v>
      </c>
      <c r="B869" s="118">
        <v>42662.0</v>
      </c>
      <c r="C869" s="22" t="s">
        <v>209</v>
      </c>
      <c r="D869" s="22" t="s">
        <v>2550</v>
      </c>
      <c r="E869" s="24">
        <v>2062007.0</v>
      </c>
      <c r="F869" s="1" t="s">
        <v>2449</v>
      </c>
      <c r="G869" s="1">
        <v>7.618719234E9</v>
      </c>
      <c r="H869" s="52"/>
      <c r="I869" s="52" t="s">
        <v>2597</v>
      </c>
      <c r="J869" s="22" t="s">
        <v>2366</v>
      </c>
      <c r="K869" s="90"/>
      <c r="L869" s="4"/>
      <c r="M869" s="4"/>
      <c r="N869" s="4"/>
      <c r="O869" s="4"/>
    </row>
    <row r="870" ht="15.75" customHeight="1">
      <c r="A870" s="19">
        <v>67.0</v>
      </c>
      <c r="B870" s="118">
        <v>42662.0</v>
      </c>
      <c r="C870" s="22" t="s">
        <v>209</v>
      </c>
      <c r="D870" s="22" t="s">
        <v>2550</v>
      </c>
      <c r="E870" s="24">
        <v>2061652.0</v>
      </c>
      <c r="F870" s="1" t="s">
        <v>2385</v>
      </c>
      <c r="G870" s="1">
        <v>7.618719194E9</v>
      </c>
      <c r="H870" s="52"/>
      <c r="I870" s="52" t="s">
        <v>2601</v>
      </c>
      <c r="J870" s="22" t="s">
        <v>2366</v>
      </c>
      <c r="K870" s="90"/>
      <c r="L870" s="4"/>
      <c r="M870" s="4"/>
      <c r="N870" s="4"/>
      <c r="O870" s="4"/>
    </row>
    <row r="871" ht="15.75" customHeight="1">
      <c r="A871" s="19">
        <v>68.0</v>
      </c>
      <c r="B871" s="118">
        <v>42662.0</v>
      </c>
      <c r="C871" s="22" t="s">
        <v>209</v>
      </c>
      <c r="D871" s="22" t="s">
        <v>2550</v>
      </c>
      <c r="E871" s="24">
        <v>2061911.0</v>
      </c>
      <c r="F871" s="1" t="s">
        <v>2371</v>
      </c>
      <c r="G871" s="1">
        <v>7.618719185E9</v>
      </c>
      <c r="H871" s="52"/>
      <c r="I871" s="52" t="s">
        <v>2605</v>
      </c>
      <c r="J871" s="22" t="s">
        <v>2366</v>
      </c>
      <c r="K871" s="90"/>
      <c r="L871" s="4"/>
      <c r="M871" s="4"/>
      <c r="N871" s="4"/>
      <c r="O871" s="4"/>
    </row>
    <row r="872" ht="15.75" customHeight="1">
      <c r="A872" s="19">
        <v>69.0</v>
      </c>
      <c r="B872" s="118">
        <v>42663.0</v>
      </c>
      <c r="C872" s="22" t="s">
        <v>209</v>
      </c>
      <c r="D872" s="212" t="s">
        <v>681</v>
      </c>
      <c r="E872" s="24">
        <v>2061650.0</v>
      </c>
      <c r="F872" s="1" t="s">
        <v>2494</v>
      </c>
      <c r="G872" s="1">
        <v>7.618719266E9</v>
      </c>
      <c r="H872" s="52" t="s">
        <v>2617</v>
      </c>
      <c r="I872" s="52" t="s">
        <v>2618</v>
      </c>
      <c r="J872" s="22" t="s">
        <v>2518</v>
      </c>
      <c r="K872" s="90"/>
      <c r="L872" s="4"/>
      <c r="M872" s="4"/>
      <c r="N872" s="4"/>
      <c r="O872" s="4"/>
    </row>
    <row r="873" ht="15.75" customHeight="1">
      <c r="A873" s="19">
        <v>70.0</v>
      </c>
      <c r="B873" s="118">
        <v>42663.0</v>
      </c>
      <c r="C873" s="22" t="s">
        <v>209</v>
      </c>
      <c r="D873" s="212" t="s">
        <v>681</v>
      </c>
      <c r="E873" s="24">
        <v>2061654.0</v>
      </c>
      <c r="F873" s="1" t="s">
        <v>2476</v>
      </c>
      <c r="G873" s="1">
        <v>7.61871925E9</v>
      </c>
      <c r="H873" s="52" t="s">
        <v>2622</v>
      </c>
      <c r="I873" s="52" t="s">
        <v>2623</v>
      </c>
      <c r="J873" s="22" t="s">
        <v>2518</v>
      </c>
      <c r="K873" s="90"/>
      <c r="L873" s="4"/>
      <c r="M873" s="4"/>
      <c r="N873" s="4"/>
      <c r="O873" s="4"/>
    </row>
    <row r="874" ht="15.75" customHeight="1">
      <c r="A874" s="19">
        <v>71.0</v>
      </c>
      <c r="B874" s="118">
        <v>42663.0</v>
      </c>
      <c r="C874" s="22" t="s">
        <v>209</v>
      </c>
      <c r="D874" s="212" t="s">
        <v>681</v>
      </c>
      <c r="E874" s="24">
        <v>2061656.0</v>
      </c>
      <c r="F874" s="1" t="s">
        <v>2409</v>
      </c>
      <c r="G874" s="1">
        <v>7.618719208E9</v>
      </c>
      <c r="H874" s="52" t="s">
        <v>2627</v>
      </c>
      <c r="I874" s="52" t="s">
        <v>2628</v>
      </c>
      <c r="J874" s="22" t="s">
        <v>2518</v>
      </c>
      <c r="K874" s="90"/>
      <c r="L874" s="4"/>
      <c r="M874" s="4"/>
      <c r="N874" s="4"/>
      <c r="O874" s="4"/>
    </row>
    <row r="875" ht="15.75" customHeight="1">
      <c r="A875" s="19">
        <v>72.0</v>
      </c>
      <c r="B875" s="118">
        <v>42663.0</v>
      </c>
      <c r="C875" s="22" t="s">
        <v>209</v>
      </c>
      <c r="D875" s="212" t="s">
        <v>681</v>
      </c>
      <c r="E875" s="24">
        <v>2061658.0</v>
      </c>
      <c r="F875" s="1" t="s">
        <v>2335</v>
      </c>
      <c r="G875" s="1">
        <v>7.618719156E9</v>
      </c>
      <c r="H875" s="52" t="s">
        <v>2632</v>
      </c>
      <c r="I875" s="52" t="s">
        <v>2633</v>
      </c>
      <c r="J875" s="22" t="s">
        <v>2518</v>
      </c>
      <c r="K875" s="90"/>
      <c r="L875" s="4"/>
      <c r="M875" s="4"/>
      <c r="N875" s="4"/>
      <c r="O875" s="4"/>
    </row>
    <row r="876" ht="15.75" customHeight="1">
      <c r="A876" s="19">
        <v>73.0</v>
      </c>
      <c r="B876" s="118">
        <v>42663.0</v>
      </c>
      <c r="C876" s="22" t="s">
        <v>209</v>
      </c>
      <c r="D876" s="212" t="s">
        <v>681</v>
      </c>
      <c r="E876" s="24">
        <v>2061670.0</v>
      </c>
      <c r="F876" s="1" t="s">
        <v>2488</v>
      </c>
      <c r="G876" s="1">
        <v>7.618719262E9</v>
      </c>
      <c r="H876" s="52" t="s">
        <v>2636</v>
      </c>
      <c r="I876" s="52" t="s">
        <v>2637</v>
      </c>
      <c r="J876" s="22" t="s">
        <v>2518</v>
      </c>
      <c r="K876" s="90"/>
      <c r="L876" s="4"/>
      <c r="M876" s="4"/>
      <c r="N876" s="4"/>
      <c r="O876" s="4"/>
    </row>
    <row r="877" ht="15.75" customHeight="1">
      <c r="A877" s="19">
        <v>74.0</v>
      </c>
      <c r="B877" s="118">
        <v>42663.0</v>
      </c>
      <c r="C877" s="22" t="s">
        <v>209</v>
      </c>
      <c r="D877" s="212" t="s">
        <v>681</v>
      </c>
      <c r="E877" s="24">
        <v>2061703.0</v>
      </c>
      <c r="F877" s="1" t="s">
        <v>2406</v>
      </c>
      <c r="G877" s="1">
        <v>7.618719207E9</v>
      </c>
      <c r="H877" s="52" t="s">
        <v>2641</v>
      </c>
      <c r="I877" s="52" t="s">
        <v>2642</v>
      </c>
      <c r="J877" s="22" t="s">
        <v>2518</v>
      </c>
      <c r="K877" s="90"/>
      <c r="L877" s="4"/>
      <c r="M877" s="4"/>
      <c r="N877" s="4"/>
      <c r="O877" s="4"/>
    </row>
    <row r="878" ht="15.75" customHeight="1">
      <c r="A878" s="19">
        <v>75.0</v>
      </c>
      <c r="B878" s="118">
        <v>42663.0</v>
      </c>
      <c r="C878" s="22" t="s">
        <v>209</v>
      </c>
      <c r="D878" s="212" t="s">
        <v>681</v>
      </c>
      <c r="E878" s="24">
        <v>2061711.0</v>
      </c>
      <c r="F878" s="1" t="s">
        <v>2346</v>
      </c>
      <c r="G878" s="1">
        <v>7.618719167E9</v>
      </c>
      <c r="H878" s="52" t="s">
        <v>2646</v>
      </c>
      <c r="I878" s="52" t="s">
        <v>2647</v>
      </c>
      <c r="J878" s="22" t="s">
        <v>2518</v>
      </c>
      <c r="K878" s="90"/>
      <c r="L878" s="4"/>
      <c r="M878" s="4"/>
      <c r="N878" s="4"/>
      <c r="O878" s="4"/>
    </row>
    <row r="879" ht="15.75" customHeight="1">
      <c r="A879" s="19">
        <v>76.0</v>
      </c>
      <c r="B879" s="118">
        <v>42663.0</v>
      </c>
      <c r="C879" s="22" t="s">
        <v>209</v>
      </c>
      <c r="D879" s="212" t="s">
        <v>681</v>
      </c>
      <c r="E879" s="24">
        <v>2061724.0</v>
      </c>
      <c r="F879" s="1" t="s">
        <v>2504</v>
      </c>
      <c r="G879" s="1">
        <v>7.618719273E9</v>
      </c>
      <c r="H879" s="52" t="s">
        <v>2650</v>
      </c>
      <c r="I879" s="52" t="s">
        <v>2652</v>
      </c>
      <c r="J879" s="22" t="s">
        <v>2518</v>
      </c>
      <c r="K879" s="90"/>
      <c r="L879" s="4"/>
      <c r="M879" s="4"/>
      <c r="N879" s="4"/>
      <c r="O879" s="4"/>
    </row>
    <row r="880" ht="15.75" customHeight="1">
      <c r="A880" s="19">
        <v>77.0</v>
      </c>
      <c r="B880" s="118">
        <v>42663.0</v>
      </c>
      <c r="C880" s="22" t="s">
        <v>209</v>
      </c>
      <c r="D880" s="212" t="s">
        <v>681</v>
      </c>
      <c r="E880" s="24">
        <v>2061734.0</v>
      </c>
      <c r="F880" s="1" t="s">
        <v>2444</v>
      </c>
      <c r="G880" s="1">
        <v>7.618719231E9</v>
      </c>
      <c r="H880" s="52" t="s">
        <v>2655</v>
      </c>
      <c r="I880" s="52" t="s">
        <v>2657</v>
      </c>
      <c r="J880" s="22" t="s">
        <v>2518</v>
      </c>
      <c r="K880" s="90"/>
      <c r="L880" s="4"/>
      <c r="M880" s="4"/>
      <c r="N880" s="4"/>
      <c r="O880" s="4"/>
    </row>
    <row r="881" ht="15.75" customHeight="1">
      <c r="A881" s="19">
        <v>78.0</v>
      </c>
      <c r="B881" s="118">
        <v>42663.0</v>
      </c>
      <c r="C881" s="22" t="s">
        <v>209</v>
      </c>
      <c r="D881" s="212" t="s">
        <v>681</v>
      </c>
      <c r="E881" s="24">
        <v>2061736.0</v>
      </c>
      <c r="F881" s="1" t="s">
        <v>2391</v>
      </c>
      <c r="G881" s="1">
        <v>7.618719197E9</v>
      </c>
      <c r="H881" s="52" t="s">
        <v>2661</v>
      </c>
      <c r="I881" s="52" t="s">
        <v>2662</v>
      </c>
      <c r="J881" s="22" t="s">
        <v>2518</v>
      </c>
      <c r="K881" s="90"/>
      <c r="L881" s="4"/>
      <c r="M881" s="4"/>
      <c r="N881" s="4"/>
      <c r="O881" s="4"/>
    </row>
    <row r="882" ht="15.75" customHeight="1">
      <c r="A882" s="19">
        <v>79.0</v>
      </c>
      <c r="B882" s="118">
        <v>42663.0</v>
      </c>
      <c r="C882" s="22" t="s">
        <v>209</v>
      </c>
      <c r="D882" s="212" t="s">
        <v>681</v>
      </c>
      <c r="E882" s="24">
        <v>2061748.0</v>
      </c>
      <c r="F882" s="1" t="s">
        <v>2491</v>
      </c>
      <c r="G882" s="1">
        <v>7.618719264E9</v>
      </c>
      <c r="H882" s="52" t="s">
        <v>2667</v>
      </c>
      <c r="I882" s="52" t="s">
        <v>2668</v>
      </c>
      <c r="J882" s="22" t="s">
        <v>2518</v>
      </c>
      <c r="K882" s="90"/>
      <c r="L882" s="4"/>
      <c r="M882" s="4"/>
      <c r="N882" s="4"/>
      <c r="O882" s="4"/>
    </row>
    <row r="883" ht="15.75" customHeight="1">
      <c r="A883" s="19">
        <v>80.0</v>
      </c>
      <c r="B883" s="118">
        <v>42663.0</v>
      </c>
      <c r="C883" s="22" t="s">
        <v>209</v>
      </c>
      <c r="D883" s="212" t="s">
        <v>681</v>
      </c>
      <c r="E883" s="24">
        <v>2061752.0</v>
      </c>
      <c r="F883" s="1" t="s">
        <v>2427</v>
      </c>
      <c r="G883" s="1">
        <v>7.618719218E9</v>
      </c>
      <c r="H883" s="52" t="s">
        <v>2672</v>
      </c>
      <c r="I883" s="52" t="s">
        <v>2673</v>
      </c>
      <c r="J883" s="22" t="s">
        <v>2518</v>
      </c>
      <c r="K883" s="90"/>
      <c r="L883" s="4"/>
      <c r="M883" s="4"/>
      <c r="N883" s="4"/>
      <c r="O883" s="4"/>
    </row>
    <row r="884" ht="15.75" customHeight="1">
      <c r="A884" s="19">
        <v>81.0</v>
      </c>
      <c r="B884" s="118">
        <v>42663.0</v>
      </c>
      <c r="C884" s="22" t="s">
        <v>209</v>
      </c>
      <c r="D884" s="212" t="s">
        <v>681</v>
      </c>
      <c r="E884" s="24">
        <v>2061781.0</v>
      </c>
      <c r="F884" s="1" t="s">
        <v>2496</v>
      </c>
      <c r="G884" s="1">
        <v>7.618719268E9</v>
      </c>
      <c r="H884" s="52" t="s">
        <v>2677</v>
      </c>
      <c r="I884" s="52" t="s">
        <v>2679</v>
      </c>
      <c r="J884" s="22" t="s">
        <v>2518</v>
      </c>
      <c r="K884" s="90"/>
      <c r="L884" s="4"/>
      <c r="M884" s="4"/>
      <c r="N884" s="4"/>
      <c r="O884" s="4"/>
    </row>
    <row r="885" ht="15.75" customHeight="1">
      <c r="A885" s="19">
        <v>82.0</v>
      </c>
      <c r="B885" s="118">
        <v>42663.0</v>
      </c>
      <c r="C885" s="22" t="s">
        <v>209</v>
      </c>
      <c r="D885" s="212" t="s">
        <v>681</v>
      </c>
      <c r="E885" s="24">
        <v>2061782.0</v>
      </c>
      <c r="F885" s="1" t="s">
        <v>2499</v>
      </c>
      <c r="G885" s="1">
        <v>7.61871927E9</v>
      </c>
      <c r="H885" s="52" t="s">
        <v>2683</v>
      </c>
      <c r="I885" s="52" t="s">
        <v>2684</v>
      </c>
      <c r="J885" s="22" t="s">
        <v>2518</v>
      </c>
      <c r="K885" s="90"/>
      <c r="L885" s="4"/>
      <c r="M885" s="4"/>
      <c r="N885" s="4"/>
      <c r="O885" s="4"/>
    </row>
    <row r="886" ht="15.75" customHeight="1">
      <c r="A886" s="19">
        <v>83.0</v>
      </c>
      <c r="B886" s="118">
        <v>42663.0</v>
      </c>
      <c r="C886" s="22" t="s">
        <v>209</v>
      </c>
      <c r="D886" s="212" t="s">
        <v>681</v>
      </c>
      <c r="E886" s="24">
        <v>2061824.0</v>
      </c>
      <c r="F886" s="1" t="s">
        <v>2503</v>
      </c>
      <c r="G886" s="1">
        <v>7.618719272E9</v>
      </c>
      <c r="H886" s="52" t="s">
        <v>2688</v>
      </c>
      <c r="I886" s="52" t="s">
        <v>2690</v>
      </c>
      <c r="J886" s="22" t="s">
        <v>2518</v>
      </c>
      <c r="K886" s="90"/>
      <c r="L886" s="4"/>
      <c r="M886" s="4"/>
      <c r="N886" s="4"/>
      <c r="O886" s="4"/>
    </row>
    <row r="887" ht="15.75" customHeight="1">
      <c r="A887" s="19">
        <v>84.0</v>
      </c>
      <c r="B887" s="118">
        <v>42663.0</v>
      </c>
      <c r="C887" s="22" t="s">
        <v>209</v>
      </c>
      <c r="D887" s="212" t="s">
        <v>681</v>
      </c>
      <c r="E887" s="24">
        <v>2061836.0</v>
      </c>
      <c r="F887" s="1" t="s">
        <v>2460</v>
      </c>
      <c r="G887" s="1">
        <v>7.61871924E9</v>
      </c>
      <c r="H887" s="52" t="s">
        <v>2694</v>
      </c>
      <c r="I887" s="52" t="s">
        <v>2695</v>
      </c>
      <c r="J887" s="22" t="s">
        <v>2518</v>
      </c>
      <c r="K887" s="90"/>
      <c r="L887" s="4"/>
      <c r="M887" s="4"/>
      <c r="N887" s="4"/>
      <c r="O887" s="4"/>
    </row>
    <row r="888" ht="15.75" customHeight="1">
      <c r="A888" s="19">
        <v>85.0</v>
      </c>
      <c r="B888" s="118">
        <v>42663.0</v>
      </c>
      <c r="C888" s="22" t="s">
        <v>209</v>
      </c>
      <c r="D888" s="212" t="s">
        <v>681</v>
      </c>
      <c r="E888" s="24">
        <v>2061888.0</v>
      </c>
      <c r="F888" s="1" t="s">
        <v>2437</v>
      </c>
      <c r="G888" s="1">
        <v>7.618719227E9</v>
      </c>
      <c r="H888" s="52" t="s">
        <v>2697</v>
      </c>
      <c r="I888" s="52" t="s">
        <v>2699</v>
      </c>
      <c r="J888" s="22" t="s">
        <v>2518</v>
      </c>
      <c r="K888" s="90"/>
      <c r="L888" s="4"/>
      <c r="M888" s="4"/>
      <c r="N888" s="4"/>
      <c r="O888" s="4"/>
    </row>
    <row r="889" ht="15.75" customHeight="1">
      <c r="A889" s="19">
        <v>86.0</v>
      </c>
      <c r="B889" s="118">
        <v>42663.0</v>
      </c>
      <c r="C889" s="22" t="s">
        <v>209</v>
      </c>
      <c r="D889" s="212" t="s">
        <v>681</v>
      </c>
      <c r="E889" s="24">
        <v>2061922.0</v>
      </c>
      <c r="F889" s="1" t="s">
        <v>2330</v>
      </c>
      <c r="G889" s="1">
        <v>7.618719151E9</v>
      </c>
      <c r="H889" s="52" t="s">
        <v>2702</v>
      </c>
      <c r="I889" s="52" t="s">
        <v>2703</v>
      </c>
      <c r="J889" s="22" t="s">
        <v>2518</v>
      </c>
      <c r="K889" s="90"/>
      <c r="L889" s="4"/>
      <c r="M889" s="4"/>
      <c r="N889" s="4"/>
      <c r="O889" s="4"/>
    </row>
    <row r="890" ht="15.75" customHeight="1">
      <c r="A890" s="19">
        <v>87.0</v>
      </c>
      <c r="B890" s="118">
        <v>42663.0</v>
      </c>
      <c r="C890" s="22" t="s">
        <v>209</v>
      </c>
      <c r="D890" s="212" t="s">
        <v>681</v>
      </c>
      <c r="E890" s="24">
        <v>2061991.0</v>
      </c>
      <c r="F890" s="1" t="s">
        <v>2332</v>
      </c>
      <c r="G890" s="1">
        <v>7.618719153E9</v>
      </c>
      <c r="H890" s="52" t="s">
        <v>2706</v>
      </c>
      <c r="I890" s="52" t="s">
        <v>2707</v>
      </c>
      <c r="J890" s="22" t="s">
        <v>2518</v>
      </c>
      <c r="K890" s="90"/>
      <c r="L890" s="4"/>
      <c r="M890" s="4"/>
      <c r="N890" s="4"/>
      <c r="O890" s="4"/>
    </row>
    <row r="891" ht="15.75" customHeight="1">
      <c r="A891" s="19">
        <v>88.0</v>
      </c>
      <c r="B891" s="118">
        <v>42663.0</v>
      </c>
      <c r="C891" s="22" t="s">
        <v>209</v>
      </c>
      <c r="D891" s="212" t="s">
        <v>681</v>
      </c>
      <c r="E891" s="24">
        <v>2061999.0</v>
      </c>
      <c r="F891" s="1" t="s">
        <v>2410</v>
      </c>
      <c r="G891" s="1">
        <v>7.618719209E9</v>
      </c>
      <c r="H891" s="52" t="s">
        <v>2710</v>
      </c>
      <c r="I891" s="52" t="s">
        <v>2711</v>
      </c>
      <c r="J891" s="22" t="s">
        <v>2518</v>
      </c>
      <c r="K891" s="90"/>
      <c r="L891" s="4"/>
      <c r="M891" s="4"/>
      <c r="N891" s="4"/>
      <c r="O891" s="4"/>
    </row>
    <row r="892" ht="15.75" customHeight="1">
      <c r="A892" s="19">
        <v>89.0</v>
      </c>
      <c r="B892" s="213">
        <v>42664.0</v>
      </c>
      <c r="C892" s="22" t="s">
        <v>209</v>
      </c>
      <c r="D892" s="22" t="s">
        <v>2473</v>
      </c>
      <c r="E892" s="24">
        <v>2061767.0</v>
      </c>
      <c r="F892" s="1" t="s">
        <v>2384</v>
      </c>
      <c r="G892" s="1">
        <v>7.618719193E9</v>
      </c>
      <c r="H892" s="52" t="s">
        <v>2719</v>
      </c>
      <c r="I892" s="52">
        <v>542058.0</v>
      </c>
      <c r="J892" s="22" t="s">
        <v>2518</v>
      </c>
      <c r="K892" s="90"/>
      <c r="L892" s="4"/>
      <c r="M892" s="4"/>
      <c r="N892" s="4"/>
      <c r="O892" s="4"/>
    </row>
    <row r="893" ht="15.75" customHeight="1">
      <c r="A893" s="19">
        <v>90.0</v>
      </c>
      <c r="B893" s="213">
        <v>42664.0</v>
      </c>
      <c r="C893" s="22" t="s">
        <v>209</v>
      </c>
      <c r="D893" s="22" t="s">
        <v>2473</v>
      </c>
      <c r="E893" s="24">
        <v>2061791.0</v>
      </c>
      <c r="F893" s="1" t="s">
        <v>2442</v>
      </c>
      <c r="G893" s="1">
        <v>7.618719229E9</v>
      </c>
      <c r="H893" s="52" t="s">
        <v>2722</v>
      </c>
      <c r="I893" s="52">
        <v>542107.0</v>
      </c>
      <c r="J893" s="22" t="s">
        <v>2518</v>
      </c>
      <c r="K893" s="22"/>
      <c r="L893" s="4"/>
      <c r="M893" s="4"/>
      <c r="N893" s="4"/>
      <c r="O893" s="4"/>
    </row>
    <row r="894" ht="15.75" customHeight="1">
      <c r="A894" s="19">
        <v>91.0</v>
      </c>
      <c r="B894" s="214">
        <v>42664.0</v>
      </c>
      <c r="C894" s="215" t="s">
        <v>209</v>
      </c>
      <c r="D894" s="215" t="s">
        <v>2473</v>
      </c>
      <c r="E894" s="216">
        <v>2061881.0</v>
      </c>
      <c r="F894" s="217" t="s">
        <v>2364</v>
      </c>
      <c r="G894" s="217">
        <v>7.618719182E9</v>
      </c>
      <c r="H894" s="218" t="s">
        <v>2739</v>
      </c>
      <c r="I894" s="218">
        <v>542098.0</v>
      </c>
      <c r="J894" s="215" t="s">
        <v>2518</v>
      </c>
      <c r="K894" s="219"/>
      <c r="L894" s="217"/>
      <c r="M894" s="217"/>
      <c r="N894" s="217"/>
      <c r="O894" s="215" t="s">
        <v>2748</v>
      </c>
    </row>
    <row r="895" ht="15.75" customHeight="1">
      <c r="A895" s="19">
        <v>92.0</v>
      </c>
      <c r="B895" s="118">
        <v>42664.0</v>
      </c>
      <c r="C895" s="22" t="s">
        <v>694</v>
      </c>
      <c r="D895" s="22" t="s">
        <v>2750</v>
      </c>
      <c r="E895" s="19">
        <v>2061946.0</v>
      </c>
      <c r="F895" s="50" t="s">
        <v>2752</v>
      </c>
      <c r="G895" s="220">
        <v>7.259614049E9</v>
      </c>
      <c r="H895" s="52" t="s">
        <v>2756</v>
      </c>
      <c r="I895" s="52" t="s">
        <v>2757</v>
      </c>
      <c r="J895" s="22" t="s">
        <v>2518</v>
      </c>
      <c r="K895" s="90"/>
      <c r="L895" s="4"/>
      <c r="M895" s="4"/>
      <c r="N895" s="4"/>
      <c r="O895" s="4"/>
    </row>
    <row r="896" ht="15.75" customHeight="1">
      <c r="A896" s="19">
        <v>93.0</v>
      </c>
      <c r="B896" s="118">
        <v>42664.0</v>
      </c>
      <c r="C896" s="22" t="s">
        <v>694</v>
      </c>
      <c r="D896" s="22" t="s">
        <v>2750</v>
      </c>
      <c r="E896" s="19">
        <v>2062009.0</v>
      </c>
      <c r="F896" s="50" t="s">
        <v>2760</v>
      </c>
      <c r="G896" s="220">
        <v>7.259511533E9</v>
      </c>
      <c r="H896" s="52" t="s">
        <v>2761</v>
      </c>
      <c r="I896" s="52" t="s">
        <v>2763</v>
      </c>
      <c r="J896" s="22" t="s">
        <v>2518</v>
      </c>
      <c r="K896" s="90"/>
      <c r="L896" s="4"/>
      <c r="M896" s="4"/>
      <c r="N896" s="4"/>
      <c r="O896" s="4"/>
    </row>
    <row r="897" ht="15.75" customHeight="1">
      <c r="A897" s="19">
        <v>94.0</v>
      </c>
      <c r="B897" s="118">
        <v>42664.0</v>
      </c>
      <c r="C897" s="22" t="s">
        <v>694</v>
      </c>
      <c r="D897" s="22" t="s">
        <v>2750</v>
      </c>
      <c r="E897" s="19">
        <v>2062020.0</v>
      </c>
      <c r="F897" s="50" t="s">
        <v>2538</v>
      </c>
      <c r="G897" s="220">
        <v>7.259011147E9</v>
      </c>
      <c r="H897" s="52" t="s">
        <v>2766</v>
      </c>
      <c r="I897" s="52" t="s">
        <v>2767</v>
      </c>
      <c r="J897" s="22" t="s">
        <v>2518</v>
      </c>
      <c r="K897" s="90"/>
      <c r="L897" s="4"/>
      <c r="M897" s="4"/>
      <c r="N897" s="4"/>
      <c r="O897" s="4"/>
    </row>
    <row r="898" ht="15.75" customHeight="1">
      <c r="A898" s="19">
        <v>95.0</v>
      </c>
      <c r="B898" s="118">
        <v>42664.0</v>
      </c>
      <c r="C898" s="22" t="s">
        <v>694</v>
      </c>
      <c r="D898" s="22" t="s">
        <v>2750</v>
      </c>
      <c r="E898" s="19">
        <v>2061939.0</v>
      </c>
      <c r="F898" s="50" t="s">
        <v>2693</v>
      </c>
      <c r="G898" s="220">
        <v>7.259233443E9</v>
      </c>
      <c r="H898" s="52" t="s">
        <v>2770</v>
      </c>
      <c r="I898" s="52" t="s">
        <v>2771</v>
      </c>
      <c r="J898" s="22" t="s">
        <v>2518</v>
      </c>
      <c r="K898" s="90"/>
      <c r="L898" s="4"/>
      <c r="M898" s="4"/>
      <c r="N898" s="4"/>
      <c r="O898" s="4"/>
    </row>
    <row r="899" ht="15.75" customHeight="1">
      <c r="A899" s="19">
        <v>96.0</v>
      </c>
      <c r="B899" s="118">
        <v>42664.0</v>
      </c>
      <c r="C899" s="22" t="s">
        <v>694</v>
      </c>
      <c r="D899" s="22" t="s">
        <v>2750</v>
      </c>
      <c r="E899" s="19">
        <v>2061948.0</v>
      </c>
      <c r="F899" s="50" t="s">
        <v>2773</v>
      </c>
      <c r="G899" s="220">
        <v>7.259516243E9</v>
      </c>
      <c r="H899" s="52" t="s">
        <v>2774</v>
      </c>
      <c r="I899" s="52" t="s">
        <v>2775</v>
      </c>
      <c r="J899" s="22" t="s">
        <v>2518</v>
      </c>
      <c r="K899" s="90"/>
      <c r="L899" s="4"/>
      <c r="M899" s="4"/>
      <c r="N899" s="4"/>
      <c r="O899" s="4"/>
    </row>
    <row r="900" ht="15.75" customHeight="1">
      <c r="A900" s="19">
        <v>97.0</v>
      </c>
      <c r="B900" s="118">
        <v>42664.0</v>
      </c>
      <c r="C900" s="22" t="s">
        <v>694</v>
      </c>
      <c r="D900" s="22" t="s">
        <v>2750</v>
      </c>
      <c r="E900" s="19">
        <v>2062028.0</v>
      </c>
      <c r="F900" s="50" t="s">
        <v>2714</v>
      </c>
      <c r="G900" s="220">
        <v>7.259288966E9</v>
      </c>
      <c r="H900" s="52" t="s">
        <v>2777</v>
      </c>
      <c r="I900" s="52" t="s">
        <v>2778</v>
      </c>
      <c r="J900" s="22" t="s">
        <v>2518</v>
      </c>
      <c r="K900" s="90"/>
      <c r="L900" s="4"/>
      <c r="M900" s="4"/>
      <c r="N900" s="4"/>
      <c r="O900" s="4"/>
    </row>
    <row r="901" ht="15.75" customHeight="1">
      <c r="A901" s="19">
        <v>98.0</v>
      </c>
      <c r="B901" s="118">
        <v>42664.0</v>
      </c>
      <c r="C901" s="22" t="s">
        <v>694</v>
      </c>
      <c r="D901" s="22" t="s">
        <v>2750</v>
      </c>
      <c r="E901" s="19">
        <v>2062035.0</v>
      </c>
      <c r="F901" s="50" t="s">
        <v>2558</v>
      </c>
      <c r="G901" s="220">
        <v>7.259013074E9</v>
      </c>
      <c r="H901" s="52" t="s">
        <v>2780</v>
      </c>
      <c r="I901" s="52" t="s">
        <v>2782</v>
      </c>
      <c r="J901" s="22" t="s">
        <v>2518</v>
      </c>
      <c r="K901" s="90"/>
      <c r="L901" s="4"/>
      <c r="M901" s="4"/>
      <c r="N901" s="4"/>
      <c r="O901" s="4"/>
    </row>
    <row r="902" ht="15.75" customHeight="1">
      <c r="A902" s="19">
        <v>99.0</v>
      </c>
      <c r="B902" s="118">
        <v>42664.0</v>
      </c>
      <c r="C902" s="22" t="s">
        <v>694</v>
      </c>
      <c r="D902" s="22" t="s">
        <v>2750</v>
      </c>
      <c r="E902" s="19">
        <v>2061994.0</v>
      </c>
      <c r="F902" s="50" t="s">
        <v>2744</v>
      </c>
      <c r="G902" s="220">
        <v>7.259414904E9</v>
      </c>
      <c r="H902" s="52" t="s">
        <v>2785</v>
      </c>
      <c r="I902" s="52" t="s">
        <v>2786</v>
      </c>
      <c r="J902" s="22" t="s">
        <v>2518</v>
      </c>
      <c r="K902" s="90"/>
      <c r="L902" s="4"/>
      <c r="M902" s="4"/>
      <c r="N902" s="4"/>
      <c r="O902" s="4"/>
    </row>
    <row r="903" ht="15.75" customHeight="1">
      <c r="A903" s="19">
        <v>100.0</v>
      </c>
      <c r="B903" s="118">
        <v>42664.0</v>
      </c>
      <c r="C903" s="22" t="s">
        <v>694</v>
      </c>
      <c r="D903" s="22" t="s">
        <v>2750</v>
      </c>
      <c r="E903" s="19">
        <v>2061988.0</v>
      </c>
      <c r="F903" s="50" t="s">
        <v>2769</v>
      </c>
      <c r="G903" s="220">
        <v>7.259490011E9</v>
      </c>
      <c r="H903" s="52" t="s">
        <v>2789</v>
      </c>
      <c r="I903" s="52" t="s">
        <v>2790</v>
      </c>
      <c r="J903" s="22" t="s">
        <v>2518</v>
      </c>
      <c r="K903" s="90"/>
      <c r="L903" s="4"/>
      <c r="M903" s="4"/>
      <c r="N903" s="4"/>
      <c r="O903" s="4"/>
    </row>
    <row r="904" ht="15.75" customHeight="1">
      <c r="A904" s="19">
        <v>101.0</v>
      </c>
      <c r="B904" s="118">
        <v>42664.0</v>
      </c>
      <c r="C904" s="22" t="s">
        <v>694</v>
      </c>
      <c r="D904" s="22" t="s">
        <v>2750</v>
      </c>
      <c r="E904" s="19">
        <v>2062002.0</v>
      </c>
      <c r="F904" s="50" t="s">
        <v>2792</v>
      </c>
      <c r="G904" s="220">
        <v>7.259580066E9</v>
      </c>
      <c r="H904" s="52" t="s">
        <v>2794</v>
      </c>
      <c r="I904" s="52" t="s">
        <v>2795</v>
      </c>
      <c r="J904" s="22" t="s">
        <v>2518</v>
      </c>
      <c r="K904" s="90"/>
      <c r="L904" s="4"/>
      <c r="M904" s="4"/>
      <c r="N904" s="4"/>
      <c r="O904" s="4"/>
    </row>
    <row r="905" ht="15.75" customHeight="1">
      <c r="A905" s="19">
        <v>102.0</v>
      </c>
      <c r="B905" s="118">
        <v>42664.0</v>
      </c>
      <c r="C905" s="22" t="s">
        <v>694</v>
      </c>
      <c r="D905" s="22" t="s">
        <v>2750</v>
      </c>
      <c r="E905" s="24">
        <v>2061657.0</v>
      </c>
      <c r="F905" s="1" t="s">
        <v>2350</v>
      </c>
      <c r="G905" s="1">
        <v>7.618719171E9</v>
      </c>
      <c r="H905" s="52" t="s">
        <v>2798</v>
      </c>
      <c r="I905" s="52" t="s">
        <v>2799</v>
      </c>
      <c r="J905" s="22" t="s">
        <v>2518</v>
      </c>
      <c r="K905" s="90"/>
      <c r="L905" s="4"/>
      <c r="M905" s="4"/>
      <c r="N905" s="4"/>
      <c r="O905" s="4"/>
    </row>
    <row r="906" ht="15.75" customHeight="1">
      <c r="A906" s="19">
        <v>103.0</v>
      </c>
      <c r="B906" s="118">
        <v>42664.0</v>
      </c>
      <c r="C906" s="22" t="s">
        <v>694</v>
      </c>
      <c r="D906" s="22" t="s">
        <v>2750</v>
      </c>
      <c r="E906" s="24">
        <v>2061663.0</v>
      </c>
      <c r="F906" s="1" t="s">
        <v>2419</v>
      </c>
      <c r="G906" s="1">
        <v>7.618719214E9</v>
      </c>
      <c r="H906" s="52" t="s">
        <v>2801</v>
      </c>
      <c r="I906" s="52" t="s">
        <v>2802</v>
      </c>
      <c r="J906" s="22" t="s">
        <v>2518</v>
      </c>
      <c r="K906" s="90"/>
      <c r="L906" s="4"/>
      <c r="M906" s="4"/>
      <c r="N906" s="4"/>
      <c r="O906" s="4"/>
    </row>
    <row r="907" ht="15.75" customHeight="1">
      <c r="A907" s="19">
        <v>104.0</v>
      </c>
      <c r="B907" s="118">
        <v>42664.0</v>
      </c>
      <c r="C907" s="22" t="s">
        <v>694</v>
      </c>
      <c r="D907" s="22" t="s">
        <v>2750</v>
      </c>
      <c r="E907" s="24">
        <v>2061775.0</v>
      </c>
      <c r="F907" s="1" t="s">
        <v>2468</v>
      </c>
      <c r="G907" s="1">
        <v>7.618719246E9</v>
      </c>
      <c r="H907" s="52" t="s">
        <v>2805</v>
      </c>
      <c r="I907" s="52" t="s">
        <v>2806</v>
      </c>
      <c r="J907" s="22" t="s">
        <v>2518</v>
      </c>
      <c r="K907" s="90"/>
      <c r="L907" s="4"/>
      <c r="M907" s="4"/>
      <c r="N907" s="4"/>
      <c r="O907" s="4"/>
    </row>
    <row r="908" ht="15.75" customHeight="1">
      <c r="A908" s="19">
        <v>105.0</v>
      </c>
      <c r="B908" s="118">
        <v>42664.0</v>
      </c>
      <c r="C908" s="22" t="s">
        <v>694</v>
      </c>
      <c r="D908" s="22" t="s">
        <v>2750</v>
      </c>
      <c r="E908" s="24">
        <v>2061834.0</v>
      </c>
      <c r="F908" s="1" t="s">
        <v>2492</v>
      </c>
      <c r="G908" s="1">
        <v>7.618719265E9</v>
      </c>
      <c r="H908" s="52" t="s">
        <v>2809</v>
      </c>
      <c r="I908" s="52" t="s">
        <v>2810</v>
      </c>
      <c r="J908" s="22" t="s">
        <v>2518</v>
      </c>
      <c r="K908" s="90"/>
      <c r="L908" s="4"/>
      <c r="M908" s="4"/>
      <c r="N908" s="4"/>
      <c r="O908" s="4"/>
    </row>
    <row r="909" ht="15.75" customHeight="1">
      <c r="A909" s="19">
        <v>106.0</v>
      </c>
      <c r="B909" s="118">
        <v>42664.0</v>
      </c>
      <c r="C909" s="22" t="s">
        <v>694</v>
      </c>
      <c r="D909" s="22" t="s">
        <v>2750</v>
      </c>
      <c r="E909" s="24">
        <v>2061902.0</v>
      </c>
      <c r="F909" s="1" t="s">
        <v>2392</v>
      </c>
      <c r="G909" s="1">
        <v>7.618719198E9</v>
      </c>
      <c r="H909" s="52" t="s">
        <v>2813</v>
      </c>
      <c r="I909" s="52" t="s">
        <v>2814</v>
      </c>
      <c r="J909" s="22" t="s">
        <v>2518</v>
      </c>
      <c r="K909" s="90"/>
      <c r="L909" s="4"/>
      <c r="M909" s="4"/>
      <c r="N909" s="4"/>
      <c r="O909" s="4"/>
    </row>
    <row r="910" ht="15.75" customHeight="1">
      <c r="A910" s="19">
        <v>107.0</v>
      </c>
      <c r="B910" s="118">
        <v>42664.0</v>
      </c>
      <c r="C910" s="22" t="s">
        <v>694</v>
      </c>
      <c r="D910" s="22" t="s">
        <v>2750</v>
      </c>
      <c r="E910" s="24">
        <v>2061914.0</v>
      </c>
      <c r="F910" s="1" t="s">
        <v>2467</v>
      </c>
      <c r="G910" s="1">
        <v>7.618719245E9</v>
      </c>
      <c r="H910" s="52" t="s">
        <v>2816</v>
      </c>
      <c r="I910" s="52" t="s">
        <v>2817</v>
      </c>
      <c r="J910" s="22" t="s">
        <v>2518</v>
      </c>
      <c r="K910" s="90"/>
      <c r="L910" s="4"/>
      <c r="M910" s="4"/>
      <c r="N910" s="4"/>
      <c r="O910" s="4"/>
    </row>
    <row r="911" ht="15.75" customHeight="1">
      <c r="A911" s="19">
        <v>108.0</v>
      </c>
      <c r="B911" s="118">
        <v>42665.0</v>
      </c>
      <c r="C911" s="22" t="s">
        <v>694</v>
      </c>
      <c r="D911" s="22" t="s">
        <v>2750</v>
      </c>
      <c r="E911" s="24">
        <v>2061796.0</v>
      </c>
      <c r="F911" s="1" t="s">
        <v>2463</v>
      </c>
      <c r="G911" s="1">
        <v>7.618719243E9</v>
      </c>
      <c r="H911" s="52" t="s">
        <v>2820</v>
      </c>
      <c r="I911" s="52" t="s">
        <v>2821</v>
      </c>
      <c r="J911" s="22" t="s">
        <v>2518</v>
      </c>
      <c r="K911" s="90"/>
      <c r="L911" s="4"/>
      <c r="M911" s="4"/>
      <c r="N911" s="4"/>
      <c r="O911" s="22" t="s">
        <v>2823</v>
      </c>
    </row>
    <row r="912" ht="15.75" customHeight="1">
      <c r="A912" s="19">
        <v>109.0</v>
      </c>
      <c r="B912" s="118">
        <v>42665.0</v>
      </c>
      <c r="C912" s="22" t="s">
        <v>694</v>
      </c>
      <c r="D912" s="22" t="s">
        <v>2750</v>
      </c>
      <c r="E912" s="24">
        <v>2061801.0</v>
      </c>
      <c r="F912" s="1" t="s">
        <v>2510</v>
      </c>
      <c r="G912" s="1">
        <v>7.618719277E9</v>
      </c>
      <c r="H912" s="52" t="s">
        <v>2825</v>
      </c>
      <c r="I912" s="52" t="s">
        <v>2826</v>
      </c>
      <c r="J912" s="22" t="s">
        <v>2518</v>
      </c>
      <c r="K912" s="90"/>
      <c r="L912" s="4"/>
      <c r="M912" s="4"/>
      <c r="N912" s="4"/>
      <c r="O912" s="4"/>
    </row>
    <row r="913" ht="15.75" customHeight="1">
      <c r="A913" s="19">
        <v>110.0</v>
      </c>
      <c r="B913" s="118">
        <v>42665.0</v>
      </c>
      <c r="C913" s="22" t="s">
        <v>694</v>
      </c>
      <c r="D913" s="22" t="s">
        <v>2750</v>
      </c>
      <c r="E913" s="24">
        <v>2061665.0</v>
      </c>
      <c r="F913" s="1" t="s">
        <v>2352</v>
      </c>
      <c r="G913" s="1">
        <v>7.618719173E9</v>
      </c>
      <c r="H913" s="52" t="s">
        <v>2832</v>
      </c>
      <c r="I913" s="52" t="s">
        <v>2834</v>
      </c>
      <c r="J913" s="22" t="s">
        <v>2518</v>
      </c>
      <c r="K913" s="90"/>
      <c r="L913" s="4"/>
      <c r="M913" s="4"/>
      <c r="N913" s="4"/>
      <c r="O913" s="4"/>
    </row>
    <row r="914" ht="15.75" customHeight="1">
      <c r="A914" s="19">
        <v>111.0</v>
      </c>
      <c r="B914" s="118">
        <v>42665.0</v>
      </c>
      <c r="C914" s="22" t="s">
        <v>694</v>
      </c>
      <c r="D914" s="22" t="s">
        <v>2750</v>
      </c>
      <c r="E914" s="19">
        <v>2061969.0</v>
      </c>
      <c r="F914" s="50" t="s">
        <v>2674</v>
      </c>
      <c r="G914" s="220">
        <v>7.259181376E9</v>
      </c>
      <c r="H914" s="52" t="s">
        <v>2836</v>
      </c>
      <c r="I914" s="52" t="s">
        <v>2838</v>
      </c>
      <c r="J914" s="22" t="s">
        <v>2518</v>
      </c>
      <c r="K914" s="90"/>
      <c r="L914" s="4"/>
      <c r="M914" s="4"/>
      <c r="N914" s="4"/>
      <c r="O914" s="4"/>
    </row>
    <row r="915" ht="15.75" customHeight="1">
      <c r="A915" s="19">
        <v>112.0</v>
      </c>
      <c r="B915" s="118">
        <v>42671.0</v>
      </c>
      <c r="C915" s="22" t="s">
        <v>209</v>
      </c>
      <c r="D915" s="22" t="s">
        <v>676</v>
      </c>
      <c r="E915" s="185">
        <v>2061961.0</v>
      </c>
      <c r="F915" s="221" t="s">
        <v>2645</v>
      </c>
      <c r="G915" s="221">
        <v>7.259093326E9</v>
      </c>
      <c r="H915" s="52"/>
      <c r="I915" s="52" t="s">
        <v>2846</v>
      </c>
      <c r="J915" s="22" t="s">
        <v>2366</v>
      </c>
      <c r="K915" s="90"/>
      <c r="L915" s="4"/>
      <c r="M915" s="4"/>
      <c r="N915" s="4"/>
      <c r="O915" s="4"/>
    </row>
    <row r="916" ht="15.75" customHeight="1">
      <c r="A916" s="19">
        <v>113.0</v>
      </c>
      <c r="B916" s="118">
        <v>42671.0</v>
      </c>
      <c r="C916" s="22" t="s">
        <v>209</v>
      </c>
      <c r="D916" s="22" t="s">
        <v>676</v>
      </c>
      <c r="E916" s="185">
        <v>2061966.0</v>
      </c>
      <c r="F916" s="221" t="s">
        <v>2545</v>
      </c>
      <c r="G916" s="221">
        <v>7.25901117E9</v>
      </c>
      <c r="H916" s="52"/>
      <c r="I916" s="52" t="s">
        <v>2849</v>
      </c>
      <c r="J916" s="22" t="s">
        <v>2366</v>
      </c>
      <c r="K916" s="90"/>
      <c r="L916" s="4"/>
      <c r="M916" s="4"/>
      <c r="N916" s="4"/>
      <c r="O916" s="4"/>
    </row>
    <row r="917" ht="15.75" customHeight="1">
      <c r="A917" s="19">
        <v>114.0</v>
      </c>
      <c r="B917" s="118">
        <v>42671.0</v>
      </c>
      <c r="C917" s="22" t="s">
        <v>209</v>
      </c>
      <c r="D917" s="22" t="s">
        <v>676</v>
      </c>
      <c r="E917" s="185">
        <v>2061983.0</v>
      </c>
      <c r="F917" s="221" t="s">
        <v>2602</v>
      </c>
      <c r="G917" s="221">
        <v>7.259029109E9</v>
      </c>
      <c r="H917" s="52"/>
      <c r="I917" s="52" t="s">
        <v>2854</v>
      </c>
      <c r="J917" s="22" t="s">
        <v>2366</v>
      </c>
      <c r="K917" s="90"/>
      <c r="L917" s="4"/>
      <c r="M917" s="4"/>
      <c r="N917" s="4"/>
      <c r="O917" s="4"/>
    </row>
    <row r="918" ht="15.75" customHeight="1">
      <c r="A918" s="19">
        <v>115.0</v>
      </c>
      <c r="B918" s="118">
        <v>42671.0</v>
      </c>
      <c r="C918" s="22" t="s">
        <v>209</v>
      </c>
      <c r="D918" s="22" t="s">
        <v>676</v>
      </c>
      <c r="E918" s="185">
        <v>2061998.0</v>
      </c>
      <c r="F918" s="221" t="s">
        <v>2519</v>
      </c>
      <c r="G918" s="221">
        <v>7.259000758E9</v>
      </c>
      <c r="H918" s="52"/>
      <c r="I918" s="52" t="s">
        <v>2857</v>
      </c>
      <c r="J918" s="22" t="s">
        <v>2366</v>
      </c>
      <c r="K918" s="90"/>
      <c r="L918" s="4"/>
      <c r="M918" s="4"/>
      <c r="N918" s="4"/>
      <c r="O918" s="4"/>
    </row>
    <row r="919" ht="15.75" customHeight="1">
      <c r="A919" s="19">
        <v>116.0</v>
      </c>
      <c r="B919" s="118">
        <v>42671.0</v>
      </c>
      <c r="C919" s="22" t="s">
        <v>209</v>
      </c>
      <c r="D919" s="22" t="s">
        <v>676</v>
      </c>
      <c r="E919" s="185">
        <v>2062004.0</v>
      </c>
      <c r="F919" s="221" t="s">
        <v>2648</v>
      </c>
      <c r="G919" s="221">
        <v>7.259102539E9</v>
      </c>
      <c r="H919" s="52"/>
      <c r="I919" s="52" t="s">
        <v>2860</v>
      </c>
      <c r="J919" s="22" t="s">
        <v>2366</v>
      </c>
      <c r="K919" s="90"/>
      <c r="L919" s="4"/>
      <c r="M919" s="4"/>
      <c r="N919" s="4"/>
      <c r="O919" s="4"/>
    </row>
    <row r="920" ht="15.75" customHeight="1">
      <c r="A920" s="19">
        <v>117.0</v>
      </c>
      <c r="B920" s="118">
        <v>42671.0</v>
      </c>
      <c r="C920" s="22" t="s">
        <v>209</v>
      </c>
      <c r="D920" s="22" t="s">
        <v>676</v>
      </c>
      <c r="E920" s="185">
        <v>2062005.0</v>
      </c>
      <c r="F920" s="221" t="s">
        <v>2576</v>
      </c>
      <c r="G920" s="221">
        <v>7.259014219E9</v>
      </c>
      <c r="H920" s="52"/>
      <c r="I920" s="52" t="s">
        <v>2863</v>
      </c>
      <c r="J920" s="22" t="s">
        <v>2366</v>
      </c>
      <c r="K920" s="90"/>
      <c r="L920" s="4"/>
      <c r="M920" s="4"/>
      <c r="N920" s="4"/>
      <c r="O920" s="4"/>
    </row>
    <row r="921" ht="15.75" customHeight="1">
      <c r="A921" s="19">
        <v>118.0</v>
      </c>
      <c r="B921" s="118">
        <v>42671.0</v>
      </c>
      <c r="C921" s="22" t="s">
        <v>209</v>
      </c>
      <c r="D921" s="22" t="s">
        <v>676</v>
      </c>
      <c r="E921" s="185">
        <v>2062006.0</v>
      </c>
      <c r="F921" s="221" t="s">
        <v>2660</v>
      </c>
      <c r="G921" s="221">
        <v>7.259124289E9</v>
      </c>
      <c r="H921" s="52"/>
      <c r="I921" s="52" t="s">
        <v>2866</v>
      </c>
      <c r="J921" s="22" t="s">
        <v>2366</v>
      </c>
      <c r="K921" s="90"/>
      <c r="L921" s="4"/>
      <c r="M921" s="4"/>
      <c r="N921" s="4"/>
      <c r="O921" s="4"/>
    </row>
    <row r="922" ht="15.75" customHeight="1">
      <c r="A922" s="19">
        <v>119.0</v>
      </c>
      <c r="B922" s="118">
        <v>42671.0</v>
      </c>
      <c r="C922" s="22" t="s">
        <v>209</v>
      </c>
      <c r="D922" s="22" t="s">
        <v>676</v>
      </c>
      <c r="E922" s="185">
        <v>2062011.0</v>
      </c>
      <c r="F922" s="221" t="s">
        <v>2612</v>
      </c>
      <c r="G922" s="221">
        <v>7.25903381E9</v>
      </c>
      <c r="H922" s="52"/>
      <c r="I922" s="52" t="s">
        <v>2869</v>
      </c>
      <c r="J922" s="22" t="s">
        <v>2366</v>
      </c>
      <c r="K922" s="90"/>
      <c r="L922" s="4"/>
      <c r="M922" s="4"/>
      <c r="N922" s="4"/>
      <c r="O922" s="4"/>
    </row>
    <row r="923" ht="15.75" customHeight="1">
      <c r="A923" s="19">
        <v>120.0</v>
      </c>
      <c r="B923" s="118">
        <v>42671.0</v>
      </c>
      <c r="C923" s="22" t="s">
        <v>209</v>
      </c>
      <c r="D923" s="22" t="s">
        <v>676</v>
      </c>
      <c r="E923" s="185">
        <v>2062017.0</v>
      </c>
      <c r="F923" s="221" t="s">
        <v>2577</v>
      </c>
      <c r="G923" s="221">
        <v>7.259015268E9</v>
      </c>
      <c r="H923" s="52"/>
      <c r="I923" s="52" t="s">
        <v>2871</v>
      </c>
      <c r="J923" s="22" t="s">
        <v>2366</v>
      </c>
      <c r="K923" s="90"/>
      <c r="L923" s="4"/>
      <c r="M923" s="4"/>
      <c r="N923" s="4"/>
      <c r="O923" s="4"/>
    </row>
    <row r="924" ht="15.75" customHeight="1">
      <c r="A924" s="19">
        <v>121.0</v>
      </c>
      <c r="B924" s="118">
        <v>42671.0</v>
      </c>
      <c r="C924" s="22" t="s">
        <v>209</v>
      </c>
      <c r="D924" s="22" t="s">
        <v>676</v>
      </c>
      <c r="E924" s="185">
        <v>2062022.0</v>
      </c>
      <c r="F924" s="221" t="s">
        <v>2736</v>
      </c>
      <c r="G924" s="221">
        <v>7.25939944E9</v>
      </c>
      <c r="H924" s="52"/>
      <c r="I924" s="52" t="s">
        <v>2873</v>
      </c>
      <c r="J924" s="22" t="s">
        <v>2366</v>
      </c>
      <c r="K924" s="90"/>
      <c r="L924" s="4"/>
      <c r="M924" s="4"/>
      <c r="N924" s="4"/>
      <c r="O924" s="4"/>
    </row>
    <row r="925" ht="15.75" customHeight="1">
      <c r="A925" s="19">
        <v>122.0</v>
      </c>
      <c r="B925" s="118">
        <v>42671.0</v>
      </c>
      <c r="C925" s="22" t="s">
        <v>209</v>
      </c>
      <c r="D925" s="22" t="s">
        <v>676</v>
      </c>
      <c r="E925" s="185">
        <v>2062029.0</v>
      </c>
      <c r="F925" s="221" t="s">
        <v>2553</v>
      </c>
      <c r="G925" s="221">
        <v>7.25901203E9</v>
      </c>
      <c r="H925" s="52"/>
      <c r="I925" s="52" t="s">
        <v>2875</v>
      </c>
      <c r="J925" s="22" t="s">
        <v>2366</v>
      </c>
      <c r="K925" s="90"/>
      <c r="L925" s="4"/>
      <c r="M925" s="4"/>
      <c r="N925" s="4"/>
      <c r="O925" s="4"/>
    </row>
    <row r="926" ht="15.75" customHeight="1">
      <c r="A926" s="19">
        <v>123.0</v>
      </c>
      <c r="B926" s="118">
        <v>42671.0</v>
      </c>
      <c r="C926" s="22" t="s">
        <v>209</v>
      </c>
      <c r="D926" s="22" t="s">
        <v>676</v>
      </c>
      <c r="E926" s="185">
        <v>2062031.0</v>
      </c>
      <c r="F926" s="221" t="s">
        <v>2671</v>
      </c>
      <c r="G926" s="221">
        <v>7.259175323E9</v>
      </c>
      <c r="H926" s="52"/>
      <c r="I926" s="52" t="s">
        <v>2877</v>
      </c>
      <c r="J926" s="22" t="s">
        <v>2366</v>
      </c>
      <c r="K926" s="90"/>
      <c r="L926" s="4"/>
      <c r="M926" s="4"/>
      <c r="N926" s="4"/>
      <c r="O926" s="4"/>
    </row>
    <row r="927" ht="15.75" customHeight="1">
      <c r="A927" s="19">
        <v>124.0</v>
      </c>
      <c r="B927" s="118">
        <v>42671.0</v>
      </c>
      <c r="C927" s="22" t="s">
        <v>209</v>
      </c>
      <c r="D927" s="22" t="s">
        <v>676</v>
      </c>
      <c r="E927" s="185">
        <v>2062032.0</v>
      </c>
      <c r="F927" s="221" t="s">
        <v>2626</v>
      </c>
      <c r="G927" s="221">
        <v>7.259037412E9</v>
      </c>
      <c r="H927" s="52"/>
      <c r="I927" s="52" t="s">
        <v>2879</v>
      </c>
      <c r="J927" s="22" t="s">
        <v>2366</v>
      </c>
      <c r="K927" s="90"/>
      <c r="L927" s="4"/>
      <c r="M927" s="4"/>
      <c r="N927" s="4"/>
      <c r="O927" s="4"/>
    </row>
    <row r="928" ht="15.75" customHeight="1">
      <c r="A928" s="19">
        <v>125.0</v>
      </c>
      <c r="B928" s="118">
        <v>42672.0</v>
      </c>
      <c r="C928" s="22" t="s">
        <v>209</v>
      </c>
      <c r="D928" s="22" t="s">
        <v>2880</v>
      </c>
      <c r="E928" s="185">
        <v>2070983.0</v>
      </c>
      <c r="F928" s="103" t="s">
        <v>2856</v>
      </c>
      <c r="G928" s="222">
        <v>7.259815678E9</v>
      </c>
      <c r="H928" s="52"/>
      <c r="I928" s="52" t="s">
        <v>2884</v>
      </c>
      <c r="J928" s="22" t="s">
        <v>2366</v>
      </c>
      <c r="K928" s="90"/>
      <c r="L928" s="4"/>
      <c r="M928" s="4"/>
      <c r="N928" s="4"/>
      <c r="O928" s="4"/>
    </row>
    <row r="929" ht="15.75" customHeight="1">
      <c r="A929" s="19">
        <v>126.0</v>
      </c>
      <c r="B929" s="118">
        <v>42672.0</v>
      </c>
      <c r="C929" s="22" t="s">
        <v>209</v>
      </c>
      <c r="D929" s="22" t="s">
        <v>2880</v>
      </c>
      <c r="E929" s="185">
        <v>2071019.0</v>
      </c>
      <c r="F929" s="103" t="s">
        <v>2724</v>
      </c>
      <c r="G929" s="222">
        <v>7.259348031E9</v>
      </c>
      <c r="H929" s="52"/>
      <c r="I929" s="52" t="s">
        <v>2886</v>
      </c>
      <c r="J929" s="22" t="s">
        <v>2366</v>
      </c>
      <c r="K929" s="90"/>
      <c r="L929" s="4"/>
      <c r="M929" s="4"/>
      <c r="N929" s="4"/>
      <c r="O929" s="4"/>
    </row>
    <row r="930" ht="15.75" customHeight="1">
      <c r="A930" s="19">
        <v>127.0</v>
      </c>
      <c r="B930" s="118">
        <v>42672.0</v>
      </c>
      <c r="C930" s="22" t="s">
        <v>209</v>
      </c>
      <c r="D930" s="22" t="s">
        <v>2880</v>
      </c>
      <c r="E930" s="185">
        <v>2071038.0</v>
      </c>
      <c r="F930" s="103" t="s">
        <v>2709</v>
      </c>
      <c r="G930" s="222">
        <v>7.259270329E9</v>
      </c>
      <c r="H930" s="52"/>
      <c r="I930" s="52" t="s">
        <v>2888</v>
      </c>
      <c r="J930" s="22" t="s">
        <v>2366</v>
      </c>
      <c r="K930" s="90"/>
      <c r="L930" s="4"/>
      <c r="M930" s="4"/>
      <c r="N930" s="4"/>
      <c r="O930" s="4"/>
    </row>
    <row r="931" ht="15.75" customHeight="1">
      <c r="A931" s="19">
        <v>128.0</v>
      </c>
      <c r="B931" s="118">
        <v>42672.0</v>
      </c>
      <c r="C931" s="22" t="s">
        <v>209</v>
      </c>
      <c r="D931" s="22" t="s">
        <v>2880</v>
      </c>
      <c r="E931" s="185">
        <v>2071046.0</v>
      </c>
      <c r="F931" s="103" t="s">
        <v>2663</v>
      </c>
      <c r="G931" s="222">
        <v>7.259131227E9</v>
      </c>
      <c r="H931" s="52"/>
      <c r="I931" s="52" t="s">
        <v>2890</v>
      </c>
      <c r="J931" s="22" t="s">
        <v>2366</v>
      </c>
      <c r="K931" s="90"/>
      <c r="L931" s="4"/>
      <c r="M931" s="4"/>
      <c r="N931" s="4"/>
      <c r="O931" s="4"/>
    </row>
    <row r="932" ht="15.75" customHeight="1">
      <c r="A932" s="19">
        <v>129.0</v>
      </c>
      <c r="B932" s="118">
        <v>42672.0</v>
      </c>
      <c r="C932" s="22" t="s">
        <v>209</v>
      </c>
      <c r="D932" s="22" t="s">
        <v>2880</v>
      </c>
      <c r="E932" s="185">
        <v>2071059.0</v>
      </c>
      <c r="F932" s="103" t="s">
        <v>2734</v>
      </c>
      <c r="G932" s="222">
        <v>7.25939657E9</v>
      </c>
      <c r="H932" s="52"/>
      <c r="I932" s="52" t="s">
        <v>2893</v>
      </c>
      <c r="J932" s="22" t="s">
        <v>2366</v>
      </c>
      <c r="K932" s="90"/>
      <c r="L932" s="4"/>
      <c r="M932" s="4"/>
      <c r="N932" s="4"/>
      <c r="O932" s="4"/>
    </row>
    <row r="933" ht="15.75" customHeight="1">
      <c r="A933" s="19">
        <v>130.0</v>
      </c>
      <c r="B933" s="118">
        <v>42672.0</v>
      </c>
      <c r="C933" s="22" t="s">
        <v>209</v>
      </c>
      <c r="D933" s="22" t="s">
        <v>2880</v>
      </c>
      <c r="E933" s="185">
        <v>2071065.0</v>
      </c>
      <c r="F933" s="103" t="s">
        <v>2843</v>
      </c>
      <c r="G933" s="222">
        <v>7.259722076E9</v>
      </c>
      <c r="H933" s="52"/>
      <c r="I933" s="52" t="s">
        <v>2895</v>
      </c>
      <c r="J933" s="22" t="s">
        <v>2366</v>
      </c>
      <c r="K933" s="90"/>
      <c r="L933" s="4"/>
      <c r="M933" s="4"/>
      <c r="N933" s="4"/>
      <c r="O933" s="4"/>
    </row>
    <row r="934" ht="15.75" customHeight="1">
      <c r="A934" s="19">
        <v>131.0</v>
      </c>
      <c r="B934" s="118">
        <v>42672.0</v>
      </c>
      <c r="C934" s="22" t="s">
        <v>209</v>
      </c>
      <c r="D934" s="22" t="s">
        <v>2880</v>
      </c>
      <c r="E934" s="185">
        <v>2071069.0</v>
      </c>
      <c r="F934" s="103" t="s">
        <v>2735</v>
      </c>
      <c r="G934" s="222">
        <v>7.259397877E9</v>
      </c>
      <c r="H934" s="52"/>
      <c r="I934" s="52" t="s">
        <v>2896</v>
      </c>
      <c r="J934" s="22" t="s">
        <v>2366</v>
      </c>
      <c r="K934" s="90"/>
      <c r="L934" s="4"/>
      <c r="M934" s="4"/>
      <c r="N934" s="4"/>
      <c r="O934" s="4"/>
    </row>
    <row r="935" ht="15.75" customHeight="1">
      <c r="A935" s="19">
        <v>132.0</v>
      </c>
      <c r="B935" s="118">
        <v>42672.0</v>
      </c>
      <c r="C935" s="22" t="s">
        <v>209</v>
      </c>
      <c r="D935" s="22" t="s">
        <v>2880</v>
      </c>
      <c r="E935" s="185">
        <v>2071076.0</v>
      </c>
      <c r="F935" s="103" t="s">
        <v>2594</v>
      </c>
      <c r="G935" s="222">
        <v>7.259025316E9</v>
      </c>
      <c r="H935" s="52"/>
      <c r="I935" s="52" t="s">
        <v>2899</v>
      </c>
      <c r="J935" s="22" t="s">
        <v>2366</v>
      </c>
      <c r="K935" s="90"/>
      <c r="L935" s="4"/>
      <c r="M935" s="4"/>
      <c r="N935" s="4"/>
      <c r="O935" s="4"/>
    </row>
    <row r="936" ht="15.75" customHeight="1">
      <c r="A936" s="19">
        <v>133.0</v>
      </c>
      <c r="B936" s="118">
        <v>42672.0</v>
      </c>
      <c r="C936" s="22" t="s">
        <v>209</v>
      </c>
      <c r="D936" s="22" t="s">
        <v>2880</v>
      </c>
      <c r="E936" s="185">
        <v>2071077.0</v>
      </c>
      <c r="F936" s="103" t="s">
        <v>2625</v>
      </c>
      <c r="G936" s="222">
        <v>7.259037117E9</v>
      </c>
      <c r="H936" s="52"/>
      <c r="I936" s="52" t="s">
        <v>2900</v>
      </c>
      <c r="J936" s="22" t="s">
        <v>2366</v>
      </c>
      <c r="K936" s="90"/>
      <c r="L936" s="4"/>
      <c r="M936" s="4"/>
      <c r="N936" s="4"/>
      <c r="O936" s="4"/>
    </row>
    <row r="937" ht="15.75" customHeight="1">
      <c r="A937" s="19">
        <v>134.0</v>
      </c>
      <c r="B937" s="118">
        <v>42672.0</v>
      </c>
      <c r="C937" s="22" t="s">
        <v>209</v>
      </c>
      <c r="D937" s="22" t="s">
        <v>2880</v>
      </c>
      <c r="E937" s="185">
        <v>2071203.0</v>
      </c>
      <c r="F937" s="103" t="s">
        <v>2606</v>
      </c>
      <c r="G937" s="222">
        <v>7.259031115E9</v>
      </c>
      <c r="H937" s="52"/>
      <c r="I937" s="52" t="s">
        <v>2902</v>
      </c>
      <c r="J937" s="22" t="s">
        <v>2366</v>
      </c>
      <c r="K937" s="90"/>
      <c r="L937" s="4"/>
      <c r="M937" s="4"/>
      <c r="N937" s="4"/>
      <c r="O937" s="4"/>
    </row>
    <row r="938" ht="15.75" customHeight="1">
      <c r="A938" s="19">
        <v>135.0</v>
      </c>
      <c r="B938" s="118">
        <v>42672.0</v>
      </c>
      <c r="C938" s="22" t="s">
        <v>209</v>
      </c>
      <c r="D938" s="22" t="s">
        <v>2880</v>
      </c>
      <c r="E938" s="185">
        <v>2071145.0</v>
      </c>
      <c r="F938" s="103" t="s">
        <v>2779</v>
      </c>
      <c r="G938" s="222">
        <v>7.259521307E9</v>
      </c>
      <c r="H938" s="52"/>
      <c r="I938" s="52" t="s">
        <v>2904</v>
      </c>
      <c r="J938" s="22" t="s">
        <v>2366</v>
      </c>
      <c r="K938" s="90"/>
      <c r="L938" s="4"/>
      <c r="M938" s="4"/>
      <c r="N938" s="4"/>
      <c r="O938" s="4"/>
    </row>
    <row r="939" ht="15.75" customHeight="1">
      <c r="A939" s="19">
        <v>136.0</v>
      </c>
      <c r="B939" s="118">
        <v>42672.0</v>
      </c>
      <c r="C939" s="22" t="s">
        <v>209</v>
      </c>
      <c r="D939" s="22" t="s">
        <v>2880</v>
      </c>
      <c r="E939" s="185">
        <v>2071148.0</v>
      </c>
      <c r="F939" s="103" t="s">
        <v>2811</v>
      </c>
      <c r="G939" s="222">
        <v>7.259599226E9</v>
      </c>
      <c r="H939" s="52"/>
      <c r="I939" s="52" t="s">
        <v>2906</v>
      </c>
      <c r="J939" s="22" t="s">
        <v>2366</v>
      </c>
      <c r="K939" s="90"/>
      <c r="L939" s="4"/>
      <c r="M939" s="4"/>
      <c r="N939" s="4"/>
      <c r="O939" s="4"/>
    </row>
    <row r="940" ht="15.75" customHeight="1">
      <c r="A940" s="19">
        <v>137.0</v>
      </c>
      <c r="B940" s="118">
        <v>42672.0</v>
      </c>
      <c r="C940" s="22" t="s">
        <v>209</v>
      </c>
      <c r="D940" s="22" t="s">
        <v>2880</v>
      </c>
      <c r="E940" s="185">
        <v>2071282.0</v>
      </c>
      <c r="F940" s="103" t="s">
        <v>2571</v>
      </c>
      <c r="G940" s="222">
        <v>7.259013612E9</v>
      </c>
      <c r="H940" s="52"/>
      <c r="I940" s="52" t="s">
        <v>2907</v>
      </c>
      <c r="J940" s="22" t="s">
        <v>2366</v>
      </c>
      <c r="K940" s="90"/>
      <c r="L940" s="4"/>
      <c r="M940" s="4"/>
      <c r="N940" s="4"/>
      <c r="O940" s="4"/>
    </row>
    <row r="941" ht="15.75" customHeight="1">
      <c r="A941" s="19">
        <v>138.0</v>
      </c>
      <c r="B941" s="118">
        <v>42676.0</v>
      </c>
      <c r="C941" s="22" t="s">
        <v>209</v>
      </c>
      <c r="D941" s="22" t="s">
        <v>2473</v>
      </c>
      <c r="E941" s="185">
        <v>2061956.0</v>
      </c>
      <c r="F941" s="221" t="s">
        <v>2640</v>
      </c>
      <c r="G941" s="221">
        <v>7.259040286E9</v>
      </c>
      <c r="H941" s="52"/>
      <c r="I941" s="52">
        <v>543888.0</v>
      </c>
      <c r="J941" s="22" t="s">
        <v>2366</v>
      </c>
      <c r="K941" s="90"/>
      <c r="L941" s="4"/>
      <c r="M941" s="4"/>
      <c r="N941" s="4"/>
      <c r="O941" s="4"/>
    </row>
    <row r="942" ht="15.75" customHeight="1">
      <c r="A942" s="19">
        <v>139.0</v>
      </c>
      <c r="B942" s="118">
        <v>42676.0</v>
      </c>
      <c r="C942" s="22" t="s">
        <v>209</v>
      </c>
      <c r="D942" s="22" t="s">
        <v>2473</v>
      </c>
      <c r="E942" s="185">
        <v>2061975.0</v>
      </c>
      <c r="F942" s="221" t="s">
        <v>2721</v>
      </c>
      <c r="G942" s="221">
        <v>7.259333292E9</v>
      </c>
      <c r="H942" s="52"/>
      <c r="I942" s="52">
        <v>543875.0</v>
      </c>
      <c r="J942" s="22" t="s">
        <v>2366</v>
      </c>
      <c r="K942" s="90"/>
      <c r="L942" s="4"/>
      <c r="M942" s="4"/>
      <c r="N942" s="4"/>
      <c r="O942" s="4"/>
    </row>
    <row r="943" ht="15.75" customHeight="1">
      <c r="A943" s="19">
        <v>140.0</v>
      </c>
      <c r="B943" s="118">
        <v>42676.0</v>
      </c>
      <c r="C943" s="22" t="s">
        <v>209</v>
      </c>
      <c r="D943" s="22" t="s">
        <v>2473</v>
      </c>
      <c r="E943" s="185">
        <v>2071026.0</v>
      </c>
      <c r="F943" s="103" t="s">
        <v>2592</v>
      </c>
      <c r="G943" s="222">
        <v>7.259024335E9</v>
      </c>
      <c r="H943" s="52"/>
      <c r="I943" s="52">
        <v>543936.0</v>
      </c>
      <c r="J943" s="22" t="s">
        <v>2366</v>
      </c>
      <c r="K943" s="90"/>
      <c r="L943" s="4"/>
      <c r="M943" s="4"/>
      <c r="N943" s="4"/>
      <c r="O943" s="4"/>
    </row>
    <row r="944" ht="15.75" customHeight="1">
      <c r="A944" s="19">
        <v>141.0</v>
      </c>
      <c r="B944" s="118">
        <v>42676.0</v>
      </c>
      <c r="C944" s="22" t="s">
        <v>209</v>
      </c>
      <c r="D944" s="22" t="s">
        <v>2473</v>
      </c>
      <c r="E944" s="185">
        <v>2071027.0</v>
      </c>
      <c r="F944" s="103" t="s">
        <v>2527</v>
      </c>
      <c r="G944" s="222">
        <v>7.25900645E9</v>
      </c>
      <c r="H944" s="52"/>
      <c r="I944" s="52">
        <v>543912.0</v>
      </c>
      <c r="J944" s="22" t="s">
        <v>2366</v>
      </c>
      <c r="K944" s="90"/>
      <c r="L944" s="4"/>
      <c r="M944" s="4"/>
      <c r="N944" s="4"/>
      <c r="O944" s="4"/>
    </row>
    <row r="945" ht="15.75" customHeight="1">
      <c r="A945" s="19">
        <v>142.0</v>
      </c>
      <c r="B945" s="118">
        <v>42676.0</v>
      </c>
      <c r="C945" s="22" t="s">
        <v>209</v>
      </c>
      <c r="D945" s="22" t="s">
        <v>2473</v>
      </c>
      <c r="E945" s="185">
        <v>2071033.0</v>
      </c>
      <c r="F945" s="103" t="s">
        <v>2630</v>
      </c>
      <c r="G945" s="222">
        <v>7.259037537E9</v>
      </c>
      <c r="H945" s="52"/>
      <c r="I945" s="52">
        <v>543913.0</v>
      </c>
      <c r="J945" s="22" t="s">
        <v>2366</v>
      </c>
      <c r="K945" s="90"/>
      <c r="L945" s="4"/>
      <c r="M945" s="4"/>
      <c r="N945" s="4"/>
      <c r="O945" s="4"/>
    </row>
    <row r="946" ht="15.75" customHeight="1">
      <c r="A946" s="19">
        <v>143.0</v>
      </c>
      <c r="B946" s="118">
        <v>42676.0</v>
      </c>
      <c r="C946" s="22" t="s">
        <v>209</v>
      </c>
      <c r="D946" s="22" t="s">
        <v>2473</v>
      </c>
      <c r="E946" s="185">
        <v>2070990.0</v>
      </c>
      <c r="F946" s="103" t="s">
        <v>2867</v>
      </c>
      <c r="G946" s="222">
        <v>7.25990556E9</v>
      </c>
      <c r="H946" s="52"/>
      <c r="I946" s="52">
        <v>543710.0</v>
      </c>
      <c r="J946" s="22" t="s">
        <v>2366</v>
      </c>
      <c r="K946" s="90"/>
      <c r="L946" s="4"/>
      <c r="M946" s="4"/>
      <c r="N946" s="4"/>
      <c r="O946" s="4"/>
    </row>
    <row r="947" ht="15.75" customHeight="1">
      <c r="A947" s="19">
        <v>144.0</v>
      </c>
      <c r="B947" s="118">
        <v>42677.0</v>
      </c>
      <c r="C947" s="22" t="s">
        <v>209</v>
      </c>
      <c r="D947" s="22" t="s">
        <v>2473</v>
      </c>
      <c r="E947" s="185">
        <v>2061973.0</v>
      </c>
      <c r="F947" s="221" t="s">
        <v>2822</v>
      </c>
      <c r="G947" s="221">
        <v>7.259629829E9</v>
      </c>
      <c r="H947" s="52"/>
      <c r="I947" s="52">
        <v>543984.0</v>
      </c>
      <c r="J947" s="22" t="s">
        <v>2366</v>
      </c>
      <c r="K947" s="90"/>
      <c r="L947" s="4"/>
      <c r="M947" s="4"/>
      <c r="N947" s="4"/>
      <c r="O947" s="4"/>
    </row>
    <row r="948" ht="15.75" customHeight="1">
      <c r="A948" s="19">
        <v>145.0</v>
      </c>
      <c r="B948" s="118">
        <v>42677.0</v>
      </c>
      <c r="C948" s="22" t="s">
        <v>209</v>
      </c>
      <c r="D948" s="22" t="s">
        <v>2473</v>
      </c>
      <c r="E948" s="185">
        <v>2061989.0</v>
      </c>
      <c r="F948" s="221" t="s">
        <v>2807</v>
      </c>
      <c r="G948" s="221">
        <v>7.259587626E9</v>
      </c>
      <c r="H948" s="52"/>
      <c r="I948" s="52">
        <v>543921.0</v>
      </c>
      <c r="J948" s="22" t="s">
        <v>2366</v>
      </c>
      <c r="K948" s="90"/>
      <c r="L948" s="4"/>
      <c r="M948" s="4"/>
      <c r="N948" s="4"/>
      <c r="O948" s="4"/>
    </row>
    <row r="949" ht="15.75" customHeight="1">
      <c r="A949" s="19">
        <v>146.0</v>
      </c>
      <c r="B949" s="118">
        <v>42677.0</v>
      </c>
      <c r="C949" s="22" t="s">
        <v>209</v>
      </c>
      <c r="D949" s="22" t="s">
        <v>2473</v>
      </c>
      <c r="E949" s="185">
        <v>2062001.0</v>
      </c>
      <c r="F949" s="221" t="s">
        <v>2676</v>
      </c>
      <c r="G949" s="221">
        <v>7.259186911E9</v>
      </c>
      <c r="H949" s="52"/>
      <c r="I949" s="52">
        <v>543927.0</v>
      </c>
      <c r="J949" s="22" t="s">
        <v>2366</v>
      </c>
      <c r="K949" s="90"/>
      <c r="L949" s="4"/>
      <c r="M949" s="4"/>
      <c r="N949" s="4"/>
      <c r="O949" s="4"/>
    </row>
    <row r="950" ht="15.75" customHeight="1">
      <c r="A950" s="19">
        <v>147.0</v>
      </c>
      <c r="B950" s="118">
        <v>42677.0</v>
      </c>
      <c r="C950" s="22" t="s">
        <v>209</v>
      </c>
      <c r="D950" s="22" t="s">
        <v>2473</v>
      </c>
      <c r="E950" s="185">
        <v>2062034.0</v>
      </c>
      <c r="F950" s="221" t="s">
        <v>2656</v>
      </c>
      <c r="G950" s="221">
        <v>7.25910926E9</v>
      </c>
      <c r="H950" s="52"/>
      <c r="I950" s="52">
        <v>543931.0</v>
      </c>
      <c r="J950" s="22" t="s">
        <v>2366</v>
      </c>
      <c r="K950" s="90"/>
      <c r="L950" s="4"/>
      <c r="M950" s="4"/>
      <c r="N950" s="4"/>
      <c r="O950" s="4"/>
    </row>
    <row r="951" ht="15.75" customHeight="1">
      <c r="A951" s="19">
        <v>148.0</v>
      </c>
      <c r="B951" s="118">
        <v>42677.0</v>
      </c>
      <c r="C951" s="22" t="s">
        <v>209</v>
      </c>
      <c r="D951" s="22" t="s">
        <v>2473</v>
      </c>
      <c r="E951" s="185">
        <v>2070997.0</v>
      </c>
      <c r="F951" s="103" t="s">
        <v>2610</v>
      </c>
      <c r="G951" s="222">
        <v>7.25903311E9</v>
      </c>
      <c r="H951" s="52"/>
      <c r="I951" s="52">
        <v>543724.0</v>
      </c>
      <c r="J951" s="22" t="s">
        <v>2366</v>
      </c>
      <c r="K951" s="90"/>
      <c r="L951" s="4"/>
      <c r="M951" s="4"/>
      <c r="N951" s="4"/>
      <c r="O951" s="4"/>
    </row>
    <row r="952" ht="15.75" customHeight="1">
      <c r="A952" s="19">
        <v>149.0</v>
      </c>
      <c r="B952" s="118">
        <v>42677.0</v>
      </c>
      <c r="C952" s="22" t="s">
        <v>209</v>
      </c>
      <c r="D952" s="22" t="s">
        <v>2473</v>
      </c>
      <c r="E952" s="185">
        <v>2071005.0</v>
      </c>
      <c r="F952" s="103" t="s">
        <v>2727</v>
      </c>
      <c r="G952" s="222">
        <v>7.259372295E9</v>
      </c>
      <c r="H952" s="52"/>
      <c r="I952" s="52">
        <v>543539.0</v>
      </c>
      <c r="J952" s="22" t="s">
        <v>2366</v>
      </c>
      <c r="K952" s="90"/>
      <c r="L952" s="4"/>
      <c r="M952" s="4"/>
      <c r="N952" s="4"/>
      <c r="O952" s="4"/>
    </row>
    <row r="953" ht="15.75" customHeight="1">
      <c r="A953" s="19">
        <v>150.0</v>
      </c>
      <c r="B953" s="118">
        <v>42677.0</v>
      </c>
      <c r="C953" s="22" t="s">
        <v>209</v>
      </c>
      <c r="D953" s="22" t="s">
        <v>2473</v>
      </c>
      <c r="E953" s="185">
        <v>2071149.0</v>
      </c>
      <c r="F953" s="103" t="s">
        <v>2737</v>
      </c>
      <c r="G953" s="222">
        <v>7.259407019E9</v>
      </c>
      <c r="H953" s="52"/>
      <c r="I953" s="52">
        <v>543983.0</v>
      </c>
      <c r="J953" s="22" t="s">
        <v>2366</v>
      </c>
      <c r="K953" s="90"/>
      <c r="L953" s="4"/>
      <c r="M953" s="4"/>
      <c r="N953" s="4"/>
      <c r="O953" s="4"/>
    </row>
    <row r="954" ht="15.75" customHeight="1">
      <c r="A954" s="19">
        <v>151.0</v>
      </c>
      <c r="B954" s="118">
        <v>42678.0</v>
      </c>
      <c r="C954" s="22" t="s">
        <v>209</v>
      </c>
      <c r="D954" s="22" t="s">
        <v>2917</v>
      </c>
      <c r="E954" s="185">
        <v>2070996.0</v>
      </c>
      <c r="F954" s="103" t="s">
        <v>2687</v>
      </c>
      <c r="G954" s="222">
        <v>7.259218095E9</v>
      </c>
      <c r="H954" s="52"/>
      <c r="I954" s="52" t="s">
        <v>2918</v>
      </c>
      <c r="J954" s="22" t="s">
        <v>2919</v>
      </c>
      <c r="K954" s="90"/>
      <c r="L954" s="4"/>
      <c r="M954" s="4"/>
      <c r="N954" s="4"/>
      <c r="O954" s="4"/>
    </row>
    <row r="955" ht="15.75" customHeight="1">
      <c r="A955" s="19">
        <v>152.0</v>
      </c>
      <c r="B955" s="118">
        <v>42678.0</v>
      </c>
      <c r="C955" s="22" t="s">
        <v>209</v>
      </c>
      <c r="D955" s="22" t="s">
        <v>2917</v>
      </c>
      <c r="E955" s="185">
        <v>2071001.0</v>
      </c>
      <c r="F955" s="103" t="s">
        <v>2691</v>
      </c>
      <c r="G955" s="222">
        <v>7.259226641E9</v>
      </c>
      <c r="H955" s="52"/>
      <c r="I955" s="52" t="s">
        <v>2920</v>
      </c>
      <c r="J955" s="22" t="s">
        <v>2919</v>
      </c>
      <c r="K955" s="90"/>
      <c r="L955" s="4"/>
      <c r="M955" s="4"/>
      <c r="N955" s="4"/>
      <c r="O955" s="4"/>
    </row>
    <row r="956" ht="15.75" customHeight="1">
      <c r="A956" s="19">
        <v>153.0</v>
      </c>
      <c r="B956" s="118">
        <v>42678.0</v>
      </c>
      <c r="C956" s="22" t="s">
        <v>209</v>
      </c>
      <c r="D956" s="22" t="s">
        <v>2917</v>
      </c>
      <c r="E956" s="185">
        <v>2071016.0</v>
      </c>
      <c r="F956" s="103" t="s">
        <v>2747</v>
      </c>
      <c r="G956" s="222">
        <v>7.259436148E9</v>
      </c>
      <c r="H956" s="52"/>
      <c r="I956" s="52" t="s">
        <v>2922</v>
      </c>
      <c r="J956" s="22" t="s">
        <v>2919</v>
      </c>
      <c r="K956" s="90"/>
      <c r="L956" s="4"/>
      <c r="M956" s="4"/>
      <c r="N956" s="4"/>
      <c r="O956" s="4"/>
    </row>
    <row r="957" ht="15.75" customHeight="1">
      <c r="A957" s="19">
        <v>154.0</v>
      </c>
      <c r="B957" s="118">
        <v>42678.0</v>
      </c>
      <c r="C957" s="22" t="s">
        <v>209</v>
      </c>
      <c r="D957" s="22" t="s">
        <v>2917</v>
      </c>
      <c r="E957" s="185">
        <v>2071031.0</v>
      </c>
      <c r="F957" s="103" t="s">
        <v>2733</v>
      </c>
      <c r="G957" s="222">
        <v>7.259390729E9</v>
      </c>
      <c r="H957" s="52"/>
      <c r="I957" s="52" t="s">
        <v>2924</v>
      </c>
      <c r="J957" s="22" t="s">
        <v>2919</v>
      </c>
      <c r="K957" s="90"/>
      <c r="L957" s="4"/>
      <c r="M957" s="4"/>
      <c r="N957" s="4"/>
      <c r="O957" s="4"/>
    </row>
    <row r="958" ht="15.75" customHeight="1">
      <c r="A958" s="19">
        <v>155.0</v>
      </c>
      <c r="B958" s="118">
        <v>42678.0</v>
      </c>
      <c r="C958" s="22" t="s">
        <v>209</v>
      </c>
      <c r="D958" s="22" t="s">
        <v>2917</v>
      </c>
      <c r="E958" s="185">
        <v>2071034.0</v>
      </c>
      <c r="F958" s="103" t="s">
        <v>2708</v>
      </c>
      <c r="G958" s="222">
        <v>7.259269985E9</v>
      </c>
      <c r="H958" s="52"/>
      <c r="I958" s="52" t="s">
        <v>2926</v>
      </c>
      <c r="J958" s="22" t="s">
        <v>2919</v>
      </c>
      <c r="K958" s="90"/>
      <c r="L958" s="4"/>
      <c r="M958" s="4"/>
      <c r="N958" s="4"/>
      <c r="O958" s="4"/>
    </row>
    <row r="959" ht="15.75" customHeight="1">
      <c r="A959" s="19">
        <v>156.0</v>
      </c>
      <c r="B959" s="118">
        <v>42678.0</v>
      </c>
      <c r="C959" s="22" t="s">
        <v>209</v>
      </c>
      <c r="D959" s="22" t="s">
        <v>2917</v>
      </c>
      <c r="E959" s="185">
        <v>2070994.0</v>
      </c>
      <c r="F959" s="103" t="s">
        <v>2827</v>
      </c>
      <c r="G959" s="222">
        <v>7.259634915E9</v>
      </c>
      <c r="H959" s="52"/>
      <c r="I959" s="52" t="s">
        <v>2928</v>
      </c>
      <c r="J959" s="22" t="s">
        <v>2919</v>
      </c>
      <c r="K959" s="90"/>
      <c r="L959" s="4"/>
      <c r="M959" s="4"/>
      <c r="N959" s="4"/>
      <c r="O959" s="4"/>
    </row>
    <row r="960" ht="15.75" customHeight="1">
      <c r="A960" s="19">
        <v>157.0</v>
      </c>
      <c r="B960" s="118">
        <v>42678.0</v>
      </c>
      <c r="C960" s="22" t="s">
        <v>209</v>
      </c>
      <c r="D960" s="22" t="s">
        <v>2917</v>
      </c>
      <c r="E960" s="185">
        <v>2071042.0</v>
      </c>
      <c r="F960" s="103" t="s">
        <v>2731</v>
      </c>
      <c r="G960" s="222">
        <v>7.2593799E9</v>
      </c>
      <c r="H960" s="52"/>
      <c r="I960" s="52" t="s">
        <v>2929</v>
      </c>
      <c r="J960" s="22" t="s">
        <v>2919</v>
      </c>
      <c r="K960" s="90"/>
      <c r="L960" s="4"/>
      <c r="M960" s="4"/>
      <c r="N960" s="4"/>
      <c r="O960" s="4"/>
    </row>
    <row r="961" ht="15.75" customHeight="1">
      <c r="A961" s="19">
        <v>158.0</v>
      </c>
      <c r="B961" s="118">
        <v>42678.0</v>
      </c>
      <c r="C961" s="22" t="s">
        <v>209</v>
      </c>
      <c r="D961" s="22" t="s">
        <v>2917</v>
      </c>
      <c r="E961" s="185">
        <v>2071054.0</v>
      </c>
      <c r="F961" s="103" t="s">
        <v>2829</v>
      </c>
      <c r="G961" s="222">
        <v>7.259679396E9</v>
      </c>
      <c r="H961" s="52"/>
      <c r="I961" s="52" t="s">
        <v>2931</v>
      </c>
      <c r="J961" s="22" t="s">
        <v>2919</v>
      </c>
      <c r="K961" s="90"/>
      <c r="L961" s="4"/>
      <c r="M961" s="4"/>
      <c r="N961" s="4"/>
      <c r="O961" s="4"/>
    </row>
    <row r="962" ht="15.75" customHeight="1">
      <c r="A962" s="19">
        <v>159.0</v>
      </c>
      <c r="B962" s="118">
        <v>42678.0</v>
      </c>
      <c r="C962" s="22" t="s">
        <v>209</v>
      </c>
      <c r="D962" s="22" t="s">
        <v>2917</v>
      </c>
      <c r="E962" s="185">
        <v>2071062.0</v>
      </c>
      <c r="F962" s="103" t="s">
        <v>2654</v>
      </c>
      <c r="G962" s="222">
        <v>7.259107954E9</v>
      </c>
      <c r="H962" s="52"/>
      <c r="I962" s="52" t="s">
        <v>2934</v>
      </c>
      <c r="J962" s="22" t="s">
        <v>2919</v>
      </c>
      <c r="K962" s="90"/>
      <c r="L962" s="4"/>
      <c r="M962" s="4"/>
      <c r="N962" s="4"/>
      <c r="O962" s="4"/>
    </row>
    <row r="963" ht="15.75" customHeight="1">
      <c r="A963" s="19">
        <v>160.0</v>
      </c>
      <c r="B963" s="118">
        <v>42678.0</v>
      </c>
      <c r="C963" s="22" t="s">
        <v>209</v>
      </c>
      <c r="D963" s="22" t="s">
        <v>2917</v>
      </c>
      <c r="E963" s="185">
        <v>2071207.0</v>
      </c>
      <c r="F963" s="103" t="s">
        <v>2812</v>
      </c>
      <c r="G963" s="222">
        <v>7.259611855E9</v>
      </c>
      <c r="H963" s="52"/>
      <c r="I963" s="52" t="s">
        <v>2937</v>
      </c>
      <c r="J963" s="22" t="s">
        <v>2919</v>
      </c>
      <c r="K963" s="90"/>
      <c r="L963" s="4"/>
      <c r="M963" s="4"/>
      <c r="N963" s="4"/>
      <c r="O963" s="4"/>
    </row>
    <row r="964" ht="15.75" customHeight="1">
      <c r="A964" s="19">
        <v>161.0</v>
      </c>
      <c r="B964" s="118">
        <v>42678.0</v>
      </c>
      <c r="C964" s="22" t="s">
        <v>209</v>
      </c>
      <c r="D964" s="22" t="s">
        <v>2917</v>
      </c>
      <c r="E964" s="185">
        <v>2071085.0</v>
      </c>
      <c r="F964" s="103" t="s">
        <v>2609</v>
      </c>
      <c r="G964" s="222">
        <v>7.259033064E9</v>
      </c>
      <c r="H964" s="52"/>
      <c r="I964" s="52" t="s">
        <v>2938</v>
      </c>
      <c r="J964" s="22" t="s">
        <v>2919</v>
      </c>
      <c r="K964" s="90"/>
      <c r="L964" s="4"/>
      <c r="M964" s="4"/>
      <c r="N964" s="4"/>
      <c r="O964" s="4"/>
    </row>
    <row r="965" ht="15.75" customHeight="1">
      <c r="A965" s="19">
        <v>162.0</v>
      </c>
      <c r="B965" s="118">
        <v>42678.0</v>
      </c>
      <c r="C965" s="22" t="s">
        <v>209</v>
      </c>
      <c r="D965" s="22" t="s">
        <v>2917</v>
      </c>
      <c r="E965" s="185">
        <v>2071129.0</v>
      </c>
      <c r="F965" s="103" t="s">
        <v>2831</v>
      </c>
      <c r="G965" s="222">
        <v>7.259699432E9</v>
      </c>
      <c r="H965" s="52"/>
      <c r="I965" s="52" t="s">
        <v>2939</v>
      </c>
      <c r="J965" s="22" t="s">
        <v>2919</v>
      </c>
      <c r="K965" s="90"/>
      <c r="L965" s="4"/>
      <c r="M965" s="4"/>
      <c r="N965" s="4"/>
      <c r="O965" s="4"/>
    </row>
    <row r="966" ht="15.75" customHeight="1">
      <c r="A966" s="19">
        <v>163.0</v>
      </c>
      <c r="B966" s="118">
        <v>42678.0</v>
      </c>
      <c r="C966" s="22" t="s">
        <v>209</v>
      </c>
      <c r="D966" s="22" t="s">
        <v>2917</v>
      </c>
      <c r="E966" s="185">
        <v>2071158.0</v>
      </c>
      <c r="F966" s="103" t="s">
        <v>2678</v>
      </c>
      <c r="G966" s="222">
        <v>7.259186918E9</v>
      </c>
      <c r="H966" s="52"/>
      <c r="I966" s="52" t="s">
        <v>2940</v>
      </c>
      <c r="J966" s="22" t="s">
        <v>2919</v>
      </c>
      <c r="K966" s="90"/>
      <c r="L966" s="4"/>
      <c r="M966" s="4"/>
      <c r="N966" s="4"/>
      <c r="O966" s="4"/>
    </row>
    <row r="967" ht="15.75" customHeight="1">
      <c r="A967" s="19">
        <v>164.0</v>
      </c>
      <c r="B967" s="118">
        <v>42678.0</v>
      </c>
      <c r="C967" s="22" t="s">
        <v>209</v>
      </c>
      <c r="D967" s="22" t="s">
        <v>2917</v>
      </c>
      <c r="E967" s="185">
        <v>2071023.0</v>
      </c>
      <c r="F967" s="103" t="s">
        <v>2781</v>
      </c>
      <c r="G967" s="222">
        <v>7.259522366E9</v>
      </c>
      <c r="H967" s="52"/>
      <c r="I967" s="52" t="s">
        <v>2942</v>
      </c>
      <c r="J967" s="22" t="s">
        <v>2919</v>
      </c>
      <c r="K967" s="90"/>
      <c r="L967" s="4"/>
      <c r="M967" s="4"/>
      <c r="N967" s="4"/>
      <c r="O967" s="4"/>
    </row>
    <row r="968" ht="15.75" customHeight="1">
      <c r="A968" s="19">
        <v>165.0</v>
      </c>
      <c r="B968" s="118">
        <v>42679.0</v>
      </c>
      <c r="C968" s="22" t="s">
        <v>209</v>
      </c>
      <c r="D968" s="22" t="s">
        <v>2917</v>
      </c>
      <c r="E968" s="185">
        <v>2070995.0</v>
      </c>
      <c r="F968" s="103" t="s">
        <v>2704</v>
      </c>
      <c r="G968" s="222">
        <v>7.2592611E9</v>
      </c>
      <c r="H968" s="52"/>
      <c r="I968" s="52" t="s">
        <v>2943</v>
      </c>
      <c r="J968" s="22" t="s">
        <v>2919</v>
      </c>
      <c r="K968" s="90"/>
      <c r="L968" s="4"/>
      <c r="M968" s="4"/>
      <c r="N968" s="4"/>
      <c r="O968" s="4"/>
    </row>
    <row r="969" ht="15.75" customHeight="1">
      <c r="A969" s="19">
        <v>166.0</v>
      </c>
      <c r="B969" s="118">
        <v>42679.0</v>
      </c>
      <c r="C969" s="22" t="s">
        <v>209</v>
      </c>
      <c r="D969" s="22" t="s">
        <v>2917</v>
      </c>
      <c r="E969" s="185">
        <v>2070984.0</v>
      </c>
      <c r="F969" s="103" t="s">
        <v>2701</v>
      </c>
      <c r="G969" s="222">
        <v>7.259259066E9</v>
      </c>
      <c r="H969" s="52"/>
      <c r="I969" s="52" t="s">
        <v>2946</v>
      </c>
      <c r="J969" s="22" t="s">
        <v>2919</v>
      </c>
      <c r="K969" s="90"/>
      <c r="L969" s="4"/>
      <c r="M969" s="4"/>
      <c r="N969" s="4"/>
      <c r="O969" s="4"/>
    </row>
    <row r="970" ht="15.75" customHeight="1">
      <c r="A970" s="19">
        <v>167.0</v>
      </c>
      <c r="B970" s="118">
        <v>42679.0</v>
      </c>
      <c r="C970" s="22" t="s">
        <v>209</v>
      </c>
      <c r="D970" s="22" t="s">
        <v>2917</v>
      </c>
      <c r="E970" s="185">
        <v>2071006.0</v>
      </c>
      <c r="F970" s="103" t="s">
        <v>2682</v>
      </c>
      <c r="G970" s="222">
        <v>7.259214954E9</v>
      </c>
      <c r="H970" s="52"/>
      <c r="I970" s="52" t="s">
        <v>2947</v>
      </c>
      <c r="J970" s="22" t="s">
        <v>2919</v>
      </c>
      <c r="K970" s="90"/>
      <c r="L970" s="4"/>
      <c r="M970" s="4"/>
      <c r="N970" s="4"/>
      <c r="O970" s="4"/>
    </row>
    <row r="971" ht="15.75" customHeight="1">
      <c r="A971" s="19">
        <v>168.0</v>
      </c>
      <c r="B971" s="118">
        <v>42679.0</v>
      </c>
      <c r="C971" s="22" t="s">
        <v>209</v>
      </c>
      <c r="D971" s="22" t="s">
        <v>2917</v>
      </c>
      <c r="E971" s="185">
        <v>2071030.0</v>
      </c>
      <c r="F971" s="103" t="s">
        <v>2599</v>
      </c>
      <c r="G971" s="222">
        <v>7.259028422E9</v>
      </c>
      <c r="H971" s="52"/>
      <c r="I971" s="52" t="s">
        <v>2949</v>
      </c>
      <c r="J971" s="22" t="s">
        <v>2919</v>
      </c>
      <c r="K971" s="90"/>
      <c r="L971" s="4"/>
      <c r="M971" s="4"/>
      <c r="N971" s="4"/>
      <c r="O971" s="4"/>
    </row>
    <row r="972" ht="15.75" customHeight="1">
      <c r="A972" s="19">
        <v>169.0</v>
      </c>
      <c r="B972" s="118">
        <v>42679.0</v>
      </c>
      <c r="C972" s="22" t="s">
        <v>209</v>
      </c>
      <c r="D972" s="22" t="s">
        <v>2917</v>
      </c>
      <c r="E972" s="185">
        <v>2070992.0</v>
      </c>
      <c r="F972" s="103" t="s">
        <v>2524</v>
      </c>
      <c r="G972" s="222">
        <v>7.259003066E9</v>
      </c>
      <c r="H972" s="52"/>
      <c r="I972" s="52" t="s">
        <v>2950</v>
      </c>
      <c r="J972" s="22" t="s">
        <v>2919</v>
      </c>
      <c r="K972" s="90"/>
      <c r="L972" s="4"/>
      <c r="M972" s="4"/>
      <c r="N972" s="4"/>
      <c r="O972" s="4"/>
    </row>
    <row r="973" ht="15.75" customHeight="1">
      <c r="A973" s="19">
        <v>170.0</v>
      </c>
      <c r="B973" s="118">
        <v>42679.0</v>
      </c>
      <c r="C973" s="22" t="s">
        <v>209</v>
      </c>
      <c r="D973" s="22" t="s">
        <v>2917</v>
      </c>
      <c r="E973" s="185">
        <v>2071040.0</v>
      </c>
      <c r="F973" s="103" t="s">
        <v>2639</v>
      </c>
      <c r="G973" s="222">
        <v>7.259040261E9</v>
      </c>
      <c r="H973" s="52"/>
      <c r="I973" s="52" t="s">
        <v>2951</v>
      </c>
      <c r="J973" s="22" t="s">
        <v>2919</v>
      </c>
      <c r="K973" s="90"/>
      <c r="L973" s="4"/>
      <c r="M973" s="4"/>
      <c r="N973" s="4"/>
      <c r="O973" s="4"/>
    </row>
    <row r="974" ht="15.75" customHeight="1">
      <c r="A974" s="19">
        <v>171.0</v>
      </c>
      <c r="B974" s="118">
        <v>42679.0</v>
      </c>
      <c r="C974" s="22" t="s">
        <v>209</v>
      </c>
      <c r="D974" s="22" t="s">
        <v>2917</v>
      </c>
      <c r="E974" s="185">
        <v>2071066.0</v>
      </c>
      <c r="F974" s="103" t="s">
        <v>2713</v>
      </c>
      <c r="G974" s="222">
        <v>7.259282509E9</v>
      </c>
      <c r="H974" s="52"/>
      <c r="I974" s="52" t="s">
        <v>2952</v>
      </c>
      <c r="J974" s="22" t="s">
        <v>2919</v>
      </c>
      <c r="K974" s="90"/>
      <c r="L974" s="4"/>
      <c r="M974" s="4"/>
      <c r="N974" s="4"/>
      <c r="O974" s="4"/>
    </row>
    <row r="975" ht="15.75" customHeight="1">
      <c r="A975" s="19">
        <v>172.0</v>
      </c>
      <c r="B975" s="118">
        <v>42679.0</v>
      </c>
      <c r="C975" s="22" t="s">
        <v>209</v>
      </c>
      <c r="D975" s="22" t="s">
        <v>2917</v>
      </c>
      <c r="E975" s="185">
        <v>2071072.0</v>
      </c>
      <c r="F975" s="103" t="s">
        <v>2848</v>
      </c>
      <c r="G975" s="222">
        <v>7.2597703E9</v>
      </c>
      <c r="H975" s="52"/>
      <c r="I975" s="52" t="s">
        <v>2954</v>
      </c>
      <c r="J975" s="22" t="s">
        <v>2919</v>
      </c>
      <c r="K975" s="90"/>
      <c r="L975" s="4"/>
      <c r="M975" s="4"/>
      <c r="N975" s="4"/>
      <c r="O975" s="4"/>
    </row>
    <row r="976" ht="15.75" customHeight="1">
      <c r="A976" s="19">
        <v>173.0</v>
      </c>
      <c r="B976" s="118">
        <v>42679.0</v>
      </c>
      <c r="C976" s="22" t="s">
        <v>209</v>
      </c>
      <c r="D976" s="22" t="s">
        <v>2917</v>
      </c>
      <c r="E976" s="185">
        <v>2071206.0</v>
      </c>
      <c r="F976" s="103" t="s">
        <v>2530</v>
      </c>
      <c r="G976" s="222">
        <v>7.259007081E9</v>
      </c>
      <c r="H976" s="52"/>
      <c r="I976" s="52" t="s">
        <v>2955</v>
      </c>
      <c r="J976" s="22" t="s">
        <v>2919</v>
      </c>
      <c r="K976" s="90"/>
      <c r="L976" s="4"/>
      <c r="M976" s="4"/>
      <c r="N976" s="4"/>
      <c r="O976" s="4"/>
    </row>
    <row r="977" ht="15.75" customHeight="1">
      <c r="A977" s="19">
        <v>174.0</v>
      </c>
      <c r="B977" s="118">
        <v>42679.0</v>
      </c>
      <c r="C977" s="22" t="s">
        <v>209</v>
      </c>
      <c r="D977" s="22" t="s">
        <v>2917</v>
      </c>
      <c r="E977" s="185">
        <v>2071080.0</v>
      </c>
      <c r="F977" s="103" t="s">
        <v>2765</v>
      </c>
      <c r="G977" s="222">
        <v>7.259487046E9</v>
      </c>
      <c r="H977" s="52"/>
      <c r="I977" s="52" t="s">
        <v>2957</v>
      </c>
      <c r="J977" s="22" t="s">
        <v>2919</v>
      </c>
      <c r="K977" s="90"/>
      <c r="L977" s="4"/>
      <c r="M977" s="4"/>
      <c r="N977" s="4"/>
      <c r="O977" s="4"/>
    </row>
    <row r="978" ht="15.75" customHeight="1">
      <c r="A978" s="19">
        <v>175.0</v>
      </c>
      <c r="B978" s="118">
        <v>42679.0</v>
      </c>
      <c r="C978" s="22" t="s">
        <v>209</v>
      </c>
      <c r="D978" s="22" t="s">
        <v>2917</v>
      </c>
      <c r="E978" s="185">
        <v>2071090.0</v>
      </c>
      <c r="F978" s="103" t="s">
        <v>2614</v>
      </c>
      <c r="G978" s="222">
        <v>7.259035137E9</v>
      </c>
      <c r="H978" s="52"/>
      <c r="I978" s="52" t="s">
        <v>2959</v>
      </c>
      <c r="J978" s="22" t="s">
        <v>2919</v>
      </c>
      <c r="K978" s="90"/>
      <c r="L978" s="4"/>
      <c r="M978" s="4"/>
      <c r="N978" s="4"/>
      <c r="O978" s="4"/>
    </row>
    <row r="979" ht="15.75" customHeight="1">
      <c r="A979" s="19">
        <v>176.0</v>
      </c>
      <c r="B979" s="118">
        <v>42679.0</v>
      </c>
      <c r="C979" s="22" t="s">
        <v>209</v>
      </c>
      <c r="D979" s="22" t="s">
        <v>2917</v>
      </c>
      <c r="E979" s="185">
        <v>2070979.0</v>
      </c>
      <c r="F979" s="103" t="s">
        <v>2718</v>
      </c>
      <c r="G979" s="222">
        <v>7.259322086E9</v>
      </c>
      <c r="H979" s="52"/>
      <c r="I979" s="52" t="s">
        <v>2961</v>
      </c>
      <c r="J979" s="22" t="s">
        <v>2919</v>
      </c>
      <c r="K979" s="90"/>
      <c r="L979" s="4"/>
      <c r="M979" s="4"/>
      <c r="N979" s="4"/>
      <c r="O979" s="4"/>
    </row>
    <row r="980" ht="15.75" customHeight="1">
      <c r="A980" s="19">
        <v>177.0</v>
      </c>
      <c r="B980" s="118">
        <v>42679.0</v>
      </c>
      <c r="C980" s="22" t="s">
        <v>209</v>
      </c>
      <c r="D980" s="22" t="s">
        <v>2917</v>
      </c>
      <c r="E980" s="185">
        <v>2071064.0</v>
      </c>
      <c r="F980" s="103" t="s">
        <v>2675</v>
      </c>
      <c r="G980" s="222">
        <v>7.259186544E9</v>
      </c>
      <c r="H980" s="52"/>
      <c r="I980" s="52" t="s">
        <v>2963</v>
      </c>
      <c r="J980" s="22" t="s">
        <v>2919</v>
      </c>
      <c r="K980" s="90"/>
      <c r="L980" s="4"/>
      <c r="M980" s="4"/>
      <c r="N980" s="4"/>
      <c r="O980" s="4"/>
    </row>
    <row r="981" ht="15.75" customHeight="1">
      <c r="A981" s="19">
        <v>178.0</v>
      </c>
      <c r="B981" s="118">
        <v>42679.0</v>
      </c>
      <c r="C981" s="22" t="s">
        <v>209</v>
      </c>
      <c r="D981" s="22" t="s">
        <v>2917</v>
      </c>
      <c r="E981" s="185">
        <v>2071075.0</v>
      </c>
      <c r="F981" s="103" t="s">
        <v>2762</v>
      </c>
      <c r="G981" s="222">
        <v>7.259474359E9</v>
      </c>
      <c r="H981" s="52"/>
      <c r="I981" s="52" t="s">
        <v>2964</v>
      </c>
      <c r="J981" s="22" t="s">
        <v>2919</v>
      </c>
      <c r="K981" s="90"/>
      <c r="L981" s="4"/>
      <c r="M981" s="4"/>
      <c r="N981" s="4"/>
      <c r="O981" s="4"/>
    </row>
    <row r="982" ht="15.75" customHeight="1">
      <c r="A982" s="19">
        <v>179.0</v>
      </c>
      <c r="B982" s="118">
        <v>42679.0</v>
      </c>
      <c r="C982" s="22" t="s">
        <v>209</v>
      </c>
      <c r="D982" s="22" t="s">
        <v>2917</v>
      </c>
      <c r="E982" s="185">
        <v>2070978.0</v>
      </c>
      <c r="F982" s="103" t="s">
        <v>2853</v>
      </c>
      <c r="G982" s="222">
        <v>7.2598041E9</v>
      </c>
      <c r="H982" s="52"/>
      <c r="I982" s="52" t="s">
        <v>2965</v>
      </c>
      <c r="J982" s="22" t="s">
        <v>2919</v>
      </c>
      <c r="K982" s="90"/>
      <c r="L982" s="4"/>
      <c r="M982" s="4"/>
      <c r="N982" s="4"/>
      <c r="O982" s="4"/>
    </row>
    <row r="983" ht="15.75" customHeight="1">
      <c r="A983" s="19">
        <v>180.0</v>
      </c>
      <c r="B983" s="118">
        <v>42680.0</v>
      </c>
      <c r="C983" s="22" t="s">
        <v>209</v>
      </c>
      <c r="D983" s="22" t="s">
        <v>2917</v>
      </c>
      <c r="E983" s="185">
        <v>2070998.0</v>
      </c>
      <c r="F983" s="103" t="s">
        <v>2726</v>
      </c>
      <c r="G983" s="222">
        <v>7.259372046E9</v>
      </c>
      <c r="H983" s="52"/>
      <c r="I983" s="52" t="s">
        <v>2966</v>
      </c>
      <c r="J983" s="22" t="s">
        <v>2919</v>
      </c>
      <c r="K983" s="90"/>
      <c r="L983" s="4"/>
      <c r="M983" s="4"/>
      <c r="N983" s="4"/>
      <c r="O983" s="4"/>
    </row>
    <row r="984" ht="15.75" customHeight="1">
      <c r="A984" s="19">
        <v>181.0</v>
      </c>
      <c r="B984" s="118">
        <v>42680.0</v>
      </c>
      <c r="C984" s="22" t="s">
        <v>209</v>
      </c>
      <c r="D984" s="22" t="s">
        <v>2917</v>
      </c>
      <c r="E984" s="185">
        <v>2070999.0</v>
      </c>
      <c r="F984" s="103" t="s">
        <v>2685</v>
      </c>
      <c r="G984" s="222">
        <v>7.259217588E9</v>
      </c>
      <c r="H984" s="52"/>
      <c r="I984" s="52" t="s">
        <v>2968</v>
      </c>
      <c r="J984" s="22" t="s">
        <v>2919</v>
      </c>
      <c r="K984" s="90"/>
      <c r="L984" s="4"/>
      <c r="M984" s="4"/>
      <c r="N984" s="4"/>
      <c r="O984" s="4"/>
    </row>
    <row r="985" ht="15.75" customHeight="1">
      <c r="A985" s="19">
        <v>182.0</v>
      </c>
      <c r="B985" s="118">
        <v>42680.0</v>
      </c>
      <c r="C985" s="22" t="s">
        <v>209</v>
      </c>
      <c r="D985" s="22" t="s">
        <v>2917</v>
      </c>
      <c r="E985" s="185">
        <v>2071002.0</v>
      </c>
      <c r="F985" s="103" t="s">
        <v>2696</v>
      </c>
      <c r="G985" s="222">
        <v>7.259239688E9</v>
      </c>
      <c r="H985" s="52"/>
      <c r="I985" s="52" t="s">
        <v>2970</v>
      </c>
      <c r="J985" s="22" t="s">
        <v>2919</v>
      </c>
      <c r="K985" s="52"/>
      <c r="L985" s="4"/>
      <c r="M985" s="4"/>
      <c r="N985" s="4"/>
      <c r="O985" s="4"/>
    </row>
    <row r="986" ht="15.75" customHeight="1">
      <c r="A986" s="19">
        <v>183.0</v>
      </c>
      <c r="B986" s="118">
        <v>42680.0</v>
      </c>
      <c r="C986" s="22" t="s">
        <v>209</v>
      </c>
      <c r="D986" s="22" t="s">
        <v>2917</v>
      </c>
      <c r="E986" s="185">
        <v>2071020.0</v>
      </c>
      <c r="F986" s="103" t="s">
        <v>2624</v>
      </c>
      <c r="G986" s="222">
        <v>7.259036989E9</v>
      </c>
      <c r="H986" s="52"/>
      <c r="I986" s="52" t="s">
        <v>2972</v>
      </c>
      <c r="J986" s="22" t="s">
        <v>2919</v>
      </c>
      <c r="K986" s="90"/>
      <c r="L986" s="4"/>
      <c r="M986" s="4"/>
      <c r="N986" s="4"/>
      <c r="O986" s="4"/>
    </row>
    <row r="987" ht="15.75" customHeight="1">
      <c r="A987" s="19">
        <v>184.0</v>
      </c>
      <c r="B987" s="118">
        <v>42680.0</v>
      </c>
      <c r="C987" s="22" t="s">
        <v>209</v>
      </c>
      <c r="D987" s="22" t="s">
        <v>2917</v>
      </c>
      <c r="E987" s="185">
        <v>2071021.0</v>
      </c>
      <c r="F987" s="103" t="s">
        <v>2631</v>
      </c>
      <c r="G987" s="222">
        <v>7.259038046E9</v>
      </c>
      <c r="H987" s="52"/>
      <c r="I987" s="52" t="s">
        <v>2974</v>
      </c>
      <c r="J987" s="22" t="s">
        <v>2919</v>
      </c>
      <c r="K987" s="90"/>
      <c r="L987" s="4"/>
      <c r="M987" s="4"/>
      <c r="N987" s="4"/>
      <c r="O987" s="4"/>
    </row>
    <row r="988" ht="15.75" customHeight="1">
      <c r="A988" s="19">
        <v>185.0</v>
      </c>
      <c r="B988" s="118">
        <v>42680.0</v>
      </c>
      <c r="C988" s="22" t="s">
        <v>209</v>
      </c>
      <c r="D988" s="22" t="s">
        <v>2917</v>
      </c>
      <c r="E988" s="185">
        <v>2071028.0</v>
      </c>
      <c r="F988" s="103" t="s">
        <v>2569</v>
      </c>
      <c r="G988" s="222">
        <v>7.25901353E9</v>
      </c>
      <c r="H988" s="52"/>
      <c r="I988" s="52" t="s">
        <v>2977</v>
      </c>
      <c r="J988" s="22" t="s">
        <v>2919</v>
      </c>
      <c r="K988" s="90"/>
      <c r="L988" s="4"/>
      <c r="M988" s="4"/>
      <c r="N988" s="4"/>
      <c r="O988" s="4"/>
    </row>
    <row r="989" ht="15.75" customHeight="1">
      <c r="A989" s="19">
        <v>186.0</v>
      </c>
      <c r="B989" s="118">
        <v>42680.0</v>
      </c>
      <c r="C989" s="22" t="s">
        <v>209</v>
      </c>
      <c r="D989" s="22" t="s">
        <v>2917</v>
      </c>
      <c r="E989" s="185">
        <v>2071029.0</v>
      </c>
      <c r="F989" s="103" t="s">
        <v>2745</v>
      </c>
      <c r="G989" s="222">
        <v>7.259416228E9</v>
      </c>
      <c r="H989" s="52"/>
      <c r="I989" s="52" t="s">
        <v>2979</v>
      </c>
      <c r="J989" s="22" t="s">
        <v>2919</v>
      </c>
      <c r="K989" s="90"/>
      <c r="L989" s="4"/>
      <c r="M989" s="4"/>
      <c r="N989" s="4"/>
      <c r="O989" s="4"/>
    </row>
    <row r="990" ht="15.75" customHeight="1">
      <c r="A990" s="19">
        <v>187.0</v>
      </c>
      <c r="B990" s="118">
        <v>42680.0</v>
      </c>
      <c r="C990" s="22" t="s">
        <v>209</v>
      </c>
      <c r="D990" s="22" t="s">
        <v>2917</v>
      </c>
      <c r="E990" s="185">
        <v>2071035.0</v>
      </c>
      <c r="F990" s="103" t="s">
        <v>2804</v>
      </c>
      <c r="G990" s="222">
        <v>7.259586841E9</v>
      </c>
      <c r="H990" s="52"/>
      <c r="I990" s="52" t="s">
        <v>2981</v>
      </c>
      <c r="J990" s="22" t="s">
        <v>2919</v>
      </c>
      <c r="K990" s="90"/>
      <c r="L990" s="4"/>
      <c r="M990" s="4"/>
      <c r="N990" s="4"/>
      <c r="O990" s="4"/>
    </row>
    <row r="991" ht="15.75" customHeight="1">
      <c r="A991" s="19">
        <v>188.0</v>
      </c>
      <c r="B991" s="118">
        <v>42680.0</v>
      </c>
      <c r="C991" s="22" t="s">
        <v>209</v>
      </c>
      <c r="D991" s="22" t="s">
        <v>2917</v>
      </c>
      <c r="E991" s="185">
        <v>2070991.0</v>
      </c>
      <c r="F991" s="103" t="s">
        <v>2692</v>
      </c>
      <c r="G991" s="222">
        <v>7.259228688E9</v>
      </c>
      <c r="H991" s="52"/>
      <c r="I991" s="52" t="s">
        <v>2982</v>
      </c>
      <c r="J991" s="22" t="s">
        <v>2919</v>
      </c>
      <c r="K991" s="90"/>
      <c r="L991" s="4"/>
      <c r="M991" s="4"/>
      <c r="N991" s="4"/>
      <c r="O991" s="4"/>
    </row>
    <row r="992" ht="15.75" customHeight="1">
      <c r="A992" s="19">
        <v>189.0</v>
      </c>
      <c r="B992" s="118">
        <v>42680.0</v>
      </c>
      <c r="C992" s="22" t="s">
        <v>209</v>
      </c>
      <c r="D992" s="22" t="s">
        <v>2917</v>
      </c>
      <c r="E992" s="185">
        <v>2071044.0</v>
      </c>
      <c r="F992" s="103" t="s">
        <v>2715</v>
      </c>
      <c r="G992" s="222">
        <v>7.259311151E9</v>
      </c>
      <c r="H992" s="52"/>
      <c r="I992" s="52" t="s">
        <v>2984</v>
      </c>
      <c r="J992" s="22" t="s">
        <v>2919</v>
      </c>
      <c r="K992" s="90"/>
      <c r="L992" s="4"/>
      <c r="M992" s="4"/>
      <c r="N992" s="4"/>
      <c r="O992" s="4"/>
    </row>
    <row r="993" ht="15.75" customHeight="1">
      <c r="A993" s="19">
        <v>190.0</v>
      </c>
      <c r="B993" s="118">
        <v>42680.0</v>
      </c>
      <c r="C993" s="22" t="s">
        <v>209</v>
      </c>
      <c r="D993" s="22" t="s">
        <v>2917</v>
      </c>
      <c r="E993" s="185">
        <v>2071048.0</v>
      </c>
      <c r="F993" s="103" t="s">
        <v>2855</v>
      </c>
      <c r="G993" s="222">
        <v>7.259811622E9</v>
      </c>
      <c r="H993" s="52"/>
      <c r="I993" s="52" t="s">
        <v>2986</v>
      </c>
      <c r="J993" s="22" t="s">
        <v>2919</v>
      </c>
      <c r="K993" s="90"/>
      <c r="L993" s="4"/>
      <c r="M993" s="4"/>
      <c r="N993" s="4"/>
      <c r="O993" s="4"/>
    </row>
    <row r="994" ht="15.75" customHeight="1">
      <c r="A994" s="19">
        <v>191.0</v>
      </c>
      <c r="B994" s="118">
        <v>42680.0</v>
      </c>
      <c r="C994" s="22" t="s">
        <v>209</v>
      </c>
      <c r="D994" s="22" t="s">
        <v>2917</v>
      </c>
      <c r="E994" s="185">
        <v>2071053.0</v>
      </c>
      <c r="F994" s="103" t="s">
        <v>2730</v>
      </c>
      <c r="G994" s="222">
        <v>7.259379077E9</v>
      </c>
      <c r="H994" s="52"/>
      <c r="I994" s="52" t="s">
        <v>2989</v>
      </c>
      <c r="J994" s="22" t="s">
        <v>2919</v>
      </c>
      <c r="K994" s="90"/>
      <c r="L994" s="4"/>
      <c r="M994" s="4"/>
      <c r="N994" s="4"/>
      <c r="O994" s="4"/>
    </row>
    <row r="995" ht="15.75" customHeight="1">
      <c r="A995" s="19">
        <v>192.0</v>
      </c>
      <c r="B995" s="118">
        <v>42680.0</v>
      </c>
      <c r="C995" s="22" t="s">
        <v>209</v>
      </c>
      <c r="D995" s="22" t="s">
        <v>2917</v>
      </c>
      <c r="E995" s="185">
        <v>2071063.0</v>
      </c>
      <c r="F995" s="103" t="s">
        <v>2858</v>
      </c>
      <c r="G995" s="222">
        <v>7.259829528E9</v>
      </c>
      <c r="H995" s="52"/>
      <c r="I995" s="52" t="s">
        <v>2990</v>
      </c>
      <c r="J995" s="22" t="s">
        <v>2919</v>
      </c>
      <c r="K995" s="90"/>
      <c r="L995" s="4"/>
      <c r="M995" s="4"/>
      <c r="N995" s="4"/>
      <c r="O995" s="4"/>
    </row>
    <row r="996" ht="15.75" customHeight="1">
      <c r="A996" s="19">
        <v>193.0</v>
      </c>
      <c r="B996" s="118">
        <v>42680.0</v>
      </c>
      <c r="C996" s="22" t="s">
        <v>209</v>
      </c>
      <c r="D996" s="22" t="s">
        <v>2917</v>
      </c>
      <c r="E996" s="185">
        <v>2071084.0</v>
      </c>
      <c r="F996" s="103" t="s">
        <v>2523</v>
      </c>
      <c r="G996" s="222">
        <v>7.259001153E9</v>
      </c>
      <c r="H996" s="52"/>
      <c r="I996" s="52" t="s">
        <v>2992</v>
      </c>
      <c r="J996" s="22" t="s">
        <v>2919</v>
      </c>
      <c r="K996" s="90"/>
      <c r="L996" s="4"/>
      <c r="M996" s="4"/>
      <c r="N996" s="4"/>
      <c r="O996" s="4"/>
    </row>
    <row r="997" ht="15.75" customHeight="1">
      <c r="A997" s="19">
        <v>194.0</v>
      </c>
      <c r="B997" s="118">
        <v>42680.0</v>
      </c>
      <c r="C997" s="22" t="s">
        <v>209</v>
      </c>
      <c r="D997" s="22" t="s">
        <v>2917</v>
      </c>
      <c r="E997" s="185">
        <v>2071228.0</v>
      </c>
      <c r="F997" s="103" t="s">
        <v>2847</v>
      </c>
      <c r="G997" s="222">
        <v>7.259732585E9</v>
      </c>
      <c r="H997" s="52"/>
      <c r="I997" s="52" t="s">
        <v>2994</v>
      </c>
      <c r="J997" s="22" t="s">
        <v>2919</v>
      </c>
      <c r="K997" s="90"/>
      <c r="L997" s="4"/>
      <c r="M997" s="4"/>
      <c r="N997" s="4"/>
      <c r="O997" s="4"/>
    </row>
    <row r="998" ht="15.75" customHeight="1">
      <c r="A998" s="19">
        <v>195.0</v>
      </c>
      <c r="B998" s="118">
        <v>42681.0</v>
      </c>
      <c r="C998" s="22" t="s">
        <v>209</v>
      </c>
      <c r="D998" s="22" t="s">
        <v>2917</v>
      </c>
      <c r="E998" s="185">
        <v>2071018.0</v>
      </c>
      <c r="F998" s="103" t="s">
        <v>2589</v>
      </c>
      <c r="G998" s="222">
        <v>7.259024217E9</v>
      </c>
      <c r="H998" s="52"/>
      <c r="I998" s="52" t="s">
        <v>2995</v>
      </c>
      <c r="J998" s="22" t="s">
        <v>2919</v>
      </c>
      <c r="K998" s="90"/>
      <c r="L998" s="4"/>
      <c r="M998" s="4"/>
      <c r="N998" s="4"/>
      <c r="O998" s="4"/>
    </row>
    <row r="999" ht="15.75" customHeight="1">
      <c r="A999" s="19">
        <v>196.0</v>
      </c>
      <c r="B999" s="118">
        <v>42681.0</v>
      </c>
      <c r="C999" s="22" t="s">
        <v>209</v>
      </c>
      <c r="D999" s="22" t="s">
        <v>2917</v>
      </c>
      <c r="E999" s="185">
        <v>2071050.0</v>
      </c>
      <c r="F999" s="103" t="s">
        <v>2723</v>
      </c>
      <c r="G999" s="222">
        <v>7.259342818E9</v>
      </c>
      <c r="H999" s="52"/>
      <c r="I999" s="52" t="s">
        <v>2997</v>
      </c>
      <c r="J999" s="22" t="s">
        <v>2919</v>
      </c>
      <c r="K999" s="90"/>
      <c r="L999" s="4"/>
      <c r="M999" s="4"/>
      <c r="N999" s="4"/>
      <c r="O999" s="4"/>
    </row>
    <row r="1000" ht="15.75" customHeight="1">
      <c r="A1000" s="19">
        <v>197.0</v>
      </c>
      <c r="B1000" s="118">
        <v>42681.0</v>
      </c>
      <c r="C1000" s="22" t="s">
        <v>209</v>
      </c>
      <c r="D1000" s="22" t="s">
        <v>2917</v>
      </c>
      <c r="E1000" s="185">
        <v>2071067.0</v>
      </c>
      <c r="F1000" s="103" t="s">
        <v>2584</v>
      </c>
      <c r="G1000" s="222">
        <v>7.259022782E9</v>
      </c>
      <c r="H1000" s="52"/>
      <c r="I1000" s="52" t="s">
        <v>2998</v>
      </c>
      <c r="J1000" s="22" t="s">
        <v>2919</v>
      </c>
      <c r="K1000" s="90"/>
      <c r="L1000" s="4"/>
      <c r="M1000" s="4"/>
      <c r="N1000" s="4"/>
      <c r="O1000" s="4"/>
    </row>
    <row r="1001" ht="15.75" customHeight="1">
      <c r="A1001" s="19">
        <v>198.0</v>
      </c>
      <c r="B1001" s="118">
        <v>42681.0</v>
      </c>
      <c r="C1001" s="22" t="s">
        <v>209</v>
      </c>
      <c r="D1001" s="22" t="s">
        <v>2917</v>
      </c>
      <c r="E1001" s="185">
        <v>2071202.0</v>
      </c>
      <c r="F1001" s="103" t="s">
        <v>2658</v>
      </c>
      <c r="G1001" s="222">
        <v>7.259113065E9</v>
      </c>
      <c r="H1001" s="52"/>
      <c r="I1001" s="52" t="s">
        <v>3001</v>
      </c>
      <c r="J1001" s="22" t="s">
        <v>2919</v>
      </c>
      <c r="K1001" s="90"/>
      <c r="L1001" s="4"/>
      <c r="M1001" s="4"/>
      <c r="N1001" s="4"/>
      <c r="O1001" s="4"/>
    </row>
    <row r="1002" ht="15.75" customHeight="1">
      <c r="A1002" s="19">
        <v>199.0</v>
      </c>
      <c r="B1002" s="118">
        <v>42681.0</v>
      </c>
      <c r="C1002" s="22" t="s">
        <v>209</v>
      </c>
      <c r="D1002" s="22" t="s">
        <v>2917</v>
      </c>
      <c r="E1002" s="185">
        <v>2071079.0</v>
      </c>
      <c r="F1002" s="103" t="s">
        <v>2751</v>
      </c>
      <c r="G1002" s="222">
        <v>7.259444988E9</v>
      </c>
      <c r="H1002" s="52"/>
      <c r="I1002" s="52" t="s">
        <v>3002</v>
      </c>
      <c r="J1002" s="22" t="s">
        <v>2919</v>
      </c>
      <c r="K1002" s="90"/>
      <c r="L1002" s="4"/>
      <c r="M1002" s="4"/>
      <c r="N1002" s="4"/>
      <c r="O1002" s="4"/>
    </row>
    <row r="1003" ht="15.75" customHeight="1">
      <c r="A1003" s="19">
        <v>200.0</v>
      </c>
      <c r="B1003" s="118">
        <v>42681.0</v>
      </c>
      <c r="C1003" s="22" t="s">
        <v>209</v>
      </c>
      <c r="D1003" s="22" t="s">
        <v>2917</v>
      </c>
      <c r="E1003" s="185">
        <v>2071142.0</v>
      </c>
      <c r="F1003" s="103" t="s">
        <v>2764</v>
      </c>
      <c r="G1003" s="222">
        <v>7.259477088E9</v>
      </c>
      <c r="H1003" s="52"/>
      <c r="I1003" s="52" t="s">
        <v>3003</v>
      </c>
      <c r="J1003" s="22" t="s">
        <v>2919</v>
      </c>
      <c r="K1003" s="90"/>
      <c r="L1003" s="4"/>
      <c r="M1003" s="4"/>
      <c r="N1003" s="4"/>
      <c r="O1003" s="4"/>
    </row>
    <row r="1004" ht="15.75" customHeight="1">
      <c r="A1004" s="19"/>
      <c r="B1004" s="90"/>
      <c r="C1004" s="4"/>
      <c r="D1004" s="22"/>
      <c r="E1004" s="24"/>
      <c r="F1004" s="1"/>
      <c r="G1004" s="226"/>
      <c r="H1004" s="52"/>
      <c r="I1004" s="52"/>
      <c r="J1004" s="4"/>
      <c r="K1004" s="90"/>
      <c r="L1004" s="4"/>
      <c r="M1004" s="4"/>
      <c r="N1004" s="4"/>
      <c r="O1004" s="4"/>
    </row>
    <row r="1005" ht="15.75" customHeight="1">
      <c r="A1005" s="19"/>
      <c r="B1005" s="90"/>
      <c r="C1005" s="4"/>
      <c r="D1005" s="22"/>
      <c r="E1005" s="24"/>
      <c r="F1005" s="1"/>
      <c r="G1005" s="226"/>
      <c r="H1005" s="52"/>
      <c r="I1005" s="52"/>
      <c r="J1005" s="4"/>
      <c r="K1005" s="90"/>
      <c r="L1005" s="4"/>
      <c r="M1005" s="4"/>
      <c r="N1005" s="4"/>
      <c r="O1005" s="4"/>
    </row>
    <row r="1006" ht="15.75" customHeight="1">
      <c r="A1006" s="19"/>
      <c r="B1006" s="90"/>
      <c r="C1006" s="4"/>
      <c r="D1006" s="22"/>
      <c r="E1006" s="24"/>
      <c r="F1006" s="1"/>
      <c r="G1006" s="226"/>
      <c r="H1006" s="52"/>
      <c r="I1006" s="52"/>
      <c r="J1006" s="4"/>
      <c r="K1006" s="90"/>
      <c r="L1006" s="4"/>
      <c r="M1006" s="4"/>
      <c r="N1006" s="4"/>
      <c r="O1006" s="4"/>
    </row>
    <row r="1007" ht="15.75" customHeight="1">
      <c r="A1007" s="19"/>
      <c r="B1007" s="90"/>
      <c r="C1007" s="4"/>
      <c r="D1007" s="22"/>
      <c r="E1007" s="24"/>
      <c r="F1007" s="1"/>
      <c r="G1007" s="226"/>
      <c r="H1007" s="52"/>
      <c r="I1007" s="52"/>
      <c r="J1007" s="4"/>
      <c r="K1007" s="90"/>
      <c r="L1007" s="4"/>
      <c r="M1007" s="4"/>
      <c r="N1007" s="4"/>
      <c r="O1007" s="4"/>
    </row>
    <row r="1008" ht="15.75" customHeight="1">
      <c r="A1008" s="19"/>
      <c r="B1008" s="90"/>
      <c r="C1008" s="4"/>
      <c r="D1008" s="22"/>
      <c r="E1008" s="24"/>
      <c r="F1008" s="1"/>
      <c r="G1008" s="226"/>
      <c r="H1008" s="52"/>
      <c r="I1008" s="52"/>
      <c r="J1008" s="4"/>
      <c r="K1008" s="90"/>
      <c r="L1008" s="4"/>
      <c r="M1008" s="4"/>
      <c r="N1008" s="4"/>
      <c r="O1008" s="4"/>
    </row>
    <row r="1009" ht="15.75" customHeight="1">
      <c r="A1009" s="19"/>
      <c r="B1009" s="90"/>
      <c r="C1009" s="4"/>
      <c r="D1009" s="22"/>
      <c r="E1009" s="24"/>
      <c r="F1009" s="1"/>
      <c r="G1009" s="226"/>
      <c r="H1009" s="52"/>
      <c r="I1009" s="52"/>
      <c r="J1009" s="4"/>
      <c r="K1009" s="90"/>
      <c r="L1009" s="4"/>
      <c r="M1009" s="4"/>
      <c r="N1009" s="4"/>
      <c r="O1009" s="4"/>
    </row>
    <row r="1010" ht="15.75" customHeight="1">
      <c r="A1010" s="19"/>
      <c r="B1010" s="90"/>
      <c r="C1010" s="4"/>
      <c r="D1010" s="22"/>
      <c r="E1010" s="24"/>
      <c r="F1010" s="1"/>
      <c r="G1010" s="226"/>
      <c r="H1010" s="52"/>
      <c r="I1010" s="52"/>
      <c r="J1010" s="4"/>
      <c r="K1010" s="90"/>
      <c r="L1010" s="4"/>
      <c r="M1010" s="4"/>
      <c r="N1010" s="4"/>
      <c r="O1010" s="4"/>
    </row>
    <row r="1011" ht="15.75" customHeight="1">
      <c r="A1011" s="19"/>
      <c r="B1011" s="90"/>
      <c r="C1011" s="4"/>
      <c r="D1011" s="22"/>
      <c r="E1011" s="24"/>
      <c r="F1011" s="1"/>
      <c r="G1011" s="226"/>
      <c r="H1011" s="52"/>
      <c r="I1011" s="52"/>
      <c r="J1011" s="4"/>
      <c r="K1011" s="90"/>
      <c r="L1011" s="4"/>
      <c r="M1011" s="4"/>
      <c r="N1011" s="4"/>
      <c r="O1011" s="4"/>
    </row>
    <row r="1012" ht="15.75" customHeight="1">
      <c r="A1012" s="19"/>
      <c r="B1012" s="90"/>
      <c r="C1012" s="4"/>
      <c r="D1012" s="22"/>
      <c r="E1012" s="24"/>
      <c r="F1012" s="1"/>
      <c r="G1012" s="226"/>
      <c r="H1012" s="52"/>
      <c r="I1012" s="52"/>
      <c r="J1012" s="4"/>
      <c r="K1012" s="90"/>
      <c r="L1012" s="4"/>
      <c r="M1012" s="4"/>
      <c r="N1012" s="4"/>
      <c r="O1012" s="4"/>
    </row>
    <row r="1013" ht="15.75" customHeight="1">
      <c r="A1013" s="19"/>
      <c r="B1013" s="90"/>
      <c r="C1013" s="4"/>
      <c r="D1013" s="22"/>
      <c r="E1013" s="24"/>
      <c r="F1013" s="1"/>
      <c r="G1013" s="226"/>
      <c r="H1013" s="52"/>
      <c r="I1013" s="52"/>
      <c r="J1013" s="4"/>
      <c r="K1013" s="90"/>
      <c r="L1013" s="4"/>
      <c r="M1013" s="4"/>
      <c r="N1013" s="4"/>
      <c r="O1013" s="4"/>
    </row>
    <row r="1014" ht="15.75" customHeight="1">
      <c r="A1014" s="19"/>
      <c r="B1014" s="90"/>
      <c r="C1014" s="4"/>
      <c r="D1014" s="22"/>
      <c r="E1014" s="24"/>
      <c r="F1014" s="1"/>
      <c r="G1014" s="226"/>
      <c r="H1014" s="52"/>
      <c r="I1014" s="52"/>
      <c r="J1014" s="4"/>
      <c r="K1014" s="90"/>
      <c r="L1014" s="4"/>
      <c r="M1014" s="4"/>
      <c r="N1014" s="4"/>
      <c r="O1014" s="4"/>
    </row>
    <row r="1015" ht="15.75" customHeight="1">
      <c r="A1015" s="19"/>
      <c r="B1015" s="90"/>
      <c r="C1015" s="4"/>
      <c r="D1015" s="22"/>
      <c r="E1015" s="24"/>
      <c r="F1015" s="1"/>
      <c r="G1015" s="226"/>
      <c r="H1015" s="52"/>
      <c r="I1015" s="52"/>
      <c r="J1015" s="4"/>
      <c r="K1015" s="90"/>
      <c r="L1015" s="4"/>
      <c r="M1015" s="4"/>
      <c r="N1015" s="4"/>
      <c r="O1015" s="4"/>
    </row>
    <row r="1016" ht="15.75" customHeight="1">
      <c r="A1016" s="19"/>
      <c r="B1016" s="90"/>
      <c r="C1016" s="4"/>
      <c r="D1016" s="22"/>
      <c r="E1016" s="24"/>
      <c r="F1016" s="1"/>
      <c r="G1016" s="226"/>
      <c r="H1016" s="52"/>
      <c r="I1016" s="52"/>
      <c r="J1016" s="4"/>
      <c r="K1016" s="90"/>
      <c r="L1016" s="4"/>
      <c r="M1016" s="4"/>
      <c r="N1016" s="4"/>
      <c r="O1016" s="4"/>
    </row>
    <row r="1017" ht="15.75" customHeight="1">
      <c r="A1017" s="19"/>
      <c r="B1017" s="90"/>
      <c r="C1017" s="4"/>
      <c r="D1017" s="22"/>
      <c r="E1017" s="24"/>
      <c r="F1017" s="1"/>
      <c r="G1017" s="226"/>
      <c r="H1017" s="52"/>
      <c r="I1017" s="52"/>
      <c r="J1017" s="4"/>
      <c r="K1017" s="90"/>
      <c r="L1017" s="4"/>
      <c r="M1017" s="4"/>
      <c r="N1017" s="4"/>
      <c r="O1017" s="4"/>
    </row>
    <row r="1018" ht="15.75" customHeight="1">
      <c r="A1018" s="19"/>
      <c r="B1018" s="90"/>
      <c r="C1018" s="4"/>
      <c r="D1018" s="22"/>
      <c r="E1018" s="24"/>
      <c r="F1018" s="1"/>
      <c r="G1018" s="226"/>
      <c r="H1018" s="52"/>
      <c r="I1018" s="52"/>
      <c r="J1018" s="4"/>
      <c r="K1018" s="90"/>
      <c r="L1018" s="4"/>
      <c r="M1018" s="4"/>
      <c r="N1018" s="4"/>
      <c r="O1018" s="4"/>
    </row>
    <row r="1019" ht="15.75" customHeight="1">
      <c r="A1019" s="19"/>
      <c r="B1019" s="90"/>
      <c r="C1019" s="4"/>
      <c r="D1019" s="22"/>
      <c r="E1019" s="24"/>
      <c r="F1019" s="1"/>
      <c r="G1019" s="226"/>
      <c r="H1019" s="52"/>
      <c r="I1019" s="52"/>
      <c r="J1019" s="4"/>
      <c r="K1019" s="90"/>
      <c r="L1019" s="4"/>
      <c r="M1019" s="4"/>
      <c r="N1019" s="4"/>
      <c r="O1019" s="4"/>
    </row>
    <row r="1020" ht="15.75" customHeight="1">
      <c r="A1020" s="19"/>
      <c r="B1020" s="90"/>
      <c r="C1020" s="4"/>
      <c r="D1020" s="22"/>
      <c r="E1020" s="24"/>
      <c r="F1020" s="1"/>
      <c r="G1020" s="226"/>
      <c r="H1020" s="52"/>
      <c r="I1020" s="52"/>
      <c r="J1020" s="4"/>
      <c r="K1020" s="90"/>
      <c r="L1020" s="4"/>
      <c r="M1020" s="4"/>
      <c r="N1020" s="4"/>
      <c r="O1020" s="4"/>
    </row>
    <row r="1021" ht="15.75" customHeight="1">
      <c r="A1021" s="19"/>
      <c r="B1021" s="90"/>
      <c r="C1021" s="4"/>
      <c r="D1021" s="22"/>
      <c r="E1021" s="24"/>
      <c r="F1021" s="1"/>
      <c r="G1021" s="1"/>
      <c r="H1021" s="52"/>
      <c r="I1021" s="52"/>
      <c r="J1021" s="4"/>
      <c r="K1021" s="90"/>
      <c r="L1021" s="4"/>
      <c r="M1021" s="4"/>
      <c r="N1021" s="4"/>
      <c r="O1021" s="4"/>
    </row>
    <row r="1022" ht="15.75" customHeight="1">
      <c r="A1022" s="136"/>
      <c r="B1022" s="141"/>
      <c r="C1022" s="138"/>
      <c r="D1022" s="231"/>
      <c r="E1022" s="140"/>
      <c r="F1022" s="138"/>
      <c r="G1022" s="138"/>
      <c r="H1022" s="138"/>
      <c r="I1022" s="136"/>
      <c r="J1022" s="138"/>
      <c r="K1022" s="141"/>
      <c r="L1022" s="138"/>
      <c r="M1022" s="138"/>
      <c r="N1022" s="138"/>
      <c r="O1022" s="138"/>
    </row>
    <row r="1023" ht="15.75" customHeight="1">
      <c r="A1023" s="19">
        <v>1.0</v>
      </c>
      <c r="B1023" s="118">
        <v>42672.0</v>
      </c>
      <c r="C1023" s="4" t="s">
        <v>224</v>
      </c>
      <c r="D1023" s="55" t="s">
        <v>3013</v>
      </c>
      <c r="E1023" s="185">
        <v>2070986.0</v>
      </c>
      <c r="F1023" s="232" t="s">
        <v>2621</v>
      </c>
      <c r="G1023" s="221">
        <v>7.259036917E9</v>
      </c>
      <c r="H1023" s="4"/>
      <c r="I1023" s="52" t="s">
        <v>3015</v>
      </c>
      <c r="J1023" s="22" t="s">
        <v>3016</v>
      </c>
      <c r="K1023" s="90"/>
      <c r="L1023" s="4"/>
      <c r="M1023" s="4"/>
      <c r="N1023" s="4"/>
      <c r="O1023" s="4"/>
    </row>
    <row r="1024" ht="15.75" customHeight="1">
      <c r="A1024" s="19">
        <v>2.0</v>
      </c>
      <c r="B1024" s="118">
        <v>42672.0</v>
      </c>
      <c r="C1024" s="4" t="s">
        <v>224</v>
      </c>
      <c r="D1024" s="55" t="s">
        <v>3013</v>
      </c>
      <c r="E1024" s="185">
        <v>2071233.0</v>
      </c>
      <c r="F1024" s="232" t="s">
        <v>2670</v>
      </c>
      <c r="G1024" s="221">
        <v>7.259171166E9</v>
      </c>
      <c r="H1024" s="4"/>
      <c r="I1024" s="52" t="s">
        <v>3017</v>
      </c>
      <c r="J1024" s="22" t="s">
        <v>3016</v>
      </c>
      <c r="K1024" s="90"/>
      <c r="L1024" s="4"/>
      <c r="M1024" s="4"/>
      <c r="N1024" s="4"/>
      <c r="O1024" s="4"/>
    </row>
    <row r="1025" ht="15.75" customHeight="1">
      <c r="A1025" s="19">
        <v>3.0</v>
      </c>
      <c r="B1025" s="118">
        <v>42673.0</v>
      </c>
      <c r="C1025" s="4" t="s">
        <v>224</v>
      </c>
      <c r="D1025" s="55" t="s">
        <v>3013</v>
      </c>
      <c r="E1025" s="185">
        <v>2070980.0</v>
      </c>
      <c r="F1025" s="103" t="s">
        <v>2743</v>
      </c>
      <c r="G1025" s="222">
        <v>7.259414128E9</v>
      </c>
      <c r="H1025" s="4"/>
      <c r="I1025" s="52" t="s">
        <v>3019</v>
      </c>
      <c r="J1025" s="22" t="s">
        <v>3016</v>
      </c>
      <c r="K1025" s="90"/>
      <c r="L1025" s="4"/>
      <c r="M1025" s="4"/>
      <c r="N1025" s="4"/>
      <c r="O1025" s="4"/>
    </row>
    <row r="1026" ht="15.75" customHeight="1">
      <c r="A1026" s="19">
        <v>4.0</v>
      </c>
      <c r="B1026" s="118">
        <v>42673.0</v>
      </c>
      <c r="C1026" s="4" t="s">
        <v>224</v>
      </c>
      <c r="D1026" s="55" t="s">
        <v>3013</v>
      </c>
      <c r="E1026" s="185">
        <v>2070982.0</v>
      </c>
      <c r="F1026" s="232" t="s">
        <v>2665</v>
      </c>
      <c r="G1026" s="221">
        <v>7.259160088E9</v>
      </c>
      <c r="H1026" s="4"/>
      <c r="I1026" s="52" t="s">
        <v>3020</v>
      </c>
      <c r="J1026" s="22" t="s">
        <v>3016</v>
      </c>
      <c r="K1026" s="90"/>
      <c r="L1026" s="4"/>
      <c r="M1026" s="4"/>
      <c r="N1026" s="4"/>
      <c r="O1026" s="4"/>
    </row>
    <row r="1027" ht="15.75" customHeight="1">
      <c r="A1027" s="19">
        <v>5.0</v>
      </c>
      <c r="B1027" s="118">
        <v>42673.0</v>
      </c>
      <c r="C1027" s="4" t="s">
        <v>224</v>
      </c>
      <c r="D1027" s="55" t="s">
        <v>3013</v>
      </c>
      <c r="E1027" s="185">
        <v>2071037.0</v>
      </c>
      <c r="F1027" s="232" t="s">
        <v>2680</v>
      </c>
      <c r="G1027" s="221">
        <v>7.259200133E9</v>
      </c>
      <c r="H1027" s="4"/>
      <c r="I1027" s="52" t="s">
        <v>3021</v>
      </c>
      <c r="J1027" s="22" t="s">
        <v>3016</v>
      </c>
      <c r="K1027" s="90"/>
      <c r="L1027" s="4"/>
      <c r="M1027" s="4"/>
      <c r="N1027" s="4"/>
      <c r="O1027" s="4"/>
    </row>
    <row r="1028" ht="15.75" customHeight="1">
      <c r="A1028" s="19">
        <v>6.0</v>
      </c>
      <c r="B1028" s="118">
        <v>42673.0</v>
      </c>
      <c r="C1028" s="4" t="s">
        <v>224</v>
      </c>
      <c r="D1028" s="55" t="s">
        <v>3013</v>
      </c>
      <c r="E1028" s="185">
        <v>2071288.0</v>
      </c>
      <c r="F1028" s="232" t="s">
        <v>2669</v>
      </c>
      <c r="G1028" s="221">
        <v>7.259166077E9</v>
      </c>
      <c r="H1028" s="4"/>
      <c r="I1028" s="52" t="s">
        <v>3023</v>
      </c>
      <c r="J1028" s="22" t="s">
        <v>3016</v>
      </c>
      <c r="K1028" s="90"/>
      <c r="L1028" s="4"/>
      <c r="M1028" s="4"/>
      <c r="N1028" s="4"/>
      <c r="O1028" s="4"/>
    </row>
    <row r="1029" ht="15.75" customHeight="1">
      <c r="A1029" s="19">
        <v>7.0</v>
      </c>
      <c r="B1029" s="118">
        <v>42673.0</v>
      </c>
      <c r="C1029" s="4" t="s">
        <v>224</v>
      </c>
      <c r="D1029" s="55" t="s">
        <v>3013</v>
      </c>
      <c r="E1029" s="185">
        <v>2071231.0</v>
      </c>
      <c r="F1029" s="232" t="s">
        <v>2840</v>
      </c>
      <c r="G1029" s="221">
        <v>7.259713854E9</v>
      </c>
      <c r="H1029" s="4"/>
      <c r="I1029" s="52" t="s">
        <v>3024</v>
      </c>
      <c r="J1029" s="22" t="s">
        <v>3016</v>
      </c>
      <c r="K1029" s="90"/>
      <c r="L1029" s="4"/>
      <c r="M1029" s="4"/>
      <c r="N1029" s="4"/>
      <c r="O1029" s="4"/>
    </row>
    <row r="1030" ht="15.75" customHeight="1">
      <c r="A1030" s="19">
        <v>8.0</v>
      </c>
      <c r="B1030" s="118">
        <v>42673.0</v>
      </c>
      <c r="C1030" s="4" t="s">
        <v>224</v>
      </c>
      <c r="D1030" s="55" t="s">
        <v>3013</v>
      </c>
      <c r="E1030" s="185">
        <v>2071245.0</v>
      </c>
      <c r="F1030" s="232" t="s">
        <v>2611</v>
      </c>
      <c r="G1030" s="221">
        <v>7.259033234E9</v>
      </c>
      <c r="H1030" s="4"/>
      <c r="I1030" s="52" t="s">
        <v>3025</v>
      </c>
      <c r="J1030" s="22" t="s">
        <v>3016</v>
      </c>
      <c r="K1030" s="90"/>
      <c r="L1030" s="4"/>
      <c r="M1030" s="4"/>
      <c r="N1030" s="4"/>
      <c r="O1030" s="4"/>
    </row>
    <row r="1031" ht="15.75" customHeight="1">
      <c r="A1031" s="19">
        <v>9.0</v>
      </c>
      <c r="B1031" s="118">
        <v>42673.0</v>
      </c>
      <c r="C1031" s="4" t="s">
        <v>224</v>
      </c>
      <c r="D1031" s="55" t="s">
        <v>3013</v>
      </c>
      <c r="E1031" s="185">
        <v>2071201.0</v>
      </c>
      <c r="F1031" s="232" t="s">
        <v>2591</v>
      </c>
      <c r="G1031" s="221">
        <v>7.259024292E9</v>
      </c>
      <c r="H1031" s="4"/>
      <c r="I1031" s="52" t="s">
        <v>3026</v>
      </c>
      <c r="J1031" s="22" t="s">
        <v>3016</v>
      </c>
      <c r="K1031" s="90"/>
      <c r="L1031" s="4"/>
      <c r="M1031" s="4"/>
      <c r="N1031" s="4"/>
      <c r="O1031" s="4"/>
    </row>
    <row r="1032" ht="15.75" customHeight="1">
      <c r="A1032" s="19">
        <v>10.0</v>
      </c>
      <c r="B1032" s="118">
        <v>42673.0</v>
      </c>
      <c r="C1032" s="4" t="s">
        <v>224</v>
      </c>
      <c r="D1032" s="55" t="s">
        <v>3013</v>
      </c>
      <c r="E1032" s="185">
        <v>2071271.0</v>
      </c>
      <c r="F1032" s="232" t="s">
        <v>2850</v>
      </c>
      <c r="G1032" s="221">
        <v>7.259788477E9</v>
      </c>
      <c r="H1032" s="4"/>
      <c r="I1032" s="52" t="s">
        <v>3027</v>
      </c>
      <c r="J1032" s="22" t="s">
        <v>3016</v>
      </c>
      <c r="K1032" s="90"/>
      <c r="L1032" s="4"/>
      <c r="M1032" s="4"/>
      <c r="N1032" s="4"/>
      <c r="O1032" s="4"/>
    </row>
    <row r="1033" ht="15.75" customHeight="1">
      <c r="A1033" s="19">
        <v>11.0</v>
      </c>
      <c r="B1033" s="118">
        <v>42673.0</v>
      </c>
      <c r="C1033" s="4" t="s">
        <v>224</v>
      </c>
      <c r="D1033" s="55" t="s">
        <v>3013</v>
      </c>
      <c r="E1033" s="185">
        <v>2071439.0</v>
      </c>
      <c r="F1033" s="232" t="s">
        <v>2729</v>
      </c>
      <c r="G1033" s="221">
        <v>7.259377633E9</v>
      </c>
      <c r="H1033" s="4"/>
      <c r="I1033" s="52" t="s">
        <v>3028</v>
      </c>
      <c r="J1033" s="22" t="s">
        <v>3016</v>
      </c>
      <c r="K1033" s="90"/>
      <c r="L1033" s="4"/>
      <c r="M1033" s="4"/>
      <c r="N1033" s="4"/>
      <c r="O1033" s="4"/>
    </row>
    <row r="1034" ht="15.75" customHeight="1">
      <c r="A1034" s="19">
        <v>12.0</v>
      </c>
      <c r="B1034" s="118">
        <v>42673.0</v>
      </c>
      <c r="C1034" s="4" t="s">
        <v>224</v>
      </c>
      <c r="D1034" s="55" t="s">
        <v>3013</v>
      </c>
      <c r="E1034" s="185">
        <v>2071449.0</v>
      </c>
      <c r="F1034" s="232" t="s">
        <v>2787</v>
      </c>
      <c r="G1034" s="221">
        <v>7.259524881E9</v>
      </c>
      <c r="H1034" s="4"/>
      <c r="I1034" s="52" t="s">
        <v>3030</v>
      </c>
      <c r="J1034" s="22" t="s">
        <v>3016</v>
      </c>
      <c r="K1034" s="90"/>
      <c r="L1034" s="4"/>
      <c r="M1034" s="4"/>
      <c r="N1034" s="4"/>
      <c r="O1034" s="4"/>
    </row>
    <row r="1035" ht="15.75" customHeight="1">
      <c r="A1035" s="19">
        <v>13.0</v>
      </c>
      <c r="B1035" s="118">
        <v>42673.0</v>
      </c>
      <c r="C1035" s="4" t="s">
        <v>224</v>
      </c>
      <c r="D1035" s="55" t="s">
        <v>3013</v>
      </c>
      <c r="E1035" s="185">
        <v>2071467.0</v>
      </c>
      <c r="F1035" s="232" t="s">
        <v>2791</v>
      </c>
      <c r="G1035" s="221">
        <v>7.259553797E9</v>
      </c>
      <c r="H1035" s="4"/>
      <c r="I1035" s="52" t="s">
        <v>3032</v>
      </c>
      <c r="J1035" s="22" t="s">
        <v>3016</v>
      </c>
      <c r="K1035" s="90"/>
      <c r="L1035" s="4"/>
      <c r="M1035" s="4"/>
      <c r="N1035" s="4"/>
      <c r="O1035" s="4"/>
    </row>
    <row r="1036" ht="15.75" customHeight="1">
      <c r="A1036" s="19">
        <v>14.0</v>
      </c>
      <c r="B1036" s="118">
        <v>42675.0</v>
      </c>
      <c r="C1036" s="4" t="s">
        <v>224</v>
      </c>
      <c r="D1036" s="55" t="s">
        <v>3013</v>
      </c>
      <c r="E1036" s="185">
        <v>2071007.0</v>
      </c>
      <c r="F1036" s="232" t="s">
        <v>2607</v>
      </c>
      <c r="G1036" s="221">
        <v>7.259031226E9</v>
      </c>
      <c r="H1036" s="4"/>
      <c r="I1036" s="52" t="s">
        <v>3034</v>
      </c>
      <c r="J1036" s="22" t="s">
        <v>3016</v>
      </c>
      <c r="K1036" s="90"/>
      <c r="L1036" s="4"/>
      <c r="M1036" s="4"/>
      <c r="N1036" s="4"/>
      <c r="O1036" s="4"/>
    </row>
    <row r="1037" ht="15.75" customHeight="1">
      <c r="A1037" s="19">
        <v>15.0</v>
      </c>
      <c r="B1037" s="118">
        <v>42675.0</v>
      </c>
      <c r="C1037" s="4" t="s">
        <v>224</v>
      </c>
      <c r="D1037" s="55" t="s">
        <v>3013</v>
      </c>
      <c r="E1037" s="185">
        <v>2071017.0</v>
      </c>
      <c r="F1037" s="232" t="s">
        <v>2533</v>
      </c>
      <c r="G1037" s="221">
        <v>7.259010252E9</v>
      </c>
      <c r="H1037" s="4"/>
      <c r="I1037" s="52" t="s">
        <v>3035</v>
      </c>
      <c r="J1037" s="22" t="s">
        <v>3016</v>
      </c>
      <c r="K1037" s="90"/>
      <c r="L1037" s="4"/>
      <c r="M1037" s="4"/>
      <c r="N1037" s="4"/>
      <c r="O1037" s="4"/>
    </row>
    <row r="1038" ht="15.75" customHeight="1">
      <c r="A1038" s="19">
        <v>16.0</v>
      </c>
      <c r="B1038" s="118">
        <v>42675.0</v>
      </c>
      <c r="C1038" s="4" t="s">
        <v>224</v>
      </c>
      <c r="D1038" s="55" t="s">
        <v>3013</v>
      </c>
      <c r="E1038" s="185">
        <v>2071255.0</v>
      </c>
      <c r="F1038" s="232" t="s">
        <v>2870</v>
      </c>
      <c r="G1038" s="221">
        <v>7.259960587E9</v>
      </c>
      <c r="H1038" s="4"/>
      <c r="I1038" s="52" t="s">
        <v>3037</v>
      </c>
      <c r="J1038" s="22" t="s">
        <v>3016</v>
      </c>
      <c r="K1038" s="90"/>
      <c r="L1038" s="4"/>
      <c r="M1038" s="4"/>
      <c r="N1038" s="4"/>
      <c r="O1038" s="4"/>
    </row>
    <row r="1039" ht="15.75" customHeight="1">
      <c r="A1039" s="19">
        <v>17.0</v>
      </c>
      <c r="B1039" s="118">
        <v>42675.0</v>
      </c>
      <c r="C1039" s="4" t="s">
        <v>224</v>
      </c>
      <c r="D1039" s="55" t="s">
        <v>3013</v>
      </c>
      <c r="E1039" s="185">
        <v>2071234.0</v>
      </c>
      <c r="F1039" s="232" t="s">
        <v>2755</v>
      </c>
      <c r="G1039" s="221">
        <v>7.259460022E9</v>
      </c>
      <c r="H1039" s="4"/>
      <c r="I1039" s="52" t="s">
        <v>3040</v>
      </c>
      <c r="J1039" s="22" t="s">
        <v>3016</v>
      </c>
      <c r="K1039" s="90"/>
      <c r="L1039" s="4"/>
      <c r="M1039" s="4"/>
      <c r="N1039" s="4"/>
      <c r="O1039" s="4"/>
    </row>
    <row r="1040" ht="15.75" customHeight="1">
      <c r="A1040" s="19">
        <v>18.0</v>
      </c>
      <c r="B1040" s="118">
        <v>42675.0</v>
      </c>
      <c r="C1040" s="4" t="s">
        <v>224</v>
      </c>
      <c r="D1040" s="55" t="s">
        <v>3013</v>
      </c>
      <c r="E1040" s="185">
        <v>2071247.0</v>
      </c>
      <c r="F1040" s="232" t="s">
        <v>2653</v>
      </c>
      <c r="G1040" s="221">
        <v>7.259107749E9</v>
      </c>
      <c r="H1040" s="4"/>
      <c r="I1040" s="52" t="s">
        <v>3042</v>
      </c>
      <c r="J1040" s="22" t="s">
        <v>3016</v>
      </c>
      <c r="K1040" s="90"/>
      <c r="L1040" s="4"/>
      <c r="M1040" s="4"/>
      <c r="N1040" s="4"/>
      <c r="O1040" s="4"/>
    </row>
    <row r="1041" ht="15.75" customHeight="1">
      <c r="A1041" s="19">
        <v>19.0</v>
      </c>
      <c r="B1041" s="118">
        <v>42675.0</v>
      </c>
      <c r="C1041" s="4" t="s">
        <v>224</v>
      </c>
      <c r="D1041" s="55" t="s">
        <v>3013</v>
      </c>
      <c r="E1041" s="185">
        <v>2071441.0</v>
      </c>
      <c r="F1041" s="232" t="s">
        <v>2585</v>
      </c>
      <c r="G1041" s="221">
        <v>7.259023032E9</v>
      </c>
      <c r="H1041" s="4"/>
      <c r="I1041" s="52" t="s">
        <v>3043</v>
      </c>
      <c r="J1041" s="22" t="s">
        <v>3016</v>
      </c>
      <c r="K1041" s="90"/>
      <c r="L1041" s="4"/>
      <c r="M1041" s="4"/>
      <c r="N1041" s="4"/>
      <c r="O1041" s="4"/>
    </row>
    <row r="1042" ht="15.75" customHeight="1">
      <c r="A1042" s="19">
        <v>20.0</v>
      </c>
      <c r="B1042" s="118">
        <v>42675.0</v>
      </c>
      <c r="C1042" s="4" t="s">
        <v>224</v>
      </c>
      <c r="D1042" s="55" t="s">
        <v>3013</v>
      </c>
      <c r="E1042" s="185">
        <v>2071446.0</v>
      </c>
      <c r="F1042" s="232" t="s">
        <v>2651</v>
      </c>
      <c r="G1042" s="221">
        <v>7.259106269E9</v>
      </c>
      <c r="H1042" s="4"/>
      <c r="I1042" s="52" t="s">
        <v>3044</v>
      </c>
      <c r="J1042" s="22" t="s">
        <v>3016</v>
      </c>
      <c r="K1042" s="90"/>
      <c r="L1042" s="4"/>
      <c r="M1042" s="4"/>
      <c r="N1042" s="4"/>
      <c r="O1042" s="4"/>
    </row>
    <row r="1043" ht="15.75" customHeight="1">
      <c r="A1043" s="19">
        <v>21.0</v>
      </c>
      <c r="B1043" s="118">
        <v>42675.0</v>
      </c>
      <c r="C1043" s="4" t="s">
        <v>224</v>
      </c>
      <c r="D1043" s="55" t="s">
        <v>3013</v>
      </c>
      <c r="E1043" s="185">
        <v>2071452.0</v>
      </c>
      <c r="F1043" s="232" t="s">
        <v>2868</v>
      </c>
      <c r="G1043" s="221">
        <v>7.259941987E9</v>
      </c>
      <c r="H1043" s="4"/>
      <c r="I1043" s="52" t="s">
        <v>3045</v>
      </c>
      <c r="J1043" s="22" t="s">
        <v>3016</v>
      </c>
      <c r="K1043" s="90"/>
      <c r="L1043" s="4"/>
      <c r="M1043" s="4"/>
      <c r="N1043" s="4"/>
      <c r="O1043" s="4"/>
    </row>
    <row r="1044" ht="15.75" customHeight="1">
      <c r="A1044" s="19">
        <v>22.0</v>
      </c>
      <c r="B1044" s="118">
        <v>42675.0</v>
      </c>
      <c r="C1044" s="4" t="s">
        <v>224</v>
      </c>
      <c r="D1044" s="55" t="s">
        <v>3013</v>
      </c>
      <c r="E1044" s="185">
        <v>2071455.0</v>
      </c>
      <c r="F1044" s="232" t="s">
        <v>2531</v>
      </c>
      <c r="G1044" s="221">
        <v>7.259008225E9</v>
      </c>
      <c r="H1044" s="4"/>
      <c r="I1044" s="52" t="s">
        <v>3046</v>
      </c>
      <c r="J1044" s="22" t="s">
        <v>3016</v>
      </c>
      <c r="K1044" s="90"/>
      <c r="L1044" s="4"/>
      <c r="M1044" s="4"/>
      <c r="N1044" s="4"/>
      <c r="O1044" s="4"/>
    </row>
    <row r="1045" ht="15.75" customHeight="1">
      <c r="A1045" s="19">
        <v>23.0</v>
      </c>
      <c r="B1045" s="118">
        <v>42675.0</v>
      </c>
      <c r="C1045" s="4" t="s">
        <v>224</v>
      </c>
      <c r="D1045" s="55" t="s">
        <v>3013</v>
      </c>
      <c r="E1045" s="185">
        <v>2071472.0</v>
      </c>
      <c r="F1045" s="232" t="s">
        <v>2664</v>
      </c>
      <c r="G1045" s="221">
        <v>7.259139072E9</v>
      </c>
      <c r="H1045" s="4"/>
      <c r="I1045" s="52" t="s">
        <v>3047</v>
      </c>
      <c r="J1045" s="22" t="s">
        <v>3016</v>
      </c>
      <c r="K1045" s="90"/>
      <c r="L1045" s="4"/>
      <c r="M1045" s="4"/>
      <c r="N1045" s="4"/>
      <c r="O1045" s="4"/>
    </row>
    <row r="1046" ht="15.75" customHeight="1">
      <c r="A1046" s="19">
        <v>24.0</v>
      </c>
      <c r="B1046" s="118">
        <v>42675.0</v>
      </c>
      <c r="C1046" s="4" t="s">
        <v>224</v>
      </c>
      <c r="D1046" s="55" t="s">
        <v>3013</v>
      </c>
      <c r="E1046" s="185">
        <v>2071195.0</v>
      </c>
      <c r="F1046" s="232" t="s">
        <v>2598</v>
      </c>
      <c r="G1046" s="221">
        <v>7.25902801E9</v>
      </c>
      <c r="H1046" s="4"/>
      <c r="I1046" s="52" t="s">
        <v>3048</v>
      </c>
      <c r="J1046" s="22" t="s">
        <v>3016</v>
      </c>
      <c r="K1046" s="90"/>
      <c r="L1046" s="4"/>
      <c r="M1046" s="4"/>
      <c r="N1046" s="4"/>
      <c r="O1046" s="4"/>
    </row>
    <row r="1047" ht="15.75" customHeight="1">
      <c r="A1047" s="19">
        <v>25.0</v>
      </c>
      <c r="B1047" s="118">
        <v>42676.0</v>
      </c>
      <c r="C1047" s="4" t="s">
        <v>224</v>
      </c>
      <c r="D1047" s="55" t="s">
        <v>3013</v>
      </c>
      <c r="E1047" s="185">
        <v>2071257.0</v>
      </c>
      <c r="F1047" s="232" t="s">
        <v>2546</v>
      </c>
      <c r="G1047" s="221">
        <v>7.25901131E9</v>
      </c>
      <c r="H1047" s="4"/>
      <c r="I1047" s="52" t="s">
        <v>3049</v>
      </c>
      <c r="J1047" s="22" t="s">
        <v>3016</v>
      </c>
      <c r="K1047" s="90"/>
      <c r="L1047" s="4"/>
      <c r="M1047" s="4"/>
      <c r="N1047" s="4"/>
      <c r="O1047" s="4"/>
    </row>
    <row r="1048" ht="15.75" customHeight="1">
      <c r="A1048" s="19">
        <v>26.0</v>
      </c>
      <c r="B1048" s="118">
        <v>42676.0</v>
      </c>
      <c r="C1048" s="4" t="s">
        <v>224</v>
      </c>
      <c r="D1048" s="55" t="s">
        <v>3013</v>
      </c>
      <c r="E1048" s="185">
        <v>2071372.0</v>
      </c>
      <c r="F1048" s="232" t="s">
        <v>2851</v>
      </c>
      <c r="G1048" s="221">
        <v>7.259788892E9</v>
      </c>
      <c r="H1048" s="4"/>
      <c r="I1048" s="52" t="s">
        <v>3050</v>
      </c>
      <c r="J1048" s="22" t="s">
        <v>3016</v>
      </c>
      <c r="K1048" s="90"/>
      <c r="L1048" s="4"/>
      <c r="M1048" s="4"/>
      <c r="N1048" s="4"/>
      <c r="O1048" s="4"/>
    </row>
    <row r="1049" ht="15.75" customHeight="1">
      <c r="A1049" s="19">
        <v>27.0</v>
      </c>
      <c r="B1049" s="118">
        <v>42676.0</v>
      </c>
      <c r="C1049" s="4" t="s">
        <v>224</v>
      </c>
      <c r="D1049" s="55" t="s">
        <v>3013</v>
      </c>
      <c r="E1049" s="185">
        <v>2071398.0</v>
      </c>
      <c r="F1049" s="232" t="s">
        <v>2649</v>
      </c>
      <c r="G1049" s="221">
        <v>7.259104565E9</v>
      </c>
      <c r="H1049" s="4"/>
      <c r="I1049" s="52" t="s">
        <v>3051</v>
      </c>
      <c r="J1049" s="22" t="s">
        <v>3016</v>
      </c>
      <c r="K1049" s="90"/>
      <c r="L1049" s="4"/>
      <c r="M1049" s="4"/>
      <c r="N1049" s="4"/>
      <c r="O1049" s="4"/>
    </row>
    <row r="1050" ht="15.75" customHeight="1">
      <c r="A1050" s="19">
        <v>28.0</v>
      </c>
      <c r="B1050" s="118">
        <v>42676.0</v>
      </c>
      <c r="C1050" s="4" t="s">
        <v>224</v>
      </c>
      <c r="D1050" s="55" t="s">
        <v>3013</v>
      </c>
      <c r="E1050" s="185">
        <v>2071402.0</v>
      </c>
      <c r="F1050" s="232" t="s">
        <v>2852</v>
      </c>
      <c r="G1050" s="221">
        <v>7.259799974E9</v>
      </c>
      <c r="H1050" s="4"/>
      <c r="I1050" s="52" t="s">
        <v>3053</v>
      </c>
      <c r="J1050" s="22" t="s">
        <v>3016</v>
      </c>
      <c r="K1050" s="90"/>
      <c r="L1050" s="4"/>
      <c r="M1050" s="4"/>
      <c r="N1050" s="4"/>
      <c r="O1050" s="4"/>
    </row>
    <row r="1051" ht="15.75" customHeight="1">
      <c r="A1051" s="19">
        <v>29.0</v>
      </c>
      <c r="B1051" s="118">
        <v>42676.0</v>
      </c>
      <c r="C1051" s="4" t="s">
        <v>224</v>
      </c>
      <c r="D1051" s="55" t="s">
        <v>3013</v>
      </c>
      <c r="E1051" s="185">
        <v>2071437.0</v>
      </c>
      <c r="F1051" s="232" t="s">
        <v>2749</v>
      </c>
      <c r="G1051" s="221">
        <v>7.259444188E9</v>
      </c>
      <c r="H1051" s="4"/>
      <c r="I1051" s="52" t="s">
        <v>3054</v>
      </c>
      <c r="J1051" s="22" t="s">
        <v>3016</v>
      </c>
      <c r="K1051" s="90"/>
      <c r="L1051" s="4"/>
      <c r="M1051" s="4"/>
      <c r="N1051" s="4"/>
      <c r="O1051" s="4"/>
    </row>
    <row r="1052" ht="15.75" customHeight="1">
      <c r="A1052" s="19">
        <v>30.0</v>
      </c>
      <c r="B1052" s="118">
        <v>42676.0</v>
      </c>
      <c r="C1052" s="4" t="s">
        <v>224</v>
      </c>
      <c r="D1052" s="55" t="s">
        <v>3013</v>
      </c>
      <c r="E1052" s="185">
        <v>2071270.0</v>
      </c>
      <c r="F1052" s="232" t="s">
        <v>2604</v>
      </c>
      <c r="G1052" s="221">
        <v>7.259030747E9</v>
      </c>
      <c r="H1052" s="4"/>
      <c r="I1052" s="52" t="s">
        <v>3057</v>
      </c>
      <c r="J1052" s="22" t="s">
        <v>3016</v>
      </c>
      <c r="K1052" s="90"/>
      <c r="L1052" s="4"/>
      <c r="M1052" s="4"/>
      <c r="N1052" s="4"/>
      <c r="O1052" s="4"/>
    </row>
    <row r="1053" ht="15.75" customHeight="1">
      <c r="A1053" s="19">
        <v>31.0</v>
      </c>
      <c r="B1053" s="118">
        <v>42676.0</v>
      </c>
      <c r="C1053" s="4" t="s">
        <v>224</v>
      </c>
      <c r="D1053" s="55" t="s">
        <v>3013</v>
      </c>
      <c r="E1053" s="185">
        <v>2071128.0</v>
      </c>
      <c r="F1053" s="232" t="s">
        <v>2788</v>
      </c>
      <c r="G1053" s="221">
        <v>7.259531144E9</v>
      </c>
      <c r="H1053" s="4"/>
      <c r="I1053" s="52" t="s">
        <v>3058</v>
      </c>
      <c r="J1053" s="22" t="s">
        <v>3016</v>
      </c>
      <c r="K1053" s="90"/>
      <c r="L1053" s="4"/>
      <c r="M1053" s="4"/>
      <c r="N1053" s="4"/>
      <c r="O1053" s="4"/>
    </row>
    <row r="1054" ht="15.75" customHeight="1">
      <c r="A1054" s="19">
        <v>32.0</v>
      </c>
      <c r="B1054" s="118">
        <v>42676.0</v>
      </c>
      <c r="C1054" s="4" t="s">
        <v>224</v>
      </c>
      <c r="D1054" s="55" t="s">
        <v>3013</v>
      </c>
      <c r="E1054" s="185">
        <v>2071178.0</v>
      </c>
      <c r="F1054" s="232" t="s">
        <v>2520</v>
      </c>
      <c r="G1054" s="221">
        <v>7.259001151E9</v>
      </c>
      <c r="H1054" s="4"/>
      <c r="I1054" s="52" t="s">
        <v>3059</v>
      </c>
      <c r="J1054" s="22" t="s">
        <v>3016</v>
      </c>
      <c r="K1054" s="90"/>
      <c r="L1054" s="4"/>
      <c r="M1054" s="4"/>
      <c r="N1054" s="4"/>
      <c r="O1054" s="4"/>
    </row>
    <row r="1055" ht="15.75" customHeight="1">
      <c r="A1055" s="19">
        <v>33.0</v>
      </c>
      <c r="B1055" s="118">
        <v>42676.0</v>
      </c>
      <c r="C1055" s="4" t="s">
        <v>224</v>
      </c>
      <c r="D1055" s="55" t="s">
        <v>3013</v>
      </c>
      <c r="E1055" s="185">
        <v>2071456.0</v>
      </c>
      <c r="F1055" s="232" t="s">
        <v>2616</v>
      </c>
      <c r="G1055" s="221">
        <v>7.259036176E9</v>
      </c>
      <c r="H1055" s="4"/>
      <c r="I1055" s="52" t="s">
        <v>3060</v>
      </c>
      <c r="J1055" s="22" t="s">
        <v>3016</v>
      </c>
      <c r="K1055" s="90"/>
      <c r="L1055" s="4"/>
      <c r="M1055" s="4"/>
      <c r="N1055" s="4"/>
      <c r="O1055" s="4"/>
    </row>
    <row r="1056" ht="15.75" customHeight="1">
      <c r="A1056" s="19">
        <v>34.0</v>
      </c>
      <c r="B1056" s="118">
        <v>42676.0</v>
      </c>
      <c r="C1056" s="4" t="s">
        <v>224</v>
      </c>
      <c r="D1056" s="55" t="s">
        <v>3013</v>
      </c>
      <c r="E1056" s="185">
        <v>2071465.0</v>
      </c>
      <c r="F1056" s="232" t="s">
        <v>2613</v>
      </c>
      <c r="G1056" s="221">
        <v>7.259034898E9</v>
      </c>
      <c r="H1056" s="4"/>
      <c r="I1056" s="52" t="s">
        <v>3062</v>
      </c>
      <c r="J1056" s="22" t="s">
        <v>3016</v>
      </c>
      <c r="K1056" s="90"/>
      <c r="L1056" s="4"/>
      <c r="M1056" s="4"/>
      <c r="N1056" s="4"/>
      <c r="O1056" s="4"/>
    </row>
    <row r="1057" ht="15.75" customHeight="1">
      <c r="A1057" s="19">
        <v>35.0</v>
      </c>
      <c r="B1057" s="118">
        <v>42676.0</v>
      </c>
      <c r="C1057" s="4" t="s">
        <v>224</v>
      </c>
      <c r="D1057" s="55" t="s">
        <v>3013</v>
      </c>
      <c r="E1057" s="185">
        <v>2071000.0</v>
      </c>
      <c r="F1057" s="232" t="s">
        <v>2563</v>
      </c>
      <c r="G1057" s="221">
        <v>7.259013356E9</v>
      </c>
      <c r="H1057" s="4"/>
      <c r="I1057" s="52" t="s">
        <v>3063</v>
      </c>
      <c r="J1057" s="22" t="s">
        <v>3016</v>
      </c>
      <c r="K1057" s="90"/>
      <c r="L1057" s="4"/>
      <c r="M1057" s="4"/>
      <c r="N1057" s="4"/>
      <c r="O1057" s="4"/>
    </row>
    <row r="1058" ht="15.75" customHeight="1">
      <c r="A1058" s="19">
        <v>36.0</v>
      </c>
      <c r="B1058" s="118">
        <v>42686.0</v>
      </c>
      <c r="C1058" s="4" t="s">
        <v>224</v>
      </c>
      <c r="D1058" s="245" t="s">
        <v>783</v>
      </c>
      <c r="E1058" s="24">
        <v>2061797.0</v>
      </c>
      <c r="F1058" s="1" t="s">
        <v>2327</v>
      </c>
      <c r="G1058" s="1">
        <v>7.618719148E9</v>
      </c>
      <c r="H1058" s="4"/>
      <c r="I1058" s="52" t="s">
        <v>3065</v>
      </c>
      <c r="J1058" s="22" t="s">
        <v>3016</v>
      </c>
      <c r="K1058" s="90"/>
      <c r="L1058" s="4"/>
      <c r="M1058" s="4"/>
      <c r="N1058" s="4"/>
      <c r="O1058" s="4"/>
    </row>
    <row r="1059" ht="15.75" customHeight="1">
      <c r="A1059" s="19">
        <v>37.0</v>
      </c>
      <c r="B1059" s="118">
        <v>42686.0</v>
      </c>
      <c r="C1059" s="4" t="s">
        <v>224</v>
      </c>
      <c r="D1059" s="245" t="s">
        <v>783</v>
      </c>
      <c r="E1059" s="24">
        <v>2061799.0</v>
      </c>
      <c r="F1059" s="1" t="s">
        <v>2484</v>
      </c>
      <c r="G1059" s="1">
        <v>7.618719258E9</v>
      </c>
      <c r="H1059" s="4"/>
      <c r="I1059" s="52" t="s">
        <v>3066</v>
      </c>
      <c r="J1059" s="22" t="s">
        <v>3016</v>
      </c>
      <c r="K1059" s="90"/>
      <c r="L1059" s="4"/>
      <c r="M1059" s="4"/>
      <c r="N1059" s="4"/>
      <c r="O1059" s="4"/>
    </row>
    <row r="1060" ht="15.75" customHeight="1">
      <c r="A1060" s="19">
        <v>38.0</v>
      </c>
      <c r="B1060" s="118">
        <v>42686.0</v>
      </c>
      <c r="C1060" s="4" t="s">
        <v>224</v>
      </c>
      <c r="D1060" s="245" t="s">
        <v>783</v>
      </c>
      <c r="E1060" s="24">
        <v>2061808.0</v>
      </c>
      <c r="F1060" s="1" t="s">
        <v>2342</v>
      </c>
      <c r="G1060" s="1">
        <v>7.618719163E9</v>
      </c>
      <c r="H1060" s="4"/>
      <c r="I1060" s="52" t="s">
        <v>3067</v>
      </c>
      <c r="J1060" s="22" t="s">
        <v>3016</v>
      </c>
      <c r="K1060" s="90"/>
      <c r="L1060" s="4"/>
      <c r="M1060" s="4"/>
      <c r="N1060" s="4"/>
      <c r="O1060" s="4"/>
    </row>
    <row r="1061" ht="15.75" customHeight="1">
      <c r="A1061" s="19">
        <v>39.0</v>
      </c>
      <c r="B1061" s="118">
        <v>42686.0</v>
      </c>
      <c r="C1061" s="4" t="s">
        <v>224</v>
      </c>
      <c r="D1061" s="245" t="s">
        <v>783</v>
      </c>
      <c r="E1061" s="24">
        <v>2061917.0</v>
      </c>
      <c r="F1061" s="1" t="s">
        <v>2414</v>
      </c>
      <c r="G1061" s="1">
        <v>7.618719211E9</v>
      </c>
      <c r="H1061" s="4"/>
      <c r="I1061" s="52" t="s">
        <v>3068</v>
      </c>
      <c r="J1061" s="22" t="s">
        <v>3016</v>
      </c>
      <c r="K1061" s="90"/>
      <c r="L1061" s="4"/>
      <c r="M1061" s="4"/>
      <c r="N1061" s="4"/>
      <c r="O1061" s="4"/>
    </row>
    <row r="1062" ht="15.75" customHeight="1">
      <c r="A1062" s="19">
        <v>40.0</v>
      </c>
      <c r="B1062" s="118">
        <v>42686.0</v>
      </c>
      <c r="C1062" s="4" t="s">
        <v>224</v>
      </c>
      <c r="D1062" s="245" t="s">
        <v>783</v>
      </c>
      <c r="E1062" s="24">
        <v>2061646.0</v>
      </c>
      <c r="F1062" s="1" t="s">
        <v>2458</v>
      </c>
      <c r="G1062" s="1">
        <v>7.618719239E9</v>
      </c>
      <c r="H1062" s="4"/>
      <c r="I1062" s="52" t="s">
        <v>3069</v>
      </c>
      <c r="J1062" s="22" t="s">
        <v>3016</v>
      </c>
      <c r="K1062" s="90"/>
      <c r="L1062" s="4"/>
      <c r="M1062" s="4"/>
      <c r="N1062" s="4"/>
      <c r="O1062" s="4"/>
    </row>
    <row r="1063" ht="15.75" customHeight="1">
      <c r="A1063" s="19">
        <v>41.0</v>
      </c>
      <c r="B1063" s="118">
        <v>42686.0</v>
      </c>
      <c r="C1063" s="4" t="s">
        <v>224</v>
      </c>
      <c r="D1063" s="245" t="s">
        <v>783</v>
      </c>
      <c r="E1063" s="24">
        <v>2061647.0</v>
      </c>
      <c r="F1063" s="1" t="s">
        <v>2360</v>
      </c>
      <c r="G1063" s="1">
        <v>7.618719181E9</v>
      </c>
      <c r="H1063" s="4"/>
      <c r="I1063" s="52" t="s">
        <v>3070</v>
      </c>
      <c r="J1063" s="22" t="s">
        <v>3016</v>
      </c>
      <c r="K1063" s="90"/>
      <c r="L1063" s="4"/>
      <c r="M1063" s="4"/>
      <c r="N1063" s="4"/>
      <c r="O1063" s="4"/>
    </row>
    <row r="1064" ht="15.75" customHeight="1">
      <c r="A1064" s="19">
        <v>42.0</v>
      </c>
      <c r="B1064" s="118">
        <v>42686.0</v>
      </c>
      <c r="C1064" s="4" t="s">
        <v>224</v>
      </c>
      <c r="D1064" s="245" t="s">
        <v>783</v>
      </c>
      <c r="E1064" s="24">
        <v>2061680.0</v>
      </c>
      <c r="F1064" s="1" t="s">
        <v>2440</v>
      </c>
      <c r="G1064" s="1">
        <v>7.618719228E9</v>
      </c>
      <c r="H1064" s="4"/>
      <c r="I1064" s="52" t="s">
        <v>3071</v>
      </c>
      <c r="J1064" s="22" t="s">
        <v>3016</v>
      </c>
      <c r="K1064" s="90"/>
      <c r="L1064" s="4"/>
      <c r="M1064" s="4"/>
      <c r="N1064" s="4"/>
      <c r="O1064" s="4"/>
    </row>
    <row r="1065" ht="15.75" customHeight="1">
      <c r="A1065" s="19">
        <v>43.0</v>
      </c>
      <c r="B1065" s="118">
        <v>42686.0</v>
      </c>
      <c r="C1065" s="4" t="s">
        <v>224</v>
      </c>
      <c r="D1065" s="245" t="s">
        <v>783</v>
      </c>
      <c r="E1065" s="24">
        <v>2061685.0</v>
      </c>
      <c r="F1065" s="1" t="s">
        <v>2395</v>
      </c>
      <c r="G1065" s="1">
        <v>7.618719199E9</v>
      </c>
      <c r="H1065" s="4"/>
      <c r="I1065" s="52" t="s">
        <v>3072</v>
      </c>
      <c r="J1065" s="22" t="s">
        <v>3016</v>
      </c>
      <c r="K1065" s="90"/>
      <c r="L1065" s="4"/>
      <c r="M1065" s="4"/>
      <c r="N1065" s="4"/>
      <c r="O1065" s="4"/>
    </row>
    <row r="1066" ht="15.75" customHeight="1">
      <c r="A1066" s="19">
        <v>44.0</v>
      </c>
      <c r="B1066" s="118">
        <v>42686.0</v>
      </c>
      <c r="C1066" s="4" t="s">
        <v>224</v>
      </c>
      <c r="D1066" s="245" t="s">
        <v>783</v>
      </c>
      <c r="E1066" s="24">
        <v>2061691.0</v>
      </c>
      <c r="F1066" s="1" t="s">
        <v>2401</v>
      </c>
      <c r="G1066" s="1">
        <v>7.618719204E9</v>
      </c>
      <c r="H1066" s="4"/>
      <c r="I1066" s="52" t="s">
        <v>3073</v>
      </c>
      <c r="J1066" s="22" t="s">
        <v>3016</v>
      </c>
      <c r="K1066" s="90"/>
      <c r="L1066" s="4"/>
      <c r="M1066" s="4"/>
      <c r="N1066" s="4"/>
      <c r="O1066" s="4"/>
    </row>
    <row r="1067" ht="15.75" customHeight="1">
      <c r="A1067" s="19">
        <v>45.0</v>
      </c>
      <c r="B1067" s="118">
        <v>42686.0</v>
      </c>
      <c r="C1067" s="4" t="s">
        <v>224</v>
      </c>
      <c r="D1067" s="245" t="s">
        <v>783</v>
      </c>
      <c r="E1067" s="24">
        <v>2061707.0</v>
      </c>
      <c r="F1067" s="1" t="s">
        <v>2508</v>
      </c>
      <c r="G1067" s="1">
        <v>7.618719276E9</v>
      </c>
      <c r="H1067" s="4"/>
      <c r="I1067" s="52" t="s">
        <v>3074</v>
      </c>
      <c r="J1067" s="22" t="s">
        <v>3016</v>
      </c>
      <c r="K1067" s="90"/>
      <c r="L1067" s="4"/>
      <c r="M1067" s="4"/>
      <c r="N1067" s="4"/>
      <c r="O1067" s="4"/>
    </row>
    <row r="1068" ht="15.75" customHeight="1">
      <c r="A1068" s="19">
        <v>46.0</v>
      </c>
      <c r="B1068" s="118">
        <v>42687.0</v>
      </c>
      <c r="C1068" s="4" t="s">
        <v>224</v>
      </c>
      <c r="D1068" s="245" t="s">
        <v>783</v>
      </c>
      <c r="E1068" s="24">
        <v>2061732.0</v>
      </c>
      <c r="F1068" s="1" t="s">
        <v>2357</v>
      </c>
      <c r="G1068" s="1">
        <v>7.618719178E9</v>
      </c>
      <c r="H1068" s="4"/>
      <c r="I1068" s="52" t="s">
        <v>3075</v>
      </c>
      <c r="J1068" s="22" t="s">
        <v>3016</v>
      </c>
      <c r="K1068" s="90"/>
      <c r="L1068" s="4"/>
      <c r="M1068" s="4"/>
      <c r="N1068" s="4"/>
      <c r="O1068" s="4"/>
    </row>
    <row r="1069" ht="15.75" customHeight="1">
      <c r="A1069" s="19">
        <v>47.0</v>
      </c>
      <c r="B1069" s="118">
        <v>42687.0</v>
      </c>
      <c r="C1069" s="4" t="s">
        <v>224</v>
      </c>
      <c r="D1069" s="245" t="s">
        <v>783</v>
      </c>
      <c r="E1069" s="24">
        <v>2061745.0</v>
      </c>
      <c r="F1069" s="1" t="s">
        <v>2344</v>
      </c>
      <c r="G1069" s="1">
        <v>7.618719165E9</v>
      </c>
      <c r="H1069" s="4"/>
      <c r="I1069" s="52" t="s">
        <v>3076</v>
      </c>
      <c r="J1069" s="22" t="s">
        <v>3016</v>
      </c>
      <c r="K1069" s="90"/>
      <c r="L1069" s="4"/>
      <c r="M1069" s="4"/>
      <c r="N1069" s="4"/>
      <c r="O1069" s="4"/>
    </row>
    <row r="1070" ht="15.75" customHeight="1">
      <c r="A1070" s="19">
        <v>48.0</v>
      </c>
      <c r="B1070" s="118">
        <v>42687.0</v>
      </c>
      <c r="C1070" s="4" t="s">
        <v>224</v>
      </c>
      <c r="D1070" s="245" t="s">
        <v>783</v>
      </c>
      <c r="E1070" s="24">
        <v>2061750.0</v>
      </c>
      <c r="F1070" s="1" t="s">
        <v>2353</v>
      </c>
      <c r="G1070" s="1">
        <v>7.618719174E9</v>
      </c>
      <c r="H1070" s="4"/>
      <c r="I1070" s="52" t="s">
        <v>3077</v>
      </c>
      <c r="J1070" s="22" t="s">
        <v>3016</v>
      </c>
      <c r="K1070" s="90"/>
      <c r="L1070" s="4"/>
      <c r="M1070" s="4"/>
      <c r="N1070" s="4"/>
      <c r="O1070" s="4"/>
    </row>
    <row r="1071" ht="15.75" customHeight="1">
      <c r="A1071" s="19">
        <v>49.0</v>
      </c>
      <c r="B1071" s="118">
        <v>42687.0</v>
      </c>
      <c r="C1071" s="4" t="s">
        <v>224</v>
      </c>
      <c r="D1071" s="245" t="s">
        <v>783</v>
      </c>
      <c r="E1071" s="24">
        <v>2061755.0</v>
      </c>
      <c r="F1071" s="1" t="s">
        <v>2373</v>
      </c>
      <c r="G1071" s="1">
        <v>7.618719186E9</v>
      </c>
      <c r="H1071" s="4"/>
      <c r="I1071" s="52" t="s">
        <v>3078</v>
      </c>
      <c r="J1071" s="22" t="s">
        <v>3016</v>
      </c>
      <c r="K1071" s="90"/>
      <c r="L1071" s="4"/>
      <c r="M1071" s="4"/>
      <c r="N1071" s="4"/>
      <c r="O1071" s="4"/>
    </row>
    <row r="1072" ht="15.75" customHeight="1">
      <c r="A1072" s="19">
        <v>50.0</v>
      </c>
      <c r="B1072" s="118">
        <v>42687.0</v>
      </c>
      <c r="C1072" s="4" t="s">
        <v>224</v>
      </c>
      <c r="D1072" s="245" t="s">
        <v>783</v>
      </c>
      <c r="E1072" s="24">
        <v>2061765.0</v>
      </c>
      <c r="F1072" s="1" t="s">
        <v>2454</v>
      </c>
      <c r="G1072" s="1">
        <v>7.618719237E9</v>
      </c>
      <c r="H1072" s="4"/>
      <c r="I1072" s="52" t="s">
        <v>3079</v>
      </c>
      <c r="J1072" s="22" t="s">
        <v>3016</v>
      </c>
      <c r="K1072" s="90"/>
      <c r="L1072" s="4"/>
      <c r="M1072" s="4"/>
      <c r="N1072" s="4"/>
      <c r="O1072" s="4"/>
    </row>
    <row r="1073" ht="15.75" customHeight="1">
      <c r="A1073" s="19">
        <v>51.0</v>
      </c>
      <c r="B1073" s="118">
        <v>42687.0</v>
      </c>
      <c r="C1073" s="4" t="s">
        <v>224</v>
      </c>
      <c r="D1073" s="245" t="s">
        <v>783</v>
      </c>
      <c r="E1073" s="24">
        <v>2061787.0</v>
      </c>
      <c r="F1073" s="1" t="s">
        <v>2358</v>
      </c>
      <c r="G1073" s="1">
        <v>7.618719179E9</v>
      </c>
      <c r="H1073" s="4"/>
      <c r="I1073" s="52" t="s">
        <v>3080</v>
      </c>
      <c r="J1073" s="22" t="s">
        <v>3016</v>
      </c>
      <c r="K1073" s="90"/>
      <c r="L1073" s="4"/>
      <c r="M1073" s="4"/>
      <c r="N1073" s="4"/>
      <c r="O1073" s="4"/>
    </row>
    <row r="1074" ht="15.75" customHeight="1">
      <c r="A1074" s="19">
        <v>52.0</v>
      </c>
      <c r="B1074" s="118">
        <v>42687.0</v>
      </c>
      <c r="C1074" s="4" t="s">
        <v>224</v>
      </c>
      <c r="D1074" s="245" t="s">
        <v>783</v>
      </c>
      <c r="E1074" s="24">
        <v>2061794.0</v>
      </c>
      <c r="F1074" s="1" t="s">
        <v>2377</v>
      </c>
      <c r="G1074" s="1">
        <v>7.618719188E9</v>
      </c>
      <c r="H1074" s="4"/>
      <c r="I1074" s="52" t="s">
        <v>3081</v>
      </c>
      <c r="J1074" s="22" t="s">
        <v>3016</v>
      </c>
      <c r="K1074" s="90"/>
      <c r="L1074" s="4"/>
      <c r="M1074" s="4"/>
      <c r="N1074" s="4"/>
      <c r="O1074" s="4"/>
    </row>
    <row r="1075" ht="15.75" customHeight="1">
      <c r="A1075" s="19">
        <v>53.0</v>
      </c>
      <c r="B1075" s="118">
        <v>42687.0</v>
      </c>
      <c r="C1075" s="4" t="s">
        <v>224</v>
      </c>
      <c r="D1075" s="245" t="s">
        <v>783</v>
      </c>
      <c r="E1075" s="24">
        <v>2061833.0</v>
      </c>
      <c r="F1075" s="1" t="s">
        <v>2480</v>
      </c>
      <c r="G1075" s="1">
        <v>7.618719254E9</v>
      </c>
      <c r="H1075" s="4"/>
      <c r="I1075" s="52" t="s">
        <v>3082</v>
      </c>
      <c r="J1075" s="22" t="s">
        <v>3016</v>
      </c>
      <c r="K1075" s="90"/>
      <c r="L1075" s="4"/>
      <c r="M1075" s="4"/>
      <c r="N1075" s="4"/>
      <c r="O1075" s="4"/>
    </row>
    <row r="1076" ht="15.75" customHeight="1">
      <c r="A1076" s="19">
        <v>54.0</v>
      </c>
      <c r="B1076" s="118">
        <v>42687.0</v>
      </c>
      <c r="C1076" s="4" t="s">
        <v>224</v>
      </c>
      <c r="D1076" s="245" t="s">
        <v>783</v>
      </c>
      <c r="E1076" s="24">
        <v>2061645.0</v>
      </c>
      <c r="F1076" s="1" t="s">
        <v>2482</v>
      </c>
      <c r="G1076" s="1">
        <v>7.618719257E9</v>
      </c>
      <c r="H1076" s="4"/>
      <c r="I1076" s="52" t="s">
        <v>3083</v>
      </c>
      <c r="J1076" s="22" t="s">
        <v>3016</v>
      </c>
      <c r="K1076" s="90"/>
      <c r="L1076" s="4"/>
      <c r="M1076" s="4"/>
      <c r="N1076" s="4"/>
      <c r="O1076" s="4"/>
    </row>
    <row r="1077" ht="15.75" customHeight="1">
      <c r="A1077" s="19">
        <v>55.0</v>
      </c>
      <c r="B1077" s="118">
        <v>42687.0</v>
      </c>
      <c r="C1077" s="4" t="s">
        <v>224</v>
      </c>
      <c r="D1077" s="245" t="s">
        <v>783</v>
      </c>
      <c r="E1077" s="24">
        <v>2061649.0</v>
      </c>
      <c r="F1077" s="1" t="s">
        <v>2381</v>
      </c>
      <c r="G1077" s="1">
        <v>7.61871919E9</v>
      </c>
      <c r="H1077" s="52" t="s">
        <v>3084</v>
      </c>
      <c r="I1077" s="52" t="s">
        <v>3085</v>
      </c>
      <c r="J1077" s="22" t="s">
        <v>3016</v>
      </c>
      <c r="K1077" s="90"/>
      <c r="L1077" s="4"/>
      <c r="M1077" s="4"/>
      <c r="N1077" s="4"/>
      <c r="O1077" s="22" t="s">
        <v>3086</v>
      </c>
    </row>
    <row r="1078" ht="15.75" customHeight="1">
      <c r="A1078" s="19">
        <v>56.0</v>
      </c>
      <c r="B1078" s="118">
        <v>42687.0</v>
      </c>
      <c r="C1078" s="4" t="s">
        <v>224</v>
      </c>
      <c r="D1078" s="245" t="s">
        <v>783</v>
      </c>
      <c r="E1078" s="24">
        <v>2061666.0</v>
      </c>
      <c r="F1078" s="1" t="s">
        <v>2375</v>
      </c>
      <c r="G1078" s="1">
        <v>7.618719187E9</v>
      </c>
      <c r="H1078" s="4"/>
      <c r="I1078" s="52" t="s">
        <v>3087</v>
      </c>
      <c r="J1078" s="22" t="s">
        <v>3016</v>
      </c>
      <c r="K1078" s="90"/>
      <c r="L1078" s="4"/>
      <c r="M1078" s="4"/>
      <c r="N1078" s="4"/>
      <c r="O1078" s="4"/>
    </row>
    <row r="1079" ht="15.75" customHeight="1">
      <c r="A1079" s="19">
        <v>57.0</v>
      </c>
      <c r="B1079" s="118">
        <v>42687.0</v>
      </c>
      <c r="C1079" s="4" t="s">
        <v>224</v>
      </c>
      <c r="D1079" s="245" t="s">
        <v>783</v>
      </c>
      <c r="E1079" s="24">
        <v>2061667.0</v>
      </c>
      <c r="F1079" s="1" t="s">
        <v>2436</v>
      </c>
      <c r="G1079" s="1">
        <v>7.618719226E9</v>
      </c>
      <c r="H1079" s="4"/>
      <c r="I1079" s="52" t="s">
        <v>3088</v>
      </c>
      <c r="J1079" s="22" t="s">
        <v>3016</v>
      </c>
      <c r="K1079" s="90"/>
      <c r="L1079" s="4"/>
      <c r="M1079" s="4"/>
      <c r="N1079" s="4"/>
      <c r="O1079" s="4"/>
    </row>
    <row r="1080" ht="15.75" customHeight="1">
      <c r="A1080" s="19">
        <v>58.0</v>
      </c>
      <c r="B1080" s="118">
        <v>42687.0</v>
      </c>
      <c r="C1080" s="4" t="s">
        <v>224</v>
      </c>
      <c r="D1080" s="245" t="s">
        <v>783</v>
      </c>
      <c r="E1080" s="24">
        <v>2061683.0</v>
      </c>
      <c r="F1080" s="1" t="s">
        <v>2338</v>
      </c>
      <c r="G1080" s="1">
        <v>7.618719159E9</v>
      </c>
      <c r="H1080" s="4"/>
      <c r="I1080" s="52" t="s">
        <v>3089</v>
      </c>
      <c r="J1080" s="22" t="s">
        <v>3016</v>
      </c>
      <c r="K1080" s="90"/>
      <c r="L1080" s="4"/>
      <c r="M1080" s="4"/>
      <c r="N1080" s="4"/>
      <c r="O1080" s="4"/>
    </row>
    <row r="1081" ht="15.75" customHeight="1">
      <c r="A1081" s="19">
        <v>59.0</v>
      </c>
      <c r="B1081" s="118">
        <v>42687.0</v>
      </c>
      <c r="C1081" s="4" t="s">
        <v>224</v>
      </c>
      <c r="D1081" s="245" t="s">
        <v>783</v>
      </c>
      <c r="E1081" s="24">
        <v>2061980.0</v>
      </c>
      <c r="F1081" s="1" t="s">
        <v>2367</v>
      </c>
      <c r="G1081" s="1">
        <v>7.618719183E9</v>
      </c>
      <c r="H1081" s="4"/>
      <c r="I1081" s="52" t="s">
        <v>3090</v>
      </c>
      <c r="J1081" s="22" t="s">
        <v>3016</v>
      </c>
      <c r="K1081" s="90"/>
      <c r="L1081" s="4"/>
      <c r="M1081" s="4"/>
      <c r="N1081" s="4"/>
      <c r="O1081" s="4"/>
    </row>
    <row r="1082" ht="15.75" customHeight="1">
      <c r="A1082" s="19">
        <v>60.0</v>
      </c>
      <c r="B1082" s="118">
        <v>42687.0</v>
      </c>
      <c r="C1082" s="4" t="s">
        <v>224</v>
      </c>
      <c r="D1082" s="245" t="s">
        <v>783</v>
      </c>
      <c r="E1082" s="24">
        <v>2062015.0</v>
      </c>
      <c r="F1082" s="1" t="s">
        <v>2453</v>
      </c>
      <c r="G1082" s="1">
        <v>7.618719236E9</v>
      </c>
      <c r="H1082" s="4"/>
      <c r="I1082" s="52" t="s">
        <v>3091</v>
      </c>
      <c r="J1082" s="22" t="s">
        <v>3016</v>
      </c>
      <c r="K1082" s="90"/>
      <c r="L1082" s="4"/>
      <c r="M1082" s="4"/>
      <c r="N1082" s="4"/>
      <c r="O1082" s="4"/>
    </row>
    <row r="1083" ht="15.75" customHeight="1">
      <c r="A1083" s="19">
        <v>61.0</v>
      </c>
      <c r="B1083" s="118">
        <v>42688.0</v>
      </c>
      <c r="C1083" s="4" t="s">
        <v>224</v>
      </c>
      <c r="D1083" s="245" t="s">
        <v>783</v>
      </c>
      <c r="E1083" s="24">
        <v>2061746.0</v>
      </c>
      <c r="F1083" s="1" t="s">
        <v>2347</v>
      </c>
      <c r="G1083" s="1">
        <v>7.618719168E9</v>
      </c>
      <c r="H1083" s="4"/>
      <c r="I1083" s="52" t="s">
        <v>3092</v>
      </c>
      <c r="J1083" s="22" t="s">
        <v>3016</v>
      </c>
      <c r="K1083" s="90"/>
      <c r="L1083" s="4"/>
      <c r="M1083" s="4"/>
      <c r="N1083" s="4"/>
      <c r="O1083" s="4"/>
    </row>
    <row r="1084" ht="15.75" customHeight="1">
      <c r="A1084" s="19">
        <v>62.0</v>
      </c>
      <c r="B1084" s="118">
        <v>42688.0</v>
      </c>
      <c r="C1084" s="4" t="s">
        <v>224</v>
      </c>
      <c r="D1084" s="245" t="s">
        <v>783</v>
      </c>
      <c r="E1084" s="24">
        <v>2061697.0</v>
      </c>
      <c r="F1084" s="1" t="s">
        <v>2380</v>
      </c>
      <c r="G1084" s="1">
        <v>7.618719189E9</v>
      </c>
      <c r="H1084" s="4"/>
      <c r="I1084" s="52" t="s">
        <v>3093</v>
      </c>
      <c r="J1084" s="22" t="s">
        <v>3016</v>
      </c>
      <c r="K1084" s="90"/>
      <c r="L1084" s="4"/>
      <c r="M1084" s="4"/>
      <c r="N1084" s="4"/>
      <c r="O1084" s="4"/>
    </row>
    <row r="1085" ht="15.75" customHeight="1">
      <c r="A1085" s="19">
        <v>63.0</v>
      </c>
      <c r="B1085" s="118">
        <v>42688.0</v>
      </c>
      <c r="C1085" s="4" t="s">
        <v>224</v>
      </c>
      <c r="D1085" s="245" t="s">
        <v>783</v>
      </c>
      <c r="E1085" s="24">
        <v>2061721.0</v>
      </c>
      <c r="F1085" s="1" t="s">
        <v>2477</v>
      </c>
      <c r="G1085" s="1">
        <v>7.618719251E9</v>
      </c>
      <c r="H1085" s="4"/>
      <c r="I1085" s="52" t="s">
        <v>3094</v>
      </c>
      <c r="J1085" s="22" t="s">
        <v>3016</v>
      </c>
      <c r="K1085" s="90"/>
      <c r="L1085" s="4"/>
      <c r="M1085" s="4"/>
      <c r="N1085" s="4"/>
      <c r="O1085" s="4"/>
    </row>
    <row r="1086" ht="15.75" customHeight="1">
      <c r="A1086" s="19">
        <v>64.0</v>
      </c>
      <c r="B1086" s="118">
        <v>42688.0</v>
      </c>
      <c r="C1086" s="4" t="s">
        <v>224</v>
      </c>
      <c r="D1086" s="245" t="s">
        <v>783</v>
      </c>
      <c r="E1086" s="24">
        <v>2061992.0</v>
      </c>
      <c r="F1086" s="1" t="s">
        <v>2478</v>
      </c>
      <c r="G1086" s="1">
        <v>7.618719252E9</v>
      </c>
      <c r="H1086" s="4"/>
      <c r="I1086" s="52" t="s">
        <v>3095</v>
      </c>
      <c r="J1086" s="22" t="s">
        <v>3016</v>
      </c>
      <c r="K1086" s="90"/>
      <c r="L1086" s="4"/>
      <c r="M1086" s="4"/>
      <c r="N1086" s="4"/>
      <c r="O1086" s="4"/>
    </row>
    <row r="1087" ht="15.75" customHeight="1">
      <c r="A1087" s="19">
        <v>65.0</v>
      </c>
      <c r="B1087" s="118">
        <v>42688.0</v>
      </c>
      <c r="C1087" s="4" t="s">
        <v>224</v>
      </c>
      <c r="D1087" s="245" t="s">
        <v>783</v>
      </c>
      <c r="E1087" s="24">
        <v>2062014.0</v>
      </c>
      <c r="F1087" s="1" t="s">
        <v>2417</v>
      </c>
      <c r="G1087" s="1">
        <v>7.618719213E9</v>
      </c>
      <c r="H1087" s="4"/>
      <c r="I1087" s="52" t="s">
        <v>3096</v>
      </c>
      <c r="J1087" s="22" t="s">
        <v>3016</v>
      </c>
      <c r="K1087" s="90"/>
      <c r="L1087" s="4"/>
      <c r="M1087" s="4"/>
      <c r="N1087" s="4"/>
      <c r="O1087" s="4"/>
    </row>
    <row r="1088" ht="15.75" customHeight="1">
      <c r="A1088" s="19">
        <f>A1565+1</f>
        <v>113</v>
      </c>
      <c r="B1088" s="118">
        <v>42696.0</v>
      </c>
      <c r="C1088" s="4" t="s">
        <v>224</v>
      </c>
      <c r="D1088" s="245" t="s">
        <v>783</v>
      </c>
      <c r="E1088" s="185">
        <v>2072627.0</v>
      </c>
      <c r="F1088" s="186" t="s">
        <v>3097</v>
      </c>
      <c r="G1088" s="187">
        <v>8.296770902E9</v>
      </c>
      <c r="H1088" s="4"/>
      <c r="I1088" s="52" t="s">
        <v>3098</v>
      </c>
      <c r="J1088" s="22" t="s">
        <v>3016</v>
      </c>
      <c r="K1088" s="90"/>
      <c r="L1088" s="4"/>
      <c r="M1088" s="4"/>
      <c r="N1088" s="4"/>
      <c r="O1088" s="4"/>
    </row>
    <row r="1089" ht="15.75" customHeight="1">
      <c r="A1089" s="19">
        <f>A1088+1</f>
        <v>114</v>
      </c>
      <c r="B1089" s="118">
        <v>42696.0</v>
      </c>
      <c r="C1089" s="4" t="s">
        <v>224</v>
      </c>
      <c r="D1089" s="245" t="s">
        <v>783</v>
      </c>
      <c r="E1089" s="185">
        <v>2072458.0</v>
      </c>
      <c r="F1089" s="186" t="s">
        <v>3099</v>
      </c>
      <c r="G1089" s="187">
        <v>8.296771926E9</v>
      </c>
      <c r="H1089" s="4"/>
      <c r="I1089" s="52" t="s">
        <v>3100</v>
      </c>
      <c r="J1089" s="22" t="s">
        <v>3016</v>
      </c>
      <c r="K1089" s="90"/>
      <c r="L1089" s="4"/>
      <c r="M1089" s="4"/>
      <c r="N1089" s="4"/>
      <c r="O1089" s="4"/>
    </row>
    <row r="1090" ht="15.75" customHeight="1">
      <c r="A1090" s="19">
        <f>A1566+1</f>
        <v>116</v>
      </c>
      <c r="B1090" s="118">
        <v>42696.0</v>
      </c>
      <c r="C1090" s="4" t="s">
        <v>224</v>
      </c>
      <c r="D1090" s="245" t="s">
        <v>783</v>
      </c>
      <c r="E1090" s="185">
        <v>2072689.0</v>
      </c>
      <c r="F1090" s="186" t="s">
        <v>3101</v>
      </c>
      <c r="G1090" s="187">
        <v>8.296771325E9</v>
      </c>
      <c r="H1090" s="4"/>
      <c r="I1090" s="52" t="s">
        <v>3102</v>
      </c>
      <c r="J1090" s="22" t="s">
        <v>3016</v>
      </c>
      <c r="K1090" s="90"/>
      <c r="L1090" s="4"/>
      <c r="M1090" s="4"/>
      <c r="N1090" s="4"/>
      <c r="O1090" s="4"/>
    </row>
    <row r="1091" ht="15.75" customHeight="1">
      <c r="A1091" s="19">
        <f>A1570+1</f>
        <v>121</v>
      </c>
      <c r="B1091" s="118">
        <v>42696.0</v>
      </c>
      <c r="C1091" s="4" t="s">
        <v>224</v>
      </c>
      <c r="D1091" s="245" t="s">
        <v>783</v>
      </c>
      <c r="E1091" s="185">
        <v>2072435.0</v>
      </c>
      <c r="F1091" s="186" t="s">
        <v>3103</v>
      </c>
      <c r="G1091" s="187">
        <v>8.296772389E9</v>
      </c>
      <c r="H1091" s="4"/>
      <c r="I1091" s="52" t="s">
        <v>3104</v>
      </c>
      <c r="J1091" s="22" t="s">
        <v>3016</v>
      </c>
      <c r="K1091" s="90"/>
      <c r="L1091" s="4"/>
      <c r="M1091" s="4"/>
      <c r="N1091" s="4"/>
      <c r="O1091" s="4"/>
    </row>
    <row r="1092" ht="15.75" customHeight="1">
      <c r="A1092" s="19">
        <f>A1553+1</f>
        <v>124</v>
      </c>
      <c r="B1092" s="118">
        <v>42696.0</v>
      </c>
      <c r="C1092" s="4" t="s">
        <v>224</v>
      </c>
      <c r="D1092" s="245" t="s">
        <v>783</v>
      </c>
      <c r="E1092" s="185">
        <v>2072624.0</v>
      </c>
      <c r="F1092" s="186" t="s">
        <v>3105</v>
      </c>
      <c r="G1092" s="187">
        <v>8.296772843E9</v>
      </c>
      <c r="H1092" s="4"/>
      <c r="I1092" s="52" t="s">
        <v>3106</v>
      </c>
      <c r="J1092" s="22" t="s">
        <v>3016</v>
      </c>
      <c r="K1092" s="90"/>
      <c r="L1092" s="4"/>
      <c r="M1092" s="4"/>
      <c r="N1092" s="4"/>
      <c r="O1092" s="4"/>
    </row>
    <row r="1093" ht="15.75" customHeight="1">
      <c r="A1093" s="19">
        <f>A1105+1</f>
        <v>148</v>
      </c>
      <c r="B1093" s="118">
        <v>42696.0</v>
      </c>
      <c r="C1093" s="4" t="s">
        <v>224</v>
      </c>
      <c r="D1093" s="245" t="s">
        <v>783</v>
      </c>
      <c r="E1093" s="185">
        <v>2072793.0</v>
      </c>
      <c r="F1093" s="186" t="s">
        <v>3107</v>
      </c>
      <c r="G1093" s="187">
        <v>8.296772813E9</v>
      </c>
      <c r="H1093" s="4"/>
      <c r="I1093" s="52" t="s">
        <v>3108</v>
      </c>
      <c r="J1093" s="22" t="s">
        <v>3016</v>
      </c>
      <c r="K1093" s="90"/>
      <c r="L1093" s="4"/>
      <c r="M1093" s="4"/>
      <c r="N1093" s="4"/>
      <c r="O1093" s="4"/>
    </row>
    <row r="1094" ht="15.75" customHeight="1">
      <c r="A1094" s="19">
        <f>A1584+1</f>
        <v>152</v>
      </c>
      <c r="B1094" s="118">
        <v>42696.0</v>
      </c>
      <c r="C1094" s="4" t="s">
        <v>224</v>
      </c>
      <c r="D1094" s="245" t="s">
        <v>783</v>
      </c>
      <c r="E1094" s="185">
        <v>2072892.0</v>
      </c>
      <c r="F1094" s="186" t="s">
        <v>3109</v>
      </c>
      <c r="G1094" s="187">
        <v>8.296771362E9</v>
      </c>
      <c r="H1094" s="4"/>
      <c r="I1094" s="52" t="s">
        <v>3110</v>
      </c>
      <c r="J1094" s="22" t="s">
        <v>3016</v>
      </c>
      <c r="K1094" s="90"/>
      <c r="L1094" s="4"/>
      <c r="M1094" s="4"/>
      <c r="N1094" s="4"/>
      <c r="O1094" s="4"/>
    </row>
    <row r="1095" ht="15.75" customHeight="1">
      <c r="A1095" s="19">
        <f t="shared" ref="A1095:A1097" si="14">A1587+1</f>
        <v>157</v>
      </c>
      <c r="B1095" s="118">
        <v>42696.0</v>
      </c>
      <c r="C1095" s="4" t="s">
        <v>224</v>
      </c>
      <c r="D1095" s="245" t="s">
        <v>783</v>
      </c>
      <c r="E1095" s="185">
        <v>2072653.0</v>
      </c>
      <c r="F1095" s="186" t="s">
        <v>3111</v>
      </c>
      <c r="G1095" s="187">
        <v>8.296771279E9</v>
      </c>
      <c r="H1095" s="4"/>
      <c r="I1095" s="52" t="s">
        <v>3112</v>
      </c>
      <c r="J1095" s="22" t="s">
        <v>3016</v>
      </c>
      <c r="K1095" s="90"/>
      <c r="L1095" s="4"/>
      <c r="M1095" s="4"/>
      <c r="N1095" s="4"/>
      <c r="O1095" s="4"/>
    </row>
    <row r="1096" ht="15.75" customHeight="1">
      <c r="A1096" s="19">
        <f t="shared" si="14"/>
        <v>161</v>
      </c>
      <c r="B1096" s="118">
        <v>42697.0</v>
      </c>
      <c r="C1096" s="4" t="s">
        <v>224</v>
      </c>
      <c r="D1096" s="245" t="s">
        <v>783</v>
      </c>
      <c r="E1096" s="185">
        <v>2072644.0</v>
      </c>
      <c r="F1096" s="186" t="s">
        <v>3113</v>
      </c>
      <c r="G1096" s="187">
        <v>8.296772462E9</v>
      </c>
      <c r="H1096" s="4"/>
      <c r="I1096" s="52" t="s">
        <v>3114</v>
      </c>
      <c r="J1096" s="22" t="s">
        <v>3016</v>
      </c>
      <c r="K1096" s="90"/>
      <c r="L1096" s="4"/>
      <c r="M1096" s="4"/>
      <c r="N1096" s="4"/>
      <c r="O1096" s="4"/>
    </row>
    <row r="1097" ht="15.75" customHeight="1">
      <c r="A1097" s="19">
        <f t="shared" si="14"/>
        <v>163</v>
      </c>
      <c r="B1097" s="118">
        <v>42697.0</v>
      </c>
      <c r="C1097" s="4" t="s">
        <v>224</v>
      </c>
      <c r="D1097" s="245" t="s">
        <v>783</v>
      </c>
      <c r="E1097" s="185">
        <v>2072696.0</v>
      </c>
      <c r="F1097" s="186" t="s">
        <v>3115</v>
      </c>
      <c r="G1097" s="187">
        <v>8.29677164E9</v>
      </c>
      <c r="H1097" s="4"/>
      <c r="I1097" s="52" t="s">
        <v>3116</v>
      </c>
      <c r="J1097" s="22" t="s">
        <v>3016</v>
      </c>
      <c r="K1097" s="90"/>
      <c r="L1097" s="4"/>
      <c r="M1097" s="4"/>
      <c r="N1097" s="4"/>
      <c r="O1097" s="4"/>
    </row>
    <row r="1098" ht="15.75" customHeight="1">
      <c r="A1098" s="19">
        <f>A1097+1</f>
        <v>164</v>
      </c>
      <c r="B1098" s="118">
        <v>42697.0</v>
      </c>
      <c r="C1098" s="4" t="s">
        <v>224</v>
      </c>
      <c r="D1098" s="245" t="s">
        <v>783</v>
      </c>
      <c r="E1098" s="185">
        <v>2072663.0</v>
      </c>
      <c r="F1098" s="186" t="s">
        <v>3117</v>
      </c>
      <c r="G1098" s="187">
        <v>8.296771806E9</v>
      </c>
      <c r="H1098" s="4"/>
      <c r="I1098" s="52" t="s">
        <v>3118</v>
      </c>
      <c r="J1098" s="22" t="s">
        <v>3016</v>
      </c>
      <c r="K1098" s="90"/>
      <c r="L1098" s="4"/>
      <c r="M1098" s="4"/>
      <c r="N1098" s="4"/>
      <c r="O1098" s="4"/>
    </row>
    <row r="1099" ht="15.75" customHeight="1">
      <c r="A1099" s="19">
        <f>A1591+1</f>
        <v>168</v>
      </c>
      <c r="B1099" s="118">
        <v>42697.0</v>
      </c>
      <c r="C1099" s="4" t="s">
        <v>224</v>
      </c>
      <c r="D1099" s="245" t="s">
        <v>783</v>
      </c>
      <c r="E1099" s="185">
        <v>2072693.0</v>
      </c>
      <c r="F1099" s="186" t="s">
        <v>3119</v>
      </c>
      <c r="G1099" s="187">
        <v>8.296771269E9</v>
      </c>
      <c r="H1099" s="4"/>
      <c r="I1099" s="52" t="s">
        <v>3120</v>
      </c>
      <c r="J1099" s="22" t="s">
        <v>3016</v>
      </c>
      <c r="K1099" s="90"/>
      <c r="L1099" s="4"/>
      <c r="M1099" s="4"/>
      <c r="N1099" s="4"/>
      <c r="O1099" s="4"/>
    </row>
    <row r="1100" ht="15.75" customHeight="1">
      <c r="A1100" s="19">
        <f>A1099+1</f>
        <v>169</v>
      </c>
      <c r="B1100" s="118">
        <v>42697.0</v>
      </c>
      <c r="C1100" s="4" t="s">
        <v>224</v>
      </c>
      <c r="D1100" s="245" t="s">
        <v>783</v>
      </c>
      <c r="E1100" s="185">
        <v>2072667.0</v>
      </c>
      <c r="F1100" s="186" t="s">
        <v>3121</v>
      </c>
      <c r="G1100" s="187">
        <v>8.296772058E9</v>
      </c>
      <c r="H1100" s="4"/>
      <c r="I1100" s="52" t="s">
        <v>3122</v>
      </c>
      <c r="J1100" s="22" t="s">
        <v>3016</v>
      </c>
      <c r="K1100" s="90"/>
      <c r="L1100" s="4"/>
      <c r="M1100" s="4"/>
      <c r="N1100" s="4"/>
      <c r="O1100" s="4"/>
    </row>
    <row r="1101" ht="15.75" customHeight="1">
      <c r="A1101" s="19">
        <f>A1104+1</f>
        <v>130</v>
      </c>
      <c r="B1101" s="118">
        <v>42702.0</v>
      </c>
      <c r="C1101" s="4" t="s">
        <v>224</v>
      </c>
      <c r="D1101" s="245" t="s">
        <v>783</v>
      </c>
      <c r="E1101" s="185">
        <v>2072431.0</v>
      </c>
      <c r="F1101" s="186" t="s">
        <v>3123</v>
      </c>
      <c r="G1101" s="187">
        <v>8.296772124E9</v>
      </c>
      <c r="H1101" s="4"/>
      <c r="I1101" s="52" t="s">
        <v>3124</v>
      </c>
      <c r="J1101" s="22" t="s">
        <v>3016</v>
      </c>
      <c r="K1101" s="90"/>
      <c r="L1101" s="4"/>
      <c r="M1101" s="4"/>
      <c r="N1101" s="4"/>
      <c r="O1101" s="4"/>
    </row>
    <row r="1102" ht="15.75" customHeight="1">
      <c r="A1102" s="19">
        <f>A1557+1</f>
        <v>136</v>
      </c>
      <c r="B1102" s="118">
        <v>42702.0</v>
      </c>
      <c r="C1102" s="4" t="s">
        <v>224</v>
      </c>
      <c r="D1102" s="245" t="s">
        <v>783</v>
      </c>
      <c r="E1102" s="185">
        <v>2072878.0</v>
      </c>
      <c r="F1102" s="186" t="s">
        <v>3125</v>
      </c>
      <c r="G1102" s="187">
        <v>8.296772652E9</v>
      </c>
      <c r="H1102" s="4"/>
      <c r="I1102" s="52" t="s">
        <v>3126</v>
      </c>
      <c r="J1102" s="22" t="s">
        <v>3016</v>
      </c>
      <c r="K1102" s="90"/>
      <c r="L1102" s="4"/>
      <c r="M1102" s="4"/>
      <c r="N1102" s="4"/>
      <c r="O1102" s="4"/>
    </row>
    <row r="1103" ht="15.75" customHeight="1">
      <c r="A1103" s="19"/>
      <c r="B1103" s="118">
        <v>42680.0</v>
      </c>
      <c r="C1103" s="4" t="s">
        <v>224</v>
      </c>
      <c r="D1103" s="55" t="s">
        <v>985</v>
      </c>
      <c r="E1103" s="185">
        <v>2070988.0</v>
      </c>
      <c r="F1103" s="232" t="s">
        <v>2635</v>
      </c>
      <c r="G1103" s="221">
        <v>7.259039599E9</v>
      </c>
      <c r="H1103" s="4"/>
      <c r="I1103" s="52" t="s">
        <v>3127</v>
      </c>
      <c r="J1103" s="22" t="s">
        <v>3016</v>
      </c>
      <c r="K1103" s="90"/>
      <c r="L1103" s="4"/>
      <c r="M1103" s="4"/>
      <c r="N1103" s="4"/>
      <c r="O1103" s="4"/>
    </row>
    <row r="1104" ht="15.75" customHeight="1">
      <c r="A1104" s="19">
        <f>A1573+1</f>
        <v>129</v>
      </c>
      <c r="B1104" s="118">
        <v>42680.0</v>
      </c>
      <c r="C1104" s="4" t="s">
        <v>224</v>
      </c>
      <c r="D1104" s="55" t="s">
        <v>985</v>
      </c>
      <c r="E1104" s="185">
        <v>2072613.0</v>
      </c>
      <c r="F1104" s="186" t="s">
        <v>3128</v>
      </c>
      <c r="G1104" s="187">
        <v>8.296772811E9</v>
      </c>
      <c r="H1104" s="4"/>
      <c r="I1104" s="52" t="s">
        <v>3129</v>
      </c>
      <c r="J1104" s="22" t="s">
        <v>3016</v>
      </c>
      <c r="K1104" s="90"/>
      <c r="L1104" s="4"/>
      <c r="M1104" s="4"/>
      <c r="N1104" s="4"/>
      <c r="O1104" s="4"/>
    </row>
    <row r="1105" ht="17.25" customHeight="1">
      <c r="A1105" s="19">
        <f>A1583+1</f>
        <v>147</v>
      </c>
      <c r="B1105" s="118">
        <v>42680.0</v>
      </c>
      <c r="C1105" s="4" t="s">
        <v>224</v>
      </c>
      <c r="D1105" s="55" t="s">
        <v>985</v>
      </c>
      <c r="E1105" s="185">
        <v>2072805.0</v>
      </c>
      <c r="F1105" s="186" t="s">
        <v>3130</v>
      </c>
      <c r="G1105" s="187">
        <v>8.296771298E9</v>
      </c>
      <c r="H1105" s="4"/>
      <c r="I1105" s="52" t="s">
        <v>3131</v>
      </c>
      <c r="J1105" s="22" t="s">
        <v>3016</v>
      </c>
      <c r="K1105" s="90"/>
      <c r="L1105" s="4"/>
      <c r="M1105" s="4"/>
      <c r="N1105" s="4"/>
      <c r="O1105" s="4"/>
    </row>
    <row r="1106" ht="17.25" customHeight="1">
      <c r="A1106" s="19">
        <f>A1093+1</f>
        <v>149</v>
      </c>
      <c r="B1106" s="118">
        <v>42680.0</v>
      </c>
      <c r="C1106" s="4" t="s">
        <v>224</v>
      </c>
      <c r="D1106" s="55" t="s">
        <v>985</v>
      </c>
      <c r="E1106" s="185">
        <v>2072807.0</v>
      </c>
      <c r="F1106" s="186" t="s">
        <v>3132</v>
      </c>
      <c r="G1106" s="187">
        <v>8.29677106E9</v>
      </c>
      <c r="H1106" s="4"/>
      <c r="I1106" s="52" t="s">
        <v>3133</v>
      </c>
      <c r="J1106" s="22" t="s">
        <v>3016</v>
      </c>
      <c r="K1106" s="90"/>
      <c r="L1106" s="4"/>
      <c r="M1106" s="4"/>
      <c r="N1106" s="4"/>
      <c r="O1106" s="4"/>
    </row>
    <row r="1107" ht="17.25" customHeight="1">
      <c r="A1107" s="19">
        <f>A1590+1</f>
        <v>166</v>
      </c>
      <c r="B1107" s="118">
        <v>42680.0</v>
      </c>
      <c r="C1107" s="4" t="s">
        <v>224</v>
      </c>
      <c r="D1107" s="55" t="s">
        <v>985</v>
      </c>
      <c r="E1107" s="185">
        <v>2072678.0</v>
      </c>
      <c r="F1107" s="186" t="s">
        <v>3134</v>
      </c>
      <c r="G1107" s="187">
        <v>8.296771831E9</v>
      </c>
      <c r="H1107" s="4"/>
      <c r="I1107" s="52" t="s">
        <v>3135</v>
      </c>
      <c r="J1107" s="22" t="s">
        <v>3016</v>
      </c>
      <c r="K1107" s="90"/>
      <c r="L1107" s="4"/>
      <c r="M1107" s="4"/>
      <c r="N1107" s="4"/>
      <c r="O1107" s="4"/>
    </row>
    <row r="1108" ht="17.25" customHeight="1">
      <c r="A1108" s="19">
        <f>A1100+1</f>
        <v>170</v>
      </c>
      <c r="B1108" s="118">
        <v>42680.0</v>
      </c>
      <c r="C1108" s="4" t="s">
        <v>224</v>
      </c>
      <c r="D1108" s="55" t="s">
        <v>985</v>
      </c>
      <c r="E1108" s="185">
        <v>2072660.0</v>
      </c>
      <c r="F1108" s="186" t="s">
        <v>3136</v>
      </c>
      <c r="G1108" s="187">
        <v>8.296771509E9</v>
      </c>
      <c r="H1108" s="4"/>
      <c r="I1108" s="52" t="s">
        <v>3137</v>
      </c>
      <c r="J1108" s="22" t="s">
        <v>3016</v>
      </c>
      <c r="K1108" s="90"/>
      <c r="L1108" s="4"/>
      <c r="M1108" s="4"/>
      <c r="N1108" s="4"/>
      <c r="O1108" s="4"/>
    </row>
    <row r="1109" ht="15.75" customHeight="1">
      <c r="A1109" s="19"/>
      <c r="B1109" s="118"/>
      <c r="C1109" s="247" t="s">
        <v>3138</v>
      </c>
      <c r="D1109" s="55"/>
      <c r="E1109" s="185">
        <v>2071290.0</v>
      </c>
      <c r="F1109" s="232" t="s">
        <v>2797</v>
      </c>
      <c r="G1109" s="221">
        <v>7.259577793E9</v>
      </c>
      <c r="H1109" s="4"/>
      <c r="I1109" s="52"/>
      <c r="J1109" s="4"/>
      <c r="K1109" s="90"/>
      <c r="L1109" s="4"/>
      <c r="M1109" s="4"/>
      <c r="N1109" s="4"/>
      <c r="O1109" s="4"/>
    </row>
    <row r="1110" ht="15.75" customHeight="1">
      <c r="A1110" s="19"/>
      <c r="B1110" s="118"/>
      <c r="C1110" s="247" t="s">
        <v>3138</v>
      </c>
      <c r="D1110" s="55"/>
      <c r="E1110" s="185">
        <v>2071434.0</v>
      </c>
      <c r="F1110" s="232" t="s">
        <v>2845</v>
      </c>
      <c r="G1110" s="221">
        <v>7.259730365E9</v>
      </c>
      <c r="H1110" s="4"/>
      <c r="I1110" s="52"/>
      <c r="J1110" s="4"/>
      <c r="K1110" s="90"/>
      <c r="L1110" s="4"/>
      <c r="M1110" s="4"/>
      <c r="N1110" s="4"/>
      <c r="O1110" s="4"/>
    </row>
    <row r="1111" ht="15.75" customHeight="1">
      <c r="A1111" s="19"/>
      <c r="B1111" s="118"/>
      <c r="C1111" s="247" t="s">
        <v>3138</v>
      </c>
      <c r="D1111" s="55"/>
      <c r="E1111" s="185">
        <v>2071447.0</v>
      </c>
      <c r="F1111" s="232" t="s">
        <v>2768</v>
      </c>
      <c r="G1111" s="221">
        <v>7.259488392E9</v>
      </c>
      <c r="H1111" s="4"/>
      <c r="I1111" s="52"/>
      <c r="J1111" s="4"/>
      <c r="K1111" s="90"/>
      <c r="L1111" s="4"/>
      <c r="M1111" s="4"/>
      <c r="N1111" s="4"/>
      <c r="O1111" s="4"/>
    </row>
    <row r="1112" ht="15.75" customHeight="1">
      <c r="A1112" s="19"/>
      <c r="B1112" s="118"/>
      <c r="C1112" s="247" t="s">
        <v>3138</v>
      </c>
      <c r="D1112" s="55"/>
      <c r="E1112" s="185">
        <v>2071476.0</v>
      </c>
      <c r="F1112" s="232" t="s">
        <v>2833</v>
      </c>
      <c r="G1112" s="221">
        <v>7.259708925E9</v>
      </c>
      <c r="H1112" s="4"/>
      <c r="I1112" s="52"/>
      <c r="J1112" s="4"/>
      <c r="K1112" s="90"/>
      <c r="L1112" s="4"/>
      <c r="M1112" s="4"/>
      <c r="N1112" s="4"/>
      <c r="O1112" s="4"/>
    </row>
    <row r="1113" ht="15.75" customHeight="1">
      <c r="A1113" s="19"/>
      <c r="B1113" s="118"/>
      <c r="C1113" s="4"/>
      <c r="D1113" s="55"/>
      <c r="E1113" s="24"/>
      <c r="F1113" s="1"/>
      <c r="G1113" s="1"/>
      <c r="H1113" s="4"/>
      <c r="I1113" s="52"/>
      <c r="J1113" s="4"/>
      <c r="K1113" s="90"/>
      <c r="L1113" s="4"/>
      <c r="M1113" s="4"/>
      <c r="N1113" s="4"/>
      <c r="O1113" s="4"/>
    </row>
    <row r="1114" ht="15.75" customHeight="1">
      <c r="A1114" s="19"/>
      <c r="B1114" s="118"/>
      <c r="C1114" s="4"/>
      <c r="D1114" s="55"/>
      <c r="E1114" s="24"/>
      <c r="F1114" s="1"/>
      <c r="G1114" s="1"/>
      <c r="H1114" s="4"/>
      <c r="I1114" s="52"/>
      <c r="J1114" s="4"/>
      <c r="K1114" s="90"/>
      <c r="L1114" s="4"/>
      <c r="M1114" s="4"/>
      <c r="N1114" s="4"/>
      <c r="O1114" s="4"/>
    </row>
    <row r="1115" ht="15.75" customHeight="1">
      <c r="A1115" s="19"/>
      <c r="B1115" s="118"/>
      <c r="C1115" s="4"/>
      <c r="D1115" s="55"/>
      <c r="E1115" s="24"/>
      <c r="F1115" s="1"/>
      <c r="G1115" s="1"/>
      <c r="H1115" s="4"/>
      <c r="I1115" s="52"/>
      <c r="J1115" s="4"/>
      <c r="K1115" s="90"/>
      <c r="L1115" s="4"/>
      <c r="M1115" s="4"/>
      <c r="N1115" s="4"/>
      <c r="O1115" s="4"/>
    </row>
    <row r="1116" ht="15.75" customHeight="1">
      <c r="A1116" s="19"/>
      <c r="B1116" s="118"/>
      <c r="C1116" s="4"/>
      <c r="D1116" s="55"/>
      <c r="E1116" s="24"/>
      <c r="F1116" s="1"/>
      <c r="G1116" s="1"/>
      <c r="H1116" s="4"/>
      <c r="I1116" s="52"/>
      <c r="J1116" s="4"/>
      <c r="K1116" s="90"/>
      <c r="L1116" s="4"/>
      <c r="M1116" s="4"/>
      <c r="N1116" s="4"/>
      <c r="O1116" s="4"/>
    </row>
    <row r="1117" ht="15.75" customHeight="1">
      <c r="A1117" s="19"/>
      <c r="B1117" s="118"/>
      <c r="C1117" s="4"/>
      <c r="D1117" s="55"/>
      <c r="E1117" s="24"/>
      <c r="F1117" s="4"/>
      <c r="G1117" s="1"/>
      <c r="H1117" s="4"/>
      <c r="I1117" s="52"/>
      <c r="J1117" s="4"/>
      <c r="K1117" s="90"/>
      <c r="L1117" s="4"/>
      <c r="M1117" s="4"/>
      <c r="N1117" s="4"/>
      <c r="O1117" s="4"/>
    </row>
    <row r="1118" ht="15.75" customHeight="1">
      <c r="A1118" s="19"/>
      <c r="B1118" s="118"/>
      <c r="C1118" s="4"/>
      <c r="D1118" s="55"/>
      <c r="E1118" s="24"/>
      <c r="F1118" s="1"/>
      <c r="G1118" s="1"/>
      <c r="H1118" s="4"/>
      <c r="I1118" s="52"/>
      <c r="J1118" s="4"/>
      <c r="K1118" s="90"/>
      <c r="L1118" s="4"/>
      <c r="M1118" s="4"/>
      <c r="N1118" s="4"/>
      <c r="O1118" s="4"/>
    </row>
    <row r="1119" ht="15.75" customHeight="1">
      <c r="A1119" s="19"/>
      <c r="B1119" s="118"/>
      <c r="C1119" s="4"/>
      <c r="D1119" s="55"/>
      <c r="E1119" s="24"/>
      <c r="F1119" s="1"/>
      <c r="G1119" s="1"/>
      <c r="H1119" s="4"/>
      <c r="I1119" s="52"/>
      <c r="J1119" s="4"/>
      <c r="K1119" s="90"/>
      <c r="L1119" s="4"/>
      <c r="M1119" s="4"/>
      <c r="N1119" s="4"/>
      <c r="O1119" s="4"/>
    </row>
    <row r="1120" ht="15.75" customHeight="1">
      <c r="A1120" s="19"/>
      <c r="B1120" s="118"/>
      <c r="C1120" s="4"/>
      <c r="D1120" s="55"/>
      <c r="E1120" s="24"/>
      <c r="F1120" s="1"/>
      <c r="G1120" s="1"/>
      <c r="H1120" s="4"/>
      <c r="I1120" s="52"/>
      <c r="J1120" s="4"/>
      <c r="K1120" s="90"/>
      <c r="L1120" s="4"/>
      <c r="M1120" s="4"/>
      <c r="N1120" s="4"/>
      <c r="O1120" s="4"/>
    </row>
    <row r="1121" ht="15.75" customHeight="1">
      <c r="A1121" s="19"/>
      <c r="B1121" s="118"/>
      <c r="C1121" s="4"/>
      <c r="D1121" s="55"/>
      <c r="E1121" s="24"/>
      <c r="F1121" s="1"/>
      <c r="G1121" s="1"/>
      <c r="I1121" s="52"/>
      <c r="J1121" s="4"/>
      <c r="K1121" s="90"/>
      <c r="L1121" s="4"/>
      <c r="M1121" s="4"/>
      <c r="N1121" s="4"/>
      <c r="O1121" s="4"/>
    </row>
    <row r="1122" ht="15.75" customHeight="1">
      <c r="A1122" s="19"/>
      <c r="B1122" s="118"/>
      <c r="C1122" s="4"/>
      <c r="D1122" s="55"/>
      <c r="E1122" s="24"/>
      <c r="F1122" s="1"/>
      <c r="G1122" s="1"/>
      <c r="H1122" s="4"/>
      <c r="I1122" s="52"/>
      <c r="J1122" s="4"/>
      <c r="K1122" s="90"/>
      <c r="L1122" s="4"/>
      <c r="M1122" s="4"/>
      <c r="N1122" s="4"/>
      <c r="O1122" s="4"/>
    </row>
    <row r="1123" ht="15.75" customHeight="1">
      <c r="A1123" s="19"/>
      <c r="B1123" s="118"/>
      <c r="C1123" s="4"/>
      <c r="D1123" s="55"/>
      <c r="E1123" s="24"/>
      <c r="F1123" s="1"/>
      <c r="G1123" s="1"/>
      <c r="H1123" s="4"/>
      <c r="I1123" s="52"/>
      <c r="J1123" s="4"/>
      <c r="K1123" s="90"/>
      <c r="L1123" s="4"/>
      <c r="M1123" s="4"/>
      <c r="N1123" s="4"/>
      <c r="O1123" s="4"/>
    </row>
    <row r="1124" ht="15.75" customHeight="1">
      <c r="A1124" s="19"/>
      <c r="B1124" s="118"/>
      <c r="C1124" s="4"/>
      <c r="D1124" s="55"/>
      <c r="E1124" s="24"/>
      <c r="F1124" s="1"/>
      <c r="G1124" s="1"/>
      <c r="H1124" s="4"/>
      <c r="I1124" s="52"/>
      <c r="J1124" s="4"/>
      <c r="K1124" s="90"/>
      <c r="L1124" s="4"/>
      <c r="M1124" s="4"/>
      <c r="N1124" s="4"/>
      <c r="O1124" s="4"/>
    </row>
    <row r="1125" ht="15.75" customHeight="1">
      <c r="A1125" s="19"/>
      <c r="B1125" s="118"/>
      <c r="C1125" s="4"/>
      <c r="D1125" s="55"/>
      <c r="E1125" s="24"/>
      <c r="F1125" s="1"/>
      <c r="G1125" s="1"/>
      <c r="H1125" s="4"/>
      <c r="I1125" s="52"/>
      <c r="J1125" s="4"/>
      <c r="K1125" s="90"/>
      <c r="L1125" s="4"/>
      <c r="M1125" s="4"/>
      <c r="N1125" s="4"/>
      <c r="O1125" s="4"/>
    </row>
    <row r="1126" ht="15.75" customHeight="1">
      <c r="A1126" s="19"/>
      <c r="B1126" s="118"/>
      <c r="C1126" s="4"/>
      <c r="D1126" s="55"/>
      <c r="E1126" s="24"/>
      <c r="F1126" s="1"/>
      <c r="G1126" s="1"/>
      <c r="H1126" s="4"/>
      <c r="I1126" s="52"/>
      <c r="J1126" s="4"/>
      <c r="K1126" s="90"/>
      <c r="L1126" s="4"/>
      <c r="M1126" s="4"/>
      <c r="N1126" s="4"/>
      <c r="O1126" s="4"/>
    </row>
    <row r="1127" ht="15.75" customHeight="1">
      <c r="A1127" s="248"/>
      <c r="B1127" s="249"/>
      <c r="C1127" s="250"/>
      <c r="D1127" s="251"/>
      <c r="E1127" s="252"/>
      <c r="F1127" s="250"/>
      <c r="G1127" s="250"/>
      <c r="H1127" s="250"/>
      <c r="I1127" s="250"/>
      <c r="J1127" s="250"/>
      <c r="K1127" s="253"/>
      <c r="L1127" s="250"/>
      <c r="M1127" s="250"/>
      <c r="N1127" s="250"/>
      <c r="O1127" s="250"/>
    </row>
    <row r="1128" ht="15.75" customHeight="1">
      <c r="A1128" s="19">
        <v>1.0</v>
      </c>
      <c r="B1128" s="118">
        <v>42670.0</v>
      </c>
      <c r="C1128" s="247" t="s">
        <v>3139</v>
      </c>
      <c r="D1128" s="55" t="s">
        <v>3140</v>
      </c>
      <c r="E1128" s="185">
        <v>2071015.0</v>
      </c>
      <c r="F1128" s="232" t="s">
        <v>2634</v>
      </c>
      <c r="G1128" s="221">
        <v>7.259039188E9</v>
      </c>
      <c r="H1128" s="4"/>
      <c r="I1128" s="52" t="s">
        <v>3141</v>
      </c>
      <c r="J1128" s="22" t="s">
        <v>3142</v>
      </c>
      <c r="K1128" s="90"/>
      <c r="L1128" s="4"/>
      <c r="M1128" s="4"/>
      <c r="N1128" s="4"/>
      <c r="O1128" s="4"/>
    </row>
    <row r="1129" ht="15.75" customHeight="1">
      <c r="A1129" s="19">
        <v>2.0</v>
      </c>
      <c r="B1129" s="118">
        <v>42670.0</v>
      </c>
      <c r="C1129" s="247" t="s">
        <v>3139</v>
      </c>
      <c r="D1129" s="55" t="s">
        <v>3140</v>
      </c>
      <c r="E1129" s="185">
        <v>2071193.0</v>
      </c>
      <c r="F1129" s="232" t="s">
        <v>2717</v>
      </c>
      <c r="G1129" s="221">
        <v>7.259320959E9</v>
      </c>
      <c r="H1129" s="4"/>
      <c r="I1129" s="52" t="s">
        <v>3143</v>
      </c>
      <c r="J1129" s="22" t="s">
        <v>3142</v>
      </c>
      <c r="K1129" s="90"/>
      <c r="L1129" s="4"/>
      <c r="M1129" s="4"/>
      <c r="N1129" s="4"/>
      <c r="O1129" s="4"/>
    </row>
    <row r="1130" ht="15.75" customHeight="1">
      <c r="A1130" s="19">
        <v>3.0</v>
      </c>
      <c r="B1130" s="118">
        <v>42670.0</v>
      </c>
      <c r="C1130" s="247" t="s">
        <v>3139</v>
      </c>
      <c r="D1130" s="55" t="s">
        <v>3140</v>
      </c>
      <c r="E1130" s="185">
        <v>2071232.0</v>
      </c>
      <c r="F1130" s="232" t="s">
        <v>2559</v>
      </c>
      <c r="G1130" s="221">
        <v>7.259013212E9</v>
      </c>
      <c r="H1130" s="4"/>
      <c r="I1130" s="52" t="s">
        <v>3144</v>
      </c>
      <c r="J1130" s="22" t="s">
        <v>3142</v>
      </c>
      <c r="K1130" s="90"/>
      <c r="L1130" s="4"/>
      <c r="M1130" s="4"/>
      <c r="N1130" s="4"/>
      <c r="O1130" s="4"/>
    </row>
    <row r="1131" ht="15.75" customHeight="1">
      <c r="A1131" s="19">
        <v>4.0</v>
      </c>
      <c r="B1131" s="118">
        <v>42670.0</v>
      </c>
      <c r="C1131" s="247" t="s">
        <v>3139</v>
      </c>
      <c r="D1131" s="55" t="s">
        <v>3140</v>
      </c>
      <c r="E1131" s="185">
        <v>2071241.0</v>
      </c>
      <c r="F1131" s="232" t="s">
        <v>2793</v>
      </c>
      <c r="G1131" s="221">
        <v>7.259563339E9</v>
      </c>
      <c r="H1131" s="4"/>
      <c r="I1131" s="52" t="s">
        <v>3145</v>
      </c>
      <c r="J1131" s="22" t="s">
        <v>3142</v>
      </c>
      <c r="K1131" s="90"/>
      <c r="L1131" s="4"/>
      <c r="M1131" s="4"/>
      <c r="N1131" s="4"/>
      <c r="O1131" s="4"/>
    </row>
    <row r="1132" ht="15.75" customHeight="1">
      <c r="A1132" s="19">
        <v>5.0</v>
      </c>
      <c r="B1132" s="118">
        <v>42670.0</v>
      </c>
      <c r="C1132" s="247" t="s">
        <v>3139</v>
      </c>
      <c r="D1132" s="55" t="s">
        <v>3140</v>
      </c>
      <c r="E1132" s="185">
        <v>2071259.0</v>
      </c>
      <c r="F1132" s="232" t="s">
        <v>2705</v>
      </c>
      <c r="G1132" s="221">
        <v>7.259266355E9</v>
      </c>
      <c r="H1132" s="4"/>
      <c r="I1132" s="52" t="s">
        <v>3146</v>
      </c>
      <c r="J1132" s="22" t="s">
        <v>3142</v>
      </c>
      <c r="K1132" s="90"/>
      <c r="L1132" s="4"/>
      <c r="M1132" s="4"/>
      <c r="N1132" s="4"/>
      <c r="O1132" s="4"/>
    </row>
    <row r="1133" ht="15.75" customHeight="1">
      <c r="A1133" s="19">
        <v>6.0</v>
      </c>
      <c r="B1133" s="118">
        <v>42670.0</v>
      </c>
      <c r="C1133" s="247" t="s">
        <v>3139</v>
      </c>
      <c r="D1133" s="55" t="s">
        <v>3140</v>
      </c>
      <c r="E1133" s="185">
        <v>2071454.0</v>
      </c>
      <c r="F1133" s="232" t="s">
        <v>2783</v>
      </c>
      <c r="G1133" s="221">
        <v>7.259522477E9</v>
      </c>
      <c r="H1133" s="4"/>
      <c r="I1133" s="52" t="s">
        <v>3147</v>
      </c>
      <c r="J1133" s="22" t="s">
        <v>3142</v>
      </c>
      <c r="K1133" s="90"/>
      <c r="L1133" s="4"/>
      <c r="M1133" s="4"/>
      <c r="N1133" s="4"/>
      <c r="O1133" s="4"/>
    </row>
    <row r="1134" ht="15.75" customHeight="1">
      <c r="A1134" s="19">
        <v>7.0</v>
      </c>
      <c r="B1134" s="118">
        <v>42670.0</v>
      </c>
      <c r="C1134" s="247" t="s">
        <v>3139</v>
      </c>
      <c r="D1134" s="55" t="s">
        <v>3140</v>
      </c>
      <c r="E1134" s="185">
        <v>2071461.0</v>
      </c>
      <c r="F1134" s="232" t="s">
        <v>2588</v>
      </c>
      <c r="G1134" s="221">
        <v>7.2590234E9</v>
      </c>
      <c r="H1134" s="4"/>
      <c r="I1134" s="52" t="s">
        <v>3148</v>
      </c>
      <c r="J1134" s="22" t="s">
        <v>3142</v>
      </c>
      <c r="K1134" s="90"/>
      <c r="L1134" s="4"/>
      <c r="M1134" s="4"/>
      <c r="N1134" s="4"/>
      <c r="O1134" s="4"/>
    </row>
    <row r="1135" ht="15.75" customHeight="1">
      <c r="A1135" s="19">
        <v>8.0</v>
      </c>
      <c r="B1135" s="118">
        <v>42670.0</v>
      </c>
      <c r="C1135" s="247" t="s">
        <v>3139</v>
      </c>
      <c r="D1135" s="55" t="s">
        <v>3140</v>
      </c>
      <c r="E1135" s="185">
        <v>2071377.0</v>
      </c>
      <c r="F1135" s="232" t="s">
        <v>2712</v>
      </c>
      <c r="G1135" s="221">
        <v>7.259271991E9</v>
      </c>
      <c r="H1135" s="4"/>
      <c r="I1135" s="52" t="s">
        <v>3149</v>
      </c>
      <c r="J1135" s="22" t="s">
        <v>3142</v>
      </c>
      <c r="K1135" s="90"/>
      <c r="L1135" s="4"/>
      <c r="M1135" s="4"/>
      <c r="N1135" s="4"/>
      <c r="O1135" s="4"/>
    </row>
    <row r="1136" ht="15.75" customHeight="1">
      <c r="A1136" s="19">
        <v>9.0</v>
      </c>
      <c r="B1136" s="118">
        <v>42670.0</v>
      </c>
      <c r="C1136" s="247" t="s">
        <v>3139</v>
      </c>
      <c r="D1136" s="55" t="s">
        <v>3140</v>
      </c>
      <c r="E1136" s="185">
        <v>2071400.0</v>
      </c>
      <c r="F1136" s="232" t="s">
        <v>2784</v>
      </c>
      <c r="G1136" s="221">
        <v>7.259522881E9</v>
      </c>
      <c r="H1136" s="4"/>
      <c r="I1136" s="52" t="s">
        <v>3150</v>
      </c>
      <c r="J1136" s="22" t="s">
        <v>3142</v>
      </c>
      <c r="K1136" s="90"/>
      <c r="L1136" s="4"/>
      <c r="M1136" s="4"/>
      <c r="N1136" s="4"/>
      <c r="O1136" s="4"/>
    </row>
    <row r="1137" ht="15.75" customHeight="1">
      <c r="A1137" s="254">
        <v>10.0</v>
      </c>
      <c r="B1137" s="33">
        <v>42672.0</v>
      </c>
      <c r="C1137" s="255" t="s">
        <v>3139</v>
      </c>
      <c r="D1137" s="256" t="s">
        <v>3140</v>
      </c>
      <c r="E1137" s="257">
        <v>2071010.0</v>
      </c>
      <c r="F1137" s="258" t="s">
        <v>2837</v>
      </c>
      <c r="G1137" s="259">
        <v>7.25971087E9</v>
      </c>
      <c r="H1137" s="5"/>
      <c r="I1137" s="260" t="s">
        <v>3151</v>
      </c>
      <c r="J1137" s="3" t="s">
        <v>3142</v>
      </c>
      <c r="K1137" s="90"/>
      <c r="L1137" s="4"/>
      <c r="M1137" s="4"/>
      <c r="N1137" s="4"/>
      <c r="O1137" s="3" t="s">
        <v>3152</v>
      </c>
    </row>
    <row r="1138" ht="15.75" customHeight="1">
      <c r="A1138" s="254">
        <v>11.0</v>
      </c>
      <c r="B1138" s="33">
        <v>42672.0</v>
      </c>
      <c r="C1138" s="255" t="s">
        <v>3139</v>
      </c>
      <c r="D1138" s="256" t="s">
        <v>3140</v>
      </c>
      <c r="E1138" s="257">
        <v>2071013.0</v>
      </c>
      <c r="F1138" s="258" t="s">
        <v>2758</v>
      </c>
      <c r="G1138" s="259">
        <v>7.259468152E9</v>
      </c>
      <c r="H1138" s="5"/>
      <c r="I1138" s="260" t="s">
        <v>3153</v>
      </c>
      <c r="J1138" s="3" t="s">
        <v>3142</v>
      </c>
      <c r="K1138" s="90"/>
      <c r="L1138" s="4"/>
      <c r="M1138" s="4"/>
      <c r="N1138" s="4"/>
      <c r="O1138" s="3" t="s">
        <v>3152</v>
      </c>
    </row>
    <row r="1139" ht="15.75" customHeight="1">
      <c r="A1139" s="254">
        <v>12.0</v>
      </c>
      <c r="B1139" s="33">
        <v>42672.0</v>
      </c>
      <c r="C1139" s="255" t="s">
        <v>3139</v>
      </c>
      <c r="D1139" s="256" t="s">
        <v>3140</v>
      </c>
      <c r="E1139" s="257">
        <v>2071022.0</v>
      </c>
      <c r="F1139" s="258" t="s">
        <v>2567</v>
      </c>
      <c r="G1139" s="259">
        <v>7.259013392E9</v>
      </c>
      <c r="H1139" s="5"/>
      <c r="I1139" s="260" t="s">
        <v>3154</v>
      </c>
      <c r="J1139" s="3" t="s">
        <v>3142</v>
      </c>
      <c r="K1139" s="90"/>
      <c r="L1139" s="4"/>
      <c r="M1139" s="4"/>
      <c r="N1139" s="4"/>
      <c r="O1139" s="3" t="s">
        <v>3152</v>
      </c>
    </row>
    <row r="1140" ht="15.75" customHeight="1">
      <c r="A1140" s="254">
        <v>13.0</v>
      </c>
      <c r="B1140" s="33">
        <v>42672.0</v>
      </c>
      <c r="C1140" s="255" t="s">
        <v>3139</v>
      </c>
      <c r="D1140" s="256" t="s">
        <v>3140</v>
      </c>
      <c r="E1140" s="257">
        <v>2071032.0</v>
      </c>
      <c r="F1140" s="258" t="s">
        <v>2619</v>
      </c>
      <c r="G1140" s="259">
        <v>7.259036613E9</v>
      </c>
      <c r="H1140" s="5"/>
      <c r="I1140" s="260" t="s">
        <v>3155</v>
      </c>
      <c r="J1140" s="3" t="s">
        <v>3142</v>
      </c>
      <c r="K1140" s="90"/>
      <c r="L1140" s="4"/>
      <c r="M1140" s="4"/>
      <c r="N1140" s="4"/>
      <c r="O1140" s="3" t="s">
        <v>3152</v>
      </c>
    </row>
    <row r="1141" ht="15.75" customHeight="1">
      <c r="A1141" s="254">
        <v>14.0</v>
      </c>
      <c r="B1141" s="33">
        <v>42672.0</v>
      </c>
      <c r="C1141" s="255" t="s">
        <v>3139</v>
      </c>
      <c r="D1141" s="256" t="s">
        <v>3140</v>
      </c>
      <c r="E1141" s="257">
        <v>2071081.0</v>
      </c>
      <c r="F1141" s="258" t="s">
        <v>2732</v>
      </c>
      <c r="G1141" s="259">
        <v>7.259387278E9</v>
      </c>
      <c r="H1141" s="5"/>
      <c r="I1141" s="260" t="s">
        <v>3156</v>
      </c>
      <c r="J1141" s="3" t="s">
        <v>3142</v>
      </c>
      <c r="K1141" s="90"/>
      <c r="L1141" s="4"/>
      <c r="M1141" s="4"/>
      <c r="N1141" s="4"/>
      <c r="O1141" s="3" t="s">
        <v>3152</v>
      </c>
    </row>
    <row r="1142" ht="15.75" customHeight="1">
      <c r="A1142" s="254">
        <v>15.0</v>
      </c>
      <c r="B1142" s="33">
        <v>42672.0</v>
      </c>
      <c r="C1142" s="255" t="s">
        <v>3139</v>
      </c>
      <c r="D1142" s="256" t="s">
        <v>3140</v>
      </c>
      <c r="E1142" s="257">
        <v>2071239.0</v>
      </c>
      <c r="F1142" s="258" t="s">
        <v>2686</v>
      </c>
      <c r="G1142" s="259">
        <v>7.259217849E9</v>
      </c>
      <c r="H1142" s="5"/>
      <c r="I1142" s="260" t="s">
        <v>3157</v>
      </c>
      <c r="J1142" s="3" t="s">
        <v>3142</v>
      </c>
      <c r="K1142" s="90"/>
      <c r="L1142" s="4"/>
      <c r="M1142" s="4"/>
      <c r="N1142" s="4"/>
      <c r="O1142" s="3" t="s">
        <v>3152</v>
      </c>
    </row>
    <row r="1143" ht="15.75" customHeight="1">
      <c r="A1143" s="254">
        <v>16.0</v>
      </c>
      <c r="B1143" s="33">
        <v>42672.0</v>
      </c>
      <c r="C1143" s="255" t="s">
        <v>3139</v>
      </c>
      <c r="D1143" s="256" t="s">
        <v>3140</v>
      </c>
      <c r="E1143" s="257">
        <v>2071242.0</v>
      </c>
      <c r="F1143" s="258" t="s">
        <v>2741</v>
      </c>
      <c r="G1143" s="259">
        <v>7.259411944E9</v>
      </c>
      <c r="H1143" s="5"/>
      <c r="I1143" s="260" t="s">
        <v>3158</v>
      </c>
      <c r="J1143" s="3" t="s">
        <v>3142</v>
      </c>
      <c r="K1143" s="90"/>
      <c r="L1143" s="4"/>
      <c r="M1143" s="4"/>
      <c r="N1143" s="4"/>
      <c r="O1143" s="3" t="s">
        <v>3152</v>
      </c>
    </row>
    <row r="1144" ht="15.75" customHeight="1">
      <c r="A1144" s="254">
        <v>17.0</v>
      </c>
      <c r="B1144" s="33">
        <v>42672.0</v>
      </c>
      <c r="C1144" s="255" t="s">
        <v>3139</v>
      </c>
      <c r="D1144" s="256" t="s">
        <v>3140</v>
      </c>
      <c r="E1144" s="257">
        <v>2071243.0</v>
      </c>
      <c r="F1144" s="258" t="s">
        <v>2862</v>
      </c>
      <c r="G1144" s="259">
        <v>7.259874094E9</v>
      </c>
      <c r="H1144" s="5"/>
      <c r="I1144" s="260" t="s">
        <v>3159</v>
      </c>
      <c r="J1144" s="3" t="s">
        <v>3142</v>
      </c>
      <c r="K1144" s="90"/>
      <c r="L1144" s="4"/>
      <c r="M1144" s="4"/>
      <c r="N1144" s="4"/>
      <c r="O1144" s="3" t="s">
        <v>3152</v>
      </c>
    </row>
    <row r="1145" ht="15.75" customHeight="1">
      <c r="A1145" s="254">
        <v>18.0</v>
      </c>
      <c r="B1145" s="33">
        <v>42672.0</v>
      </c>
      <c r="C1145" s="255" t="s">
        <v>3139</v>
      </c>
      <c r="D1145" s="256" t="s">
        <v>3140</v>
      </c>
      <c r="E1145" s="257">
        <v>2071463.0</v>
      </c>
      <c r="F1145" s="258" t="s">
        <v>2859</v>
      </c>
      <c r="G1145" s="259">
        <v>7.259832435E9</v>
      </c>
      <c r="H1145" s="5"/>
      <c r="I1145" s="260" t="s">
        <v>3160</v>
      </c>
      <c r="J1145" s="3" t="s">
        <v>3142</v>
      </c>
      <c r="K1145" s="90"/>
      <c r="L1145" s="4"/>
      <c r="M1145" s="4"/>
      <c r="N1145" s="4"/>
      <c r="O1145" s="3" t="s">
        <v>3152</v>
      </c>
    </row>
    <row r="1146" ht="15.75" customHeight="1">
      <c r="A1146" s="254">
        <v>19.0</v>
      </c>
      <c r="B1146" s="33">
        <v>42672.0</v>
      </c>
      <c r="C1146" s="255" t="s">
        <v>3139</v>
      </c>
      <c r="D1146" s="256" t="s">
        <v>3140</v>
      </c>
      <c r="E1146" s="257">
        <v>2071229.0</v>
      </c>
      <c r="F1146" s="258" t="s">
        <v>2659</v>
      </c>
      <c r="G1146" s="259">
        <v>7.259122291E9</v>
      </c>
      <c r="H1146" s="5"/>
      <c r="I1146" s="260" t="s">
        <v>3161</v>
      </c>
      <c r="J1146" s="3" t="s">
        <v>3142</v>
      </c>
      <c r="K1146" s="90"/>
      <c r="L1146" s="4"/>
      <c r="M1146" s="4"/>
      <c r="N1146" s="4"/>
      <c r="O1146" s="3" t="s">
        <v>3152</v>
      </c>
    </row>
    <row r="1147" ht="15.75" customHeight="1">
      <c r="A1147" s="254">
        <v>20.0</v>
      </c>
      <c r="B1147" s="33">
        <v>42672.0</v>
      </c>
      <c r="C1147" s="255" t="s">
        <v>3139</v>
      </c>
      <c r="D1147" s="256" t="s">
        <v>3140</v>
      </c>
      <c r="E1147" s="257">
        <v>2071269.0</v>
      </c>
      <c r="F1147" s="258" t="s">
        <v>2738</v>
      </c>
      <c r="G1147" s="259">
        <v>7.259411277E9</v>
      </c>
      <c r="H1147" s="5"/>
      <c r="I1147" s="260" t="s">
        <v>3162</v>
      </c>
      <c r="J1147" s="3" t="s">
        <v>3142</v>
      </c>
      <c r="K1147" s="90"/>
      <c r="L1147" s="4"/>
      <c r="M1147" s="4"/>
      <c r="N1147" s="4"/>
      <c r="O1147" s="3" t="s">
        <v>3152</v>
      </c>
    </row>
    <row r="1148" ht="15.75" customHeight="1">
      <c r="A1148" s="254">
        <v>21.0</v>
      </c>
      <c r="B1148" s="118">
        <v>42680.0</v>
      </c>
      <c r="C1148" s="247" t="s">
        <v>3139</v>
      </c>
      <c r="D1148" s="55" t="s">
        <v>3140</v>
      </c>
      <c r="E1148" s="185">
        <v>2071187.0</v>
      </c>
      <c r="F1148" s="232" t="s">
        <v>2681</v>
      </c>
      <c r="G1148" s="221">
        <v>7.259207895E9</v>
      </c>
      <c r="H1148" s="4"/>
      <c r="I1148" s="52" t="s">
        <v>3163</v>
      </c>
      <c r="J1148" s="22" t="s">
        <v>3142</v>
      </c>
      <c r="K1148" s="90"/>
      <c r="L1148" s="4"/>
      <c r="M1148" s="4"/>
      <c r="N1148" s="4"/>
      <c r="O1148" s="4"/>
    </row>
    <row r="1149" ht="15.75" customHeight="1">
      <c r="A1149" s="254">
        <v>22.0</v>
      </c>
      <c r="B1149" s="118">
        <v>42680.0</v>
      </c>
      <c r="C1149" s="247" t="s">
        <v>3139</v>
      </c>
      <c r="D1149" s="55" t="s">
        <v>3140</v>
      </c>
      <c r="E1149" s="261">
        <v>2071070.0</v>
      </c>
      <c r="F1149" s="232" t="s">
        <v>2596</v>
      </c>
      <c r="G1149" s="221">
        <v>7.259027753E9</v>
      </c>
      <c r="H1149" s="4"/>
      <c r="I1149" s="52" t="s">
        <v>3164</v>
      </c>
      <c r="J1149" s="22" t="s">
        <v>3142</v>
      </c>
      <c r="K1149" s="90"/>
      <c r="L1149" s="4"/>
      <c r="M1149" s="4"/>
      <c r="N1149" s="4"/>
      <c r="O1149" s="4"/>
    </row>
    <row r="1150" ht="15.75" customHeight="1">
      <c r="A1150" s="254">
        <v>23.0</v>
      </c>
      <c r="B1150" s="118">
        <v>42680.0</v>
      </c>
      <c r="C1150" s="247" t="s">
        <v>3139</v>
      </c>
      <c r="D1150" s="55" t="s">
        <v>3140</v>
      </c>
      <c r="E1150" s="185">
        <v>2071146.0</v>
      </c>
      <c r="F1150" s="232" t="s">
        <v>2515</v>
      </c>
      <c r="G1150" s="221">
        <v>7.259000462E9</v>
      </c>
      <c r="H1150" s="4"/>
      <c r="I1150" s="52" t="s">
        <v>3165</v>
      </c>
      <c r="J1150" s="22" t="s">
        <v>3142</v>
      </c>
      <c r="K1150" s="90"/>
      <c r="L1150" s="4"/>
      <c r="M1150" s="4"/>
      <c r="N1150" s="4"/>
      <c r="O1150" s="4"/>
    </row>
    <row r="1151" ht="15.75" customHeight="1">
      <c r="A1151" s="254">
        <v>24.0</v>
      </c>
      <c r="B1151" s="118">
        <v>42680.0</v>
      </c>
      <c r="C1151" s="247" t="s">
        <v>3139</v>
      </c>
      <c r="D1151" s="55" t="s">
        <v>3140</v>
      </c>
      <c r="E1151" s="185">
        <v>2071191.0</v>
      </c>
      <c r="F1151" s="232" t="s">
        <v>2839</v>
      </c>
      <c r="G1151" s="221">
        <v>7.259710948E9</v>
      </c>
      <c r="H1151" s="4"/>
      <c r="I1151" s="52" t="s">
        <v>3166</v>
      </c>
      <c r="J1151" s="22" t="s">
        <v>3142</v>
      </c>
      <c r="K1151" s="90"/>
      <c r="L1151" s="4"/>
      <c r="M1151" s="4"/>
      <c r="N1151" s="4"/>
      <c r="O1151" s="4"/>
    </row>
    <row r="1152" ht="15.75" customHeight="1">
      <c r="A1152" s="254">
        <v>25.0</v>
      </c>
      <c r="B1152" s="118">
        <v>42680.0</v>
      </c>
      <c r="C1152" s="247" t="s">
        <v>3139</v>
      </c>
      <c r="D1152" s="55" t="s">
        <v>3140</v>
      </c>
      <c r="E1152" s="185">
        <v>2071200.0</v>
      </c>
      <c r="F1152" s="232" t="s">
        <v>2830</v>
      </c>
      <c r="G1152" s="221">
        <v>7.259689733E9</v>
      </c>
      <c r="H1152" s="4"/>
      <c r="I1152" s="52" t="s">
        <v>3167</v>
      </c>
      <c r="J1152" s="22" t="s">
        <v>3142</v>
      </c>
      <c r="K1152" s="90"/>
      <c r="L1152" s="4"/>
      <c r="M1152" s="4"/>
      <c r="N1152" s="4"/>
      <c r="O1152" s="4"/>
    </row>
    <row r="1153" ht="15.75" customHeight="1">
      <c r="A1153" s="254">
        <v>26.0</v>
      </c>
      <c r="B1153" s="118">
        <v>42680.0</v>
      </c>
      <c r="C1153" s="247" t="s">
        <v>3139</v>
      </c>
      <c r="D1153" s="55" t="s">
        <v>3140</v>
      </c>
      <c r="E1153" s="185">
        <v>2071208.0</v>
      </c>
      <c r="F1153" s="232" t="s">
        <v>2700</v>
      </c>
      <c r="G1153" s="221">
        <v>7.259255611E9</v>
      </c>
      <c r="H1153" s="4"/>
      <c r="I1153" s="52" t="s">
        <v>3168</v>
      </c>
      <c r="J1153" s="22" t="s">
        <v>3142</v>
      </c>
      <c r="K1153" s="90"/>
      <c r="L1153" s="4"/>
      <c r="M1153" s="4"/>
      <c r="N1153" s="4"/>
      <c r="O1153" s="4"/>
    </row>
    <row r="1154" ht="15.75" customHeight="1">
      <c r="A1154" s="254">
        <v>27.0</v>
      </c>
      <c r="B1154" s="118">
        <v>42680.0</v>
      </c>
      <c r="C1154" s="247" t="s">
        <v>3139</v>
      </c>
      <c r="D1154" s="55" t="s">
        <v>3140</v>
      </c>
      <c r="E1154" s="185">
        <v>2071240.0</v>
      </c>
      <c r="F1154" s="232" t="s">
        <v>2580</v>
      </c>
      <c r="G1154" s="221">
        <v>7.259015953E9</v>
      </c>
      <c r="H1154" s="4"/>
      <c r="I1154" s="52" t="s">
        <v>3169</v>
      </c>
      <c r="J1154" s="22" t="s">
        <v>3142</v>
      </c>
      <c r="K1154" s="90"/>
      <c r="L1154" s="4"/>
      <c r="M1154" s="4"/>
      <c r="N1154" s="4"/>
      <c r="O1154" s="4"/>
    </row>
    <row r="1155" ht="15.75" customHeight="1">
      <c r="A1155" s="254">
        <v>28.0</v>
      </c>
      <c r="B1155" s="118">
        <v>42680.0</v>
      </c>
      <c r="C1155" s="247" t="s">
        <v>3139</v>
      </c>
      <c r="D1155" s="55" t="s">
        <v>3140</v>
      </c>
      <c r="E1155" s="185">
        <v>2071244.0</v>
      </c>
      <c r="F1155" s="232" t="s">
        <v>2549</v>
      </c>
      <c r="G1155" s="221">
        <v>7.259011489E9</v>
      </c>
      <c r="H1155" s="4"/>
      <c r="I1155" s="52" t="s">
        <v>3170</v>
      </c>
      <c r="J1155" s="22" t="s">
        <v>3142</v>
      </c>
      <c r="K1155" s="90"/>
      <c r="L1155" s="4"/>
      <c r="M1155" s="4"/>
      <c r="N1155" s="4"/>
      <c r="O1155" s="4"/>
    </row>
    <row r="1156" ht="15.75" customHeight="1">
      <c r="A1156" s="254">
        <v>29.0</v>
      </c>
      <c r="B1156" s="118">
        <v>42680.0</v>
      </c>
      <c r="C1156" s="247" t="s">
        <v>3139</v>
      </c>
      <c r="D1156" s="55" t="s">
        <v>3140</v>
      </c>
      <c r="E1156" s="185">
        <v>2071250.0</v>
      </c>
      <c r="F1156" s="232" t="s">
        <v>2554</v>
      </c>
      <c r="G1156" s="221">
        <v>7.259012035E9</v>
      </c>
      <c r="H1156" s="4"/>
      <c r="I1156" s="52" t="s">
        <v>3171</v>
      </c>
      <c r="J1156" s="22" t="s">
        <v>3142</v>
      </c>
      <c r="K1156" s="90"/>
      <c r="L1156" s="4"/>
      <c r="M1156" s="4"/>
      <c r="N1156" s="4"/>
      <c r="O1156" s="4"/>
    </row>
    <row r="1157" ht="15.75" customHeight="1">
      <c r="A1157" s="254">
        <v>30.0</v>
      </c>
      <c r="B1157" s="118">
        <v>42680.0</v>
      </c>
      <c r="C1157" s="247" t="s">
        <v>3139</v>
      </c>
      <c r="D1157" s="55" t="s">
        <v>3140</v>
      </c>
      <c r="E1157" s="185">
        <v>2071444.0</v>
      </c>
      <c r="F1157" s="232" t="s">
        <v>2844</v>
      </c>
      <c r="G1157" s="221">
        <v>7.259728538E9</v>
      </c>
      <c r="H1157" s="4"/>
      <c r="I1157" s="52" t="s">
        <v>3172</v>
      </c>
      <c r="J1157" s="22" t="s">
        <v>3142</v>
      </c>
      <c r="K1157" s="90"/>
      <c r="L1157" s="4"/>
      <c r="M1157" s="4"/>
      <c r="N1157" s="4"/>
      <c r="O1157" s="4"/>
    </row>
    <row r="1158" ht="15.75" customHeight="1">
      <c r="A1158" s="254">
        <v>31.0</v>
      </c>
      <c r="B1158" s="118">
        <v>42680.0</v>
      </c>
      <c r="C1158" s="247" t="s">
        <v>3139</v>
      </c>
      <c r="D1158" s="55" t="s">
        <v>3140</v>
      </c>
      <c r="E1158" s="185">
        <v>2071448.0</v>
      </c>
      <c r="F1158" s="232" t="s">
        <v>2753</v>
      </c>
      <c r="G1158" s="221">
        <v>7.25944788E9</v>
      </c>
      <c r="H1158" s="4"/>
      <c r="I1158" s="52" t="s">
        <v>3173</v>
      </c>
      <c r="J1158" s="22" t="s">
        <v>3142</v>
      </c>
      <c r="K1158" s="90"/>
      <c r="L1158" s="4"/>
      <c r="M1158" s="4"/>
      <c r="N1158" s="4"/>
      <c r="O1158" s="4"/>
    </row>
    <row r="1159" ht="15.75" customHeight="1">
      <c r="A1159" s="254">
        <v>32.0</v>
      </c>
      <c r="B1159" s="118">
        <v>42680.0</v>
      </c>
      <c r="C1159" s="247" t="s">
        <v>3139</v>
      </c>
      <c r="D1159" s="55" t="s">
        <v>3140</v>
      </c>
      <c r="E1159" s="185">
        <v>2071470.0</v>
      </c>
      <c r="F1159" s="232" t="s">
        <v>2698</v>
      </c>
      <c r="G1159" s="221">
        <v>7.2592544E9</v>
      </c>
      <c r="H1159" s="4"/>
      <c r="I1159" s="52" t="s">
        <v>3174</v>
      </c>
      <c r="J1159" s="22" t="s">
        <v>3142</v>
      </c>
      <c r="K1159" s="90"/>
      <c r="L1159" s="4"/>
      <c r="M1159" s="4"/>
      <c r="N1159" s="4"/>
      <c r="O1159" s="4"/>
    </row>
    <row r="1160" ht="15.75" customHeight="1">
      <c r="A1160" s="254">
        <v>33.0</v>
      </c>
      <c r="B1160" s="118">
        <v>42680.0</v>
      </c>
      <c r="C1160" s="247" t="s">
        <v>3139</v>
      </c>
      <c r="D1160" s="55" t="s">
        <v>3140</v>
      </c>
      <c r="E1160" s="185">
        <v>2071429.0</v>
      </c>
      <c r="F1160" s="232" t="s">
        <v>2861</v>
      </c>
      <c r="G1160" s="221">
        <v>7.25985511E9</v>
      </c>
      <c r="H1160" s="4"/>
      <c r="I1160" s="52" t="s">
        <v>3175</v>
      </c>
      <c r="J1160" s="22" t="s">
        <v>3142</v>
      </c>
      <c r="K1160" s="90"/>
      <c r="L1160" s="4"/>
      <c r="M1160" s="4"/>
      <c r="N1160" s="4"/>
      <c r="O1160" s="4"/>
    </row>
    <row r="1161" ht="15.75" customHeight="1">
      <c r="A1161" s="254">
        <v>34.0</v>
      </c>
      <c r="B1161" s="118">
        <v>42680.0</v>
      </c>
      <c r="C1161" s="247" t="s">
        <v>3139</v>
      </c>
      <c r="D1161" s="55" t="s">
        <v>3140</v>
      </c>
      <c r="E1161" s="185">
        <v>2071431.0</v>
      </c>
      <c r="F1161" s="232" t="s">
        <v>2720</v>
      </c>
      <c r="G1161" s="221">
        <v>7.259322544E9</v>
      </c>
      <c r="H1161" s="4"/>
      <c r="I1161" s="52" t="s">
        <v>3176</v>
      </c>
      <c r="J1161" s="22" t="s">
        <v>3142</v>
      </c>
      <c r="K1161" s="90"/>
      <c r="L1161" s="4"/>
      <c r="M1161" s="4"/>
      <c r="N1161" s="4"/>
      <c r="O1161" s="4"/>
    </row>
    <row r="1162" ht="15.75" customHeight="1">
      <c r="A1162" s="254">
        <v>35.0</v>
      </c>
      <c r="B1162" s="118">
        <v>42680.0</v>
      </c>
      <c r="C1162" s="247" t="s">
        <v>3139</v>
      </c>
      <c r="D1162" s="55" t="s">
        <v>3140</v>
      </c>
      <c r="E1162" s="185">
        <v>2071440.0</v>
      </c>
      <c r="F1162" s="232" t="s">
        <v>2808</v>
      </c>
      <c r="G1162" s="221">
        <v>7.259588338E9</v>
      </c>
      <c r="H1162" s="4"/>
      <c r="I1162" s="52" t="s">
        <v>3177</v>
      </c>
      <c r="J1162" s="22" t="s">
        <v>3142</v>
      </c>
      <c r="K1162" s="90"/>
      <c r="L1162" s="4"/>
      <c r="M1162" s="4"/>
      <c r="N1162" s="4"/>
      <c r="O1162" s="4"/>
    </row>
    <row r="1163" ht="15.75" customHeight="1">
      <c r="A1163" s="254">
        <v>36.0</v>
      </c>
      <c r="B1163" s="118">
        <v>42680.0</v>
      </c>
      <c r="C1163" s="247" t="s">
        <v>3139</v>
      </c>
      <c r="D1163" s="55" t="s">
        <v>3140</v>
      </c>
      <c r="E1163" s="185">
        <v>2070989.0</v>
      </c>
      <c r="F1163" s="103" t="s">
        <v>2772</v>
      </c>
      <c r="G1163" s="222">
        <v>7.259499022E9</v>
      </c>
      <c r="H1163" s="4"/>
      <c r="I1163" s="52" t="s">
        <v>3178</v>
      </c>
      <c r="J1163" s="22" t="s">
        <v>3142</v>
      </c>
      <c r="K1163" s="90"/>
      <c r="L1163" s="4"/>
      <c r="M1163" s="4"/>
      <c r="N1163" s="4"/>
      <c r="O1163" s="4"/>
    </row>
    <row r="1164" ht="15.75" customHeight="1">
      <c r="A1164" s="254">
        <v>37.0</v>
      </c>
      <c r="B1164" s="118">
        <v>42680.0</v>
      </c>
      <c r="C1164" s="247" t="s">
        <v>3139</v>
      </c>
      <c r="D1164" s="55" t="s">
        <v>3140</v>
      </c>
      <c r="E1164" s="185">
        <v>2071004.0</v>
      </c>
      <c r="F1164" s="232" t="s">
        <v>2574</v>
      </c>
      <c r="G1164" s="221">
        <v>7.259013696E9</v>
      </c>
      <c r="H1164" s="4"/>
      <c r="I1164" s="52" t="s">
        <v>3179</v>
      </c>
      <c r="J1164" s="22" t="s">
        <v>3142</v>
      </c>
      <c r="K1164" s="90"/>
      <c r="L1164" s="4"/>
      <c r="M1164" s="4"/>
      <c r="N1164" s="4"/>
      <c r="O1164" s="4"/>
    </row>
    <row r="1165" ht="15.75" customHeight="1">
      <c r="A1165" s="254">
        <v>38.0</v>
      </c>
      <c r="B1165" s="118">
        <v>42680.0</v>
      </c>
      <c r="C1165" s="247" t="s">
        <v>3139</v>
      </c>
      <c r="D1165" s="55" t="s">
        <v>3140</v>
      </c>
      <c r="E1165" s="185">
        <v>2071009.0</v>
      </c>
      <c r="F1165" s="232" t="s">
        <v>2796</v>
      </c>
      <c r="G1165" s="221">
        <v>7.259563861E9</v>
      </c>
      <c r="H1165" s="4"/>
      <c r="I1165" s="52" t="s">
        <v>3180</v>
      </c>
      <c r="J1165" s="22" t="s">
        <v>3142</v>
      </c>
      <c r="K1165" s="90"/>
      <c r="L1165" s="4"/>
      <c r="M1165" s="4"/>
      <c r="N1165" s="4"/>
      <c r="O1165" s="4"/>
    </row>
    <row r="1166" ht="15.75" customHeight="1">
      <c r="A1166" s="254">
        <v>39.0</v>
      </c>
      <c r="B1166" s="118">
        <v>42680.0</v>
      </c>
      <c r="C1166" s="247" t="s">
        <v>3139</v>
      </c>
      <c r="D1166" s="55" t="s">
        <v>3140</v>
      </c>
      <c r="E1166" s="185">
        <v>2071012.0</v>
      </c>
      <c r="F1166" s="232" t="s">
        <v>2865</v>
      </c>
      <c r="G1166" s="221">
        <v>7.259886506E9</v>
      </c>
      <c r="H1166" s="4"/>
      <c r="I1166" s="52" t="s">
        <v>3181</v>
      </c>
      <c r="J1166" s="22" t="s">
        <v>3142</v>
      </c>
      <c r="K1166" s="90"/>
      <c r="L1166" s="4"/>
      <c r="M1166" s="4"/>
      <c r="N1166" s="4"/>
      <c r="O1166" s="4"/>
    </row>
    <row r="1167" ht="15.75" customHeight="1">
      <c r="A1167" s="254">
        <v>40.0</v>
      </c>
      <c r="B1167" s="118">
        <v>42680.0</v>
      </c>
      <c r="C1167" s="247" t="s">
        <v>3139</v>
      </c>
      <c r="D1167" s="55" t="s">
        <v>3140</v>
      </c>
      <c r="E1167" s="185">
        <v>2070981.0</v>
      </c>
      <c r="F1167" s="232" t="s">
        <v>2629</v>
      </c>
      <c r="G1167" s="221">
        <v>7.259037516E9</v>
      </c>
      <c r="H1167" s="4"/>
      <c r="I1167" s="52" t="s">
        <v>3182</v>
      </c>
      <c r="J1167" s="22" t="s">
        <v>3142</v>
      </c>
      <c r="K1167" s="90"/>
      <c r="L1167" s="4"/>
      <c r="M1167" s="4"/>
      <c r="N1167" s="4"/>
      <c r="O1167" s="4"/>
    </row>
    <row r="1168" ht="15.75" customHeight="1">
      <c r="A1168" s="254">
        <v>41.0</v>
      </c>
      <c r="B1168" s="118">
        <v>42680.0</v>
      </c>
      <c r="C1168" s="247" t="s">
        <v>3139</v>
      </c>
      <c r="D1168" s="55" t="s">
        <v>3140</v>
      </c>
      <c r="E1168" s="185">
        <v>2071014.0</v>
      </c>
      <c r="F1168" s="232" t="s">
        <v>2638</v>
      </c>
      <c r="G1168" s="221">
        <v>7.259040078E9</v>
      </c>
      <c r="H1168" s="4"/>
      <c r="I1168" s="52" t="s">
        <v>3183</v>
      </c>
      <c r="J1168" s="22" t="s">
        <v>3142</v>
      </c>
      <c r="K1168" s="90"/>
      <c r="L1168" s="4"/>
      <c r="M1168" s="4"/>
      <c r="N1168" s="4"/>
      <c r="O1168" s="4"/>
    </row>
    <row r="1169" ht="15.75" customHeight="1">
      <c r="A1169" s="254">
        <v>42.0</v>
      </c>
      <c r="B1169" s="118">
        <v>42680.0</v>
      </c>
      <c r="C1169" s="247" t="s">
        <v>3139</v>
      </c>
      <c r="D1169" s="55" t="s">
        <v>3140</v>
      </c>
      <c r="E1169" s="185">
        <v>2071003.0</v>
      </c>
      <c r="F1169" s="232" t="s">
        <v>2819</v>
      </c>
      <c r="G1169" s="221">
        <v>7.25962316E9</v>
      </c>
      <c r="H1169" s="4"/>
      <c r="I1169" s="52" t="s">
        <v>3184</v>
      </c>
      <c r="J1169" s="22" t="s">
        <v>3142</v>
      </c>
      <c r="K1169" s="90"/>
      <c r="L1169" s="4"/>
      <c r="M1169" s="4"/>
      <c r="N1169" s="4"/>
      <c r="O1169" s="4"/>
    </row>
    <row r="1170" ht="15.75" customHeight="1">
      <c r="A1170" s="254">
        <v>43.0</v>
      </c>
      <c r="B1170" s="118">
        <v>42680.0</v>
      </c>
      <c r="C1170" s="247" t="s">
        <v>3139</v>
      </c>
      <c r="D1170" s="55" t="s">
        <v>3140</v>
      </c>
      <c r="E1170" s="185">
        <v>2071230.0</v>
      </c>
      <c r="F1170" s="232" t="s">
        <v>2556</v>
      </c>
      <c r="G1170" s="221">
        <v>7.259012524E9</v>
      </c>
      <c r="H1170" s="4"/>
      <c r="I1170" s="52" t="s">
        <v>3185</v>
      </c>
      <c r="J1170" s="22" t="s">
        <v>3142</v>
      </c>
      <c r="K1170" s="90"/>
      <c r="L1170" s="4"/>
      <c r="M1170" s="4"/>
      <c r="N1170" s="4"/>
      <c r="O1170" s="4"/>
    </row>
    <row r="1171" ht="15.75" customHeight="1">
      <c r="A1171" s="254">
        <v>44.0</v>
      </c>
      <c r="B1171" s="118">
        <v>42680.0</v>
      </c>
      <c r="C1171" s="247" t="s">
        <v>3139</v>
      </c>
      <c r="D1171" s="55" t="s">
        <v>3140</v>
      </c>
      <c r="E1171" s="185">
        <v>2071256.0</v>
      </c>
      <c r="F1171" s="232" t="s">
        <v>2776</v>
      </c>
      <c r="G1171" s="221">
        <v>7.259512895E9</v>
      </c>
      <c r="H1171" s="4"/>
      <c r="I1171" s="52" t="s">
        <v>3186</v>
      </c>
      <c r="J1171" s="22" t="s">
        <v>3142</v>
      </c>
      <c r="K1171" s="90"/>
      <c r="L1171" s="4"/>
      <c r="M1171" s="4"/>
      <c r="N1171" s="4"/>
      <c r="O1171" s="4"/>
    </row>
    <row r="1172" ht="15.75" customHeight="1">
      <c r="A1172" s="254">
        <v>45.0</v>
      </c>
      <c r="B1172" s="118">
        <v>42681.0</v>
      </c>
      <c r="C1172" s="247" t="s">
        <v>3139</v>
      </c>
      <c r="D1172" s="55" t="s">
        <v>3140</v>
      </c>
      <c r="E1172" s="185">
        <v>2071194.0</v>
      </c>
      <c r="F1172" s="232" t="s">
        <v>2620</v>
      </c>
      <c r="G1172" s="221">
        <v>7.259036619E9</v>
      </c>
      <c r="H1172" s="4"/>
      <c r="I1172" s="52" t="s">
        <v>3187</v>
      </c>
      <c r="J1172" s="22" t="s">
        <v>3142</v>
      </c>
      <c r="K1172" s="90"/>
      <c r="L1172" s="4"/>
      <c r="M1172" s="4"/>
      <c r="N1172" s="4"/>
      <c r="O1172" s="4"/>
    </row>
    <row r="1173" ht="15.75" customHeight="1">
      <c r="A1173" s="254">
        <v>46.0</v>
      </c>
      <c r="B1173" s="118">
        <v>42681.0</v>
      </c>
      <c r="C1173" s="247" t="s">
        <v>3139</v>
      </c>
      <c r="D1173" s="55" t="s">
        <v>3140</v>
      </c>
      <c r="E1173" s="185">
        <v>2071264.0</v>
      </c>
      <c r="F1173" s="232" t="s">
        <v>2864</v>
      </c>
      <c r="G1173" s="221">
        <v>7.259886134E9</v>
      </c>
      <c r="H1173" s="4"/>
      <c r="I1173" s="52" t="s">
        <v>3188</v>
      </c>
      <c r="J1173" s="22" t="s">
        <v>3142</v>
      </c>
      <c r="K1173" s="90"/>
      <c r="L1173" s="4"/>
      <c r="M1173" s="4"/>
      <c r="N1173" s="4"/>
      <c r="O1173" s="4"/>
    </row>
    <row r="1174" ht="15.75" customHeight="1">
      <c r="A1174" s="254">
        <v>47.0</v>
      </c>
      <c r="B1174" s="118">
        <v>42681.0</v>
      </c>
      <c r="C1174" s="247" t="s">
        <v>3139</v>
      </c>
      <c r="D1174" s="55" t="s">
        <v>3140</v>
      </c>
      <c r="E1174" s="185">
        <v>2071285.0</v>
      </c>
      <c r="F1174" s="232" t="s">
        <v>2828</v>
      </c>
      <c r="G1174" s="221">
        <v>7.259677785E9</v>
      </c>
      <c r="H1174" s="4"/>
      <c r="I1174" s="52" t="s">
        <v>3189</v>
      </c>
      <c r="J1174" s="22" t="s">
        <v>3142</v>
      </c>
      <c r="K1174" s="90"/>
      <c r="L1174" s="4"/>
      <c r="M1174" s="4"/>
      <c r="N1174" s="4"/>
      <c r="O1174" s="4"/>
    </row>
    <row r="1175" ht="15.75" customHeight="1">
      <c r="A1175" s="254">
        <v>48.0</v>
      </c>
      <c r="B1175" s="118">
        <v>42681.0</v>
      </c>
      <c r="C1175" s="247" t="s">
        <v>3139</v>
      </c>
      <c r="D1175" s="55" t="s">
        <v>3140</v>
      </c>
      <c r="E1175" s="185">
        <v>2071442.0</v>
      </c>
      <c r="F1175" s="232" t="s">
        <v>2561</v>
      </c>
      <c r="G1175" s="221">
        <v>7.259013259E9</v>
      </c>
      <c r="H1175" s="4"/>
      <c r="I1175" s="52" t="s">
        <v>3190</v>
      </c>
      <c r="J1175" s="22" t="s">
        <v>3142</v>
      </c>
      <c r="K1175" s="90"/>
      <c r="L1175" s="4"/>
      <c r="M1175" s="4"/>
      <c r="N1175" s="4"/>
      <c r="O1175" s="4"/>
    </row>
    <row r="1176" ht="15.75" customHeight="1">
      <c r="A1176" s="254">
        <v>49.0</v>
      </c>
      <c r="B1176" s="118">
        <v>42681.0</v>
      </c>
      <c r="C1176" s="247" t="s">
        <v>3139</v>
      </c>
      <c r="D1176" s="55" t="s">
        <v>3140</v>
      </c>
      <c r="E1176" s="185">
        <v>2071445.0</v>
      </c>
      <c r="F1176" s="232" t="s">
        <v>2803</v>
      </c>
      <c r="G1176" s="221">
        <v>7.259586487E9</v>
      </c>
      <c r="H1176" s="4"/>
      <c r="I1176" s="52" t="s">
        <v>3191</v>
      </c>
      <c r="J1176" s="22" t="s">
        <v>3142</v>
      </c>
      <c r="K1176" s="90"/>
      <c r="L1176" s="4"/>
      <c r="M1176" s="4"/>
      <c r="N1176" s="4"/>
      <c r="O1176" s="4"/>
    </row>
    <row r="1177" ht="15.75" customHeight="1">
      <c r="A1177" s="254">
        <v>50.0</v>
      </c>
      <c r="B1177" s="118">
        <v>42681.0</v>
      </c>
      <c r="C1177" s="247" t="s">
        <v>3139</v>
      </c>
      <c r="D1177" s="55" t="s">
        <v>3140</v>
      </c>
      <c r="E1177" s="185">
        <v>2071474.0</v>
      </c>
      <c r="F1177" s="232" t="s">
        <v>2742</v>
      </c>
      <c r="G1177" s="221">
        <v>7.259412844E9</v>
      </c>
      <c r="H1177" s="4"/>
      <c r="I1177" s="52" t="s">
        <v>3192</v>
      </c>
      <c r="J1177" s="22" t="s">
        <v>3142</v>
      </c>
      <c r="K1177" s="90"/>
      <c r="L1177" s="4"/>
      <c r="M1177" s="4"/>
      <c r="N1177" s="4"/>
      <c r="O1177" s="4"/>
    </row>
    <row r="1178" ht="15.75" customHeight="1">
      <c r="A1178" s="254">
        <v>51.0</v>
      </c>
      <c r="B1178" s="118">
        <v>42682.0</v>
      </c>
      <c r="C1178" s="247" t="s">
        <v>3139</v>
      </c>
      <c r="D1178" s="55" t="s">
        <v>3140</v>
      </c>
      <c r="E1178" s="185">
        <v>2070985.0</v>
      </c>
      <c r="F1178" s="232" t="s">
        <v>2815</v>
      </c>
      <c r="G1178" s="221">
        <v>7.259612762E9</v>
      </c>
      <c r="H1178" s="4"/>
      <c r="I1178" s="52" t="s">
        <v>3193</v>
      </c>
      <c r="J1178" s="22" t="s">
        <v>3142</v>
      </c>
      <c r="K1178" s="90"/>
      <c r="L1178" s="4"/>
      <c r="M1178" s="4"/>
      <c r="N1178" s="4"/>
      <c r="O1178" s="4"/>
    </row>
    <row r="1179" ht="15.75" customHeight="1">
      <c r="A1179" s="254">
        <v>52.0</v>
      </c>
      <c r="B1179" s="118">
        <v>42682.0</v>
      </c>
      <c r="C1179" s="247" t="s">
        <v>3139</v>
      </c>
      <c r="D1179" s="55" t="s">
        <v>3140</v>
      </c>
      <c r="E1179" s="185">
        <v>2071249.0</v>
      </c>
      <c r="F1179" s="232" t="s">
        <v>2818</v>
      </c>
      <c r="G1179" s="221">
        <v>7.259621596E9</v>
      </c>
      <c r="H1179" s="4"/>
      <c r="I1179" s="52" t="s">
        <v>3194</v>
      </c>
      <c r="J1179" s="22" t="s">
        <v>3142</v>
      </c>
      <c r="K1179" s="90"/>
      <c r="L1179" s="4"/>
      <c r="M1179" s="4"/>
      <c r="N1179" s="4"/>
      <c r="O1179" s="4"/>
    </row>
    <row r="1180" ht="15.75" customHeight="1">
      <c r="A1180" s="254">
        <v>53.0</v>
      </c>
      <c r="B1180" s="118">
        <v>42682.0</v>
      </c>
      <c r="C1180" s="247" t="s">
        <v>3139</v>
      </c>
      <c r="D1180" s="55" t="s">
        <v>3140</v>
      </c>
      <c r="E1180" s="185">
        <v>2071279.0</v>
      </c>
      <c r="F1180" s="232" t="s">
        <v>2608</v>
      </c>
      <c r="G1180" s="221">
        <v>7.259031746E9</v>
      </c>
      <c r="H1180" s="4"/>
      <c r="I1180" s="52" t="s">
        <v>3195</v>
      </c>
      <c r="J1180" s="22" t="s">
        <v>3142</v>
      </c>
      <c r="K1180" s="90"/>
      <c r="L1180" s="4"/>
      <c r="M1180" s="4"/>
      <c r="N1180" s="4"/>
      <c r="O1180" s="4"/>
    </row>
    <row r="1181" ht="15.75" customHeight="1">
      <c r="A1181" s="254">
        <v>54.0</v>
      </c>
      <c r="B1181" s="118">
        <v>42682.0</v>
      </c>
      <c r="C1181" s="247" t="s">
        <v>3139</v>
      </c>
      <c r="D1181" s="55" t="s">
        <v>3140</v>
      </c>
      <c r="E1181" s="185">
        <v>2071457.0</v>
      </c>
      <c r="F1181" s="232" t="s">
        <v>2643</v>
      </c>
      <c r="G1181" s="221">
        <v>7.259041075E9</v>
      </c>
      <c r="H1181" s="4"/>
      <c r="I1181" s="52" t="s">
        <v>3196</v>
      </c>
      <c r="J1181" s="22" t="s">
        <v>3142</v>
      </c>
      <c r="K1181" s="90"/>
      <c r="L1181" s="4"/>
      <c r="M1181" s="4"/>
      <c r="N1181" s="4"/>
      <c r="O1181" s="4"/>
    </row>
    <row r="1182" ht="15.75" customHeight="1">
      <c r="A1182" s="19">
        <v>55.0</v>
      </c>
      <c r="B1182" s="118">
        <v>42682.0</v>
      </c>
      <c r="C1182" s="247" t="s">
        <v>3139</v>
      </c>
      <c r="D1182" s="55" t="s">
        <v>3140</v>
      </c>
      <c r="E1182" s="185">
        <v>2071253.0</v>
      </c>
      <c r="F1182" s="232" t="s">
        <v>2595</v>
      </c>
      <c r="G1182" s="221">
        <v>7.259026604E9</v>
      </c>
      <c r="H1182" s="4"/>
      <c r="I1182" s="52" t="s">
        <v>3197</v>
      </c>
      <c r="J1182" s="22" t="s">
        <v>3142</v>
      </c>
      <c r="K1182" s="90"/>
      <c r="L1182" s="4"/>
      <c r="M1182" s="4"/>
      <c r="N1182" s="4"/>
      <c r="O1182" s="4"/>
    </row>
    <row r="1183" ht="15.75" customHeight="1">
      <c r="A1183" s="254">
        <v>56.0</v>
      </c>
      <c r="B1183" s="118">
        <v>42689.0</v>
      </c>
      <c r="C1183" s="247" t="s">
        <v>3139</v>
      </c>
      <c r="D1183" s="55" t="s">
        <v>3140</v>
      </c>
      <c r="E1183" s="185">
        <v>2071008.0</v>
      </c>
      <c r="F1183" s="232" t="s">
        <v>2725</v>
      </c>
      <c r="G1183" s="221">
        <v>7.259371644E9</v>
      </c>
      <c r="H1183" s="4"/>
      <c r="I1183" s="52" t="s">
        <v>3198</v>
      </c>
      <c r="J1183" s="22" t="s">
        <v>3142</v>
      </c>
      <c r="K1183" s="90"/>
      <c r="L1183" s="4"/>
      <c r="M1183" s="4"/>
      <c r="N1183" s="4"/>
      <c r="O1183" s="4"/>
    </row>
    <row r="1184" ht="15.75" customHeight="1">
      <c r="A1184" s="19">
        <v>57.0</v>
      </c>
      <c r="B1184" s="118">
        <v>42689.0</v>
      </c>
      <c r="C1184" s="247" t="s">
        <v>3139</v>
      </c>
      <c r="D1184" s="55" t="s">
        <v>3140</v>
      </c>
      <c r="E1184" s="185">
        <v>2071024.0</v>
      </c>
      <c r="F1184" s="232" t="s">
        <v>2716</v>
      </c>
      <c r="G1184" s="221">
        <v>7.259311596E9</v>
      </c>
      <c r="H1184" s="4"/>
      <c r="I1184" s="52" t="s">
        <v>3199</v>
      </c>
      <c r="J1184" s="22" t="s">
        <v>3142</v>
      </c>
      <c r="K1184" s="90"/>
      <c r="L1184" s="4"/>
      <c r="M1184" s="4"/>
      <c r="N1184" s="4"/>
      <c r="O1184" s="4"/>
    </row>
    <row r="1185" ht="15.75" customHeight="1">
      <c r="A1185" s="254">
        <v>58.0</v>
      </c>
      <c r="B1185" s="118">
        <v>42689.0</v>
      </c>
      <c r="C1185" s="247" t="s">
        <v>3139</v>
      </c>
      <c r="D1185" s="55" t="s">
        <v>3140</v>
      </c>
      <c r="E1185" s="185">
        <v>2070993.0</v>
      </c>
      <c r="F1185" s="232" t="s">
        <v>2666</v>
      </c>
      <c r="G1185" s="221">
        <v>7.259165054E9</v>
      </c>
      <c r="H1185" s="4"/>
      <c r="I1185" s="52" t="s">
        <v>3200</v>
      </c>
      <c r="J1185" s="22" t="s">
        <v>3142</v>
      </c>
      <c r="K1185" s="90"/>
      <c r="L1185" s="4"/>
      <c r="M1185" s="4"/>
      <c r="N1185" s="4"/>
      <c r="O1185" s="4"/>
    </row>
    <row r="1186" ht="15.75" customHeight="1">
      <c r="A1186" s="19">
        <v>59.0</v>
      </c>
      <c r="B1186" s="118">
        <v>42689.0</v>
      </c>
      <c r="C1186" s="247" t="s">
        <v>3139</v>
      </c>
      <c r="D1186" s="55" t="s">
        <v>3140</v>
      </c>
      <c r="E1186" s="185">
        <v>2071198.0</v>
      </c>
      <c r="F1186" s="232" t="s">
        <v>2740</v>
      </c>
      <c r="G1186" s="221">
        <v>7.259411877E9</v>
      </c>
      <c r="H1186" s="4"/>
      <c r="I1186" s="52" t="s">
        <v>3201</v>
      </c>
      <c r="J1186" s="22" t="s">
        <v>3142</v>
      </c>
      <c r="K1186" s="90"/>
      <c r="L1186" s="4"/>
      <c r="M1186" s="4"/>
      <c r="N1186" s="4"/>
      <c r="O1186" s="4"/>
    </row>
    <row r="1187" ht="15.75" customHeight="1">
      <c r="A1187" s="254">
        <v>60.0</v>
      </c>
      <c r="B1187" s="118">
        <v>42689.0</v>
      </c>
      <c r="C1187" s="247" t="s">
        <v>3139</v>
      </c>
      <c r="D1187" s="55" t="s">
        <v>3140</v>
      </c>
      <c r="E1187" s="185">
        <v>2071254.0</v>
      </c>
      <c r="F1187" s="232" t="s">
        <v>2572</v>
      </c>
      <c r="G1187" s="221">
        <v>7.259013695E9</v>
      </c>
      <c r="H1187" s="4"/>
      <c r="I1187" s="52" t="s">
        <v>3202</v>
      </c>
      <c r="J1187" s="22" t="s">
        <v>3142</v>
      </c>
      <c r="K1187" s="90"/>
      <c r="L1187" s="4"/>
      <c r="M1187" s="4"/>
      <c r="N1187" s="4"/>
      <c r="O1187" s="4"/>
    </row>
    <row r="1188" ht="15.75" customHeight="1">
      <c r="A1188" s="19">
        <v>61.0</v>
      </c>
      <c r="B1188" s="118">
        <v>42689.0</v>
      </c>
      <c r="C1188" s="247" t="s">
        <v>3139</v>
      </c>
      <c r="D1188" s="55" t="s">
        <v>3140</v>
      </c>
      <c r="E1188" s="185">
        <v>2071450.0</v>
      </c>
      <c r="F1188" s="232" t="s">
        <v>2759</v>
      </c>
      <c r="G1188" s="221">
        <v>7.259470066E9</v>
      </c>
      <c r="H1188" s="4"/>
      <c r="I1188" s="52" t="s">
        <v>3203</v>
      </c>
      <c r="J1188" s="22" t="s">
        <v>3142</v>
      </c>
      <c r="K1188" s="90"/>
      <c r="L1188" s="4"/>
      <c r="M1188" s="4"/>
      <c r="N1188" s="4"/>
      <c r="O1188" s="22" t="s">
        <v>3204</v>
      </c>
    </row>
    <row r="1189" ht="15.75" customHeight="1">
      <c r="A1189" s="254">
        <v>62.0</v>
      </c>
      <c r="B1189" s="118">
        <v>42689.0</v>
      </c>
      <c r="C1189" s="247" t="s">
        <v>3139</v>
      </c>
      <c r="D1189" s="55" t="s">
        <v>3140</v>
      </c>
      <c r="E1189" s="185">
        <v>2071459.0</v>
      </c>
      <c r="F1189" s="232" t="s">
        <v>2551</v>
      </c>
      <c r="G1189" s="221">
        <v>7.259011742E9</v>
      </c>
      <c r="H1189" s="4"/>
      <c r="I1189" s="52" t="s">
        <v>3205</v>
      </c>
      <c r="J1189" s="22" t="s">
        <v>3142</v>
      </c>
      <c r="K1189" s="90"/>
      <c r="L1189" s="4"/>
      <c r="M1189" s="4"/>
      <c r="N1189" s="4"/>
      <c r="O1189" s="4"/>
    </row>
    <row r="1190" ht="15.75" customHeight="1">
      <c r="A1190" s="19">
        <v>63.0</v>
      </c>
      <c r="B1190" s="118">
        <v>42689.0</v>
      </c>
      <c r="C1190" s="247" t="s">
        <v>3139</v>
      </c>
      <c r="D1190" s="55" t="s">
        <v>3140</v>
      </c>
      <c r="E1190" s="185">
        <v>2071438.0</v>
      </c>
      <c r="F1190" s="232" t="s">
        <v>2746</v>
      </c>
      <c r="G1190" s="221">
        <v>7.259421188E9</v>
      </c>
      <c r="H1190" s="4"/>
      <c r="I1190" s="52" t="s">
        <v>3206</v>
      </c>
      <c r="J1190" s="22" t="s">
        <v>3142</v>
      </c>
      <c r="K1190" s="90"/>
      <c r="L1190" s="4"/>
      <c r="M1190" s="4"/>
      <c r="N1190" s="4"/>
      <c r="O1190" s="4"/>
    </row>
    <row r="1191" ht="15.75" customHeight="1">
      <c r="A1191" s="254">
        <v>64.0</v>
      </c>
      <c r="B1191" s="118">
        <v>42692.0</v>
      </c>
      <c r="C1191" s="247" t="s">
        <v>3139</v>
      </c>
      <c r="D1191" s="55" t="s">
        <v>3140</v>
      </c>
      <c r="E1191" s="185">
        <v>2071190.0</v>
      </c>
      <c r="F1191" s="232" t="s">
        <v>2600</v>
      </c>
      <c r="G1191" s="221">
        <v>7.259028823E9</v>
      </c>
      <c r="H1191" s="22" t="s">
        <v>3207</v>
      </c>
      <c r="I1191" s="52" t="s">
        <v>3208</v>
      </c>
      <c r="J1191" s="22" t="s">
        <v>3142</v>
      </c>
      <c r="K1191" s="90"/>
      <c r="L1191" s="4"/>
      <c r="M1191" s="4"/>
      <c r="N1191" s="4"/>
      <c r="O1191" s="4"/>
    </row>
    <row r="1192" ht="15.75" customHeight="1">
      <c r="A1192" s="19">
        <v>65.0</v>
      </c>
      <c r="B1192" s="118">
        <v>42692.0</v>
      </c>
      <c r="C1192" s="247" t="s">
        <v>3139</v>
      </c>
      <c r="D1192" s="55" t="s">
        <v>3140</v>
      </c>
      <c r="E1192" s="185">
        <v>2071235.0</v>
      </c>
      <c r="F1192" s="232" t="s">
        <v>2644</v>
      </c>
      <c r="G1192" s="221">
        <v>7.25904115E9</v>
      </c>
      <c r="H1192" s="22" t="s">
        <v>3209</v>
      </c>
      <c r="I1192" s="52" t="s">
        <v>3210</v>
      </c>
      <c r="J1192" s="22" t="s">
        <v>3142</v>
      </c>
      <c r="K1192" s="90"/>
      <c r="L1192" s="4"/>
      <c r="M1192" s="4"/>
      <c r="N1192" s="4"/>
      <c r="O1192" s="4"/>
    </row>
    <row r="1193" ht="15.75" customHeight="1">
      <c r="A1193" s="254">
        <v>66.0</v>
      </c>
      <c r="B1193" s="118">
        <v>42692.0</v>
      </c>
      <c r="C1193" s="247" t="s">
        <v>3139</v>
      </c>
      <c r="D1193" s="55" t="s">
        <v>3140</v>
      </c>
      <c r="E1193" s="185">
        <v>2071246.0</v>
      </c>
      <c r="F1193" s="232" t="s">
        <v>2582</v>
      </c>
      <c r="G1193" s="221">
        <v>7.2590227E9</v>
      </c>
      <c r="H1193" s="22" t="s">
        <v>3211</v>
      </c>
      <c r="I1193" s="52" t="s">
        <v>3212</v>
      </c>
      <c r="J1193" s="22" t="s">
        <v>3142</v>
      </c>
      <c r="K1193" s="90"/>
      <c r="L1193" s="4"/>
      <c r="M1193" s="4"/>
      <c r="N1193" s="4"/>
      <c r="O1193" s="4"/>
    </row>
    <row r="1194" ht="15.75" customHeight="1">
      <c r="A1194" s="19">
        <f>A1204+1</f>
        <v>321</v>
      </c>
      <c r="B1194" s="118">
        <v>42693.0</v>
      </c>
      <c r="C1194" s="22" t="s">
        <v>3213</v>
      </c>
      <c r="D1194" s="55" t="s">
        <v>3140</v>
      </c>
      <c r="E1194" s="185">
        <v>2072534.0</v>
      </c>
      <c r="F1194" s="186" t="s">
        <v>3214</v>
      </c>
      <c r="G1194" s="187">
        <v>8.296771253E9</v>
      </c>
      <c r="H1194" s="4"/>
      <c r="I1194" s="52" t="s">
        <v>3215</v>
      </c>
      <c r="J1194" s="22" t="s">
        <v>3142</v>
      </c>
      <c r="K1194" s="90"/>
      <c r="L1194" s="4"/>
      <c r="M1194" s="4"/>
      <c r="N1194" s="4"/>
      <c r="O1194" s="4"/>
    </row>
    <row r="1195" ht="15.75" customHeight="1">
      <c r="A1195" s="19">
        <f>A1194+1</f>
        <v>322</v>
      </c>
      <c r="B1195" s="118">
        <v>42693.0</v>
      </c>
      <c r="C1195" s="22" t="s">
        <v>3213</v>
      </c>
      <c r="D1195" s="55" t="s">
        <v>3140</v>
      </c>
      <c r="E1195" s="185">
        <v>2072526.0</v>
      </c>
      <c r="F1195" s="186" t="s">
        <v>3216</v>
      </c>
      <c r="G1195" s="187">
        <v>8.296772198E9</v>
      </c>
      <c r="H1195" s="4"/>
      <c r="I1195" s="52" t="s">
        <v>3217</v>
      </c>
      <c r="J1195" s="22" t="s">
        <v>3142</v>
      </c>
      <c r="K1195" s="90"/>
      <c r="L1195" s="4"/>
      <c r="M1195" s="4"/>
      <c r="N1195" s="4"/>
      <c r="O1195" s="4"/>
    </row>
    <row r="1196" ht="15.75" customHeight="1">
      <c r="A1196" s="19">
        <f>A1206+1</f>
        <v>326</v>
      </c>
      <c r="B1196" s="118">
        <v>42693.0</v>
      </c>
      <c r="C1196" s="22" t="s">
        <v>3213</v>
      </c>
      <c r="D1196" s="55" t="s">
        <v>3140</v>
      </c>
      <c r="E1196" s="185">
        <v>2072577.0</v>
      </c>
      <c r="F1196" s="186" t="s">
        <v>2996</v>
      </c>
      <c r="G1196" s="187">
        <v>7.338645859E9</v>
      </c>
      <c r="H1196" s="4"/>
      <c r="I1196" s="52" t="s">
        <v>3218</v>
      </c>
      <c r="J1196" s="22" t="s">
        <v>3142</v>
      </c>
      <c r="K1196" s="90"/>
      <c r="L1196" s="4"/>
      <c r="M1196" s="4"/>
      <c r="N1196" s="4"/>
      <c r="O1196" s="4"/>
    </row>
    <row r="1197" ht="15.75" customHeight="1">
      <c r="A1197" s="19">
        <f>A1211+1</f>
        <v>330</v>
      </c>
      <c r="B1197" s="118">
        <v>42693.0</v>
      </c>
      <c r="C1197" s="22" t="s">
        <v>3213</v>
      </c>
      <c r="D1197" s="55" t="s">
        <v>3140</v>
      </c>
      <c r="E1197" s="185">
        <v>2072584.0</v>
      </c>
      <c r="F1197" s="186" t="s">
        <v>2969</v>
      </c>
      <c r="G1197" s="187">
        <v>7.33863798E9</v>
      </c>
      <c r="H1197" s="4"/>
      <c r="I1197" s="52" t="s">
        <v>3219</v>
      </c>
      <c r="J1197" s="22" t="s">
        <v>3142</v>
      </c>
      <c r="K1197" s="90"/>
      <c r="L1197" s="4"/>
      <c r="M1197" s="4"/>
      <c r="N1197" s="4"/>
      <c r="O1197" s="4"/>
    </row>
    <row r="1198" ht="15.75" customHeight="1">
      <c r="A1198" s="19">
        <f>A1215+1</f>
        <v>337</v>
      </c>
      <c r="B1198" s="118">
        <v>42693.0</v>
      </c>
      <c r="C1198" s="22" t="s">
        <v>3213</v>
      </c>
      <c r="D1198" s="55" t="s">
        <v>3140</v>
      </c>
      <c r="E1198" s="185">
        <v>2072530.0</v>
      </c>
      <c r="F1198" s="186" t="s">
        <v>3007</v>
      </c>
      <c r="G1198" s="187">
        <v>7.349300353E9</v>
      </c>
      <c r="H1198" s="4"/>
      <c r="I1198" s="52" t="s">
        <v>3220</v>
      </c>
      <c r="J1198" s="22" t="s">
        <v>3142</v>
      </c>
      <c r="K1198" s="90"/>
      <c r="L1198" s="4"/>
      <c r="M1198" s="4"/>
      <c r="N1198" s="4"/>
      <c r="O1198" s="4"/>
    </row>
    <row r="1199" ht="15.75" customHeight="1">
      <c r="A1199" s="19"/>
      <c r="B1199" s="118">
        <v>42693.0</v>
      </c>
      <c r="C1199" s="22" t="s">
        <v>3213</v>
      </c>
      <c r="D1199" s="55" t="s">
        <v>3140</v>
      </c>
      <c r="E1199" s="185">
        <v>2070987.0</v>
      </c>
      <c r="F1199" s="232" t="s">
        <v>2835</v>
      </c>
      <c r="G1199" s="221">
        <v>7.25971083E9</v>
      </c>
      <c r="H1199" s="4"/>
      <c r="I1199" s="52" t="s">
        <v>3221</v>
      </c>
      <c r="J1199" s="22" t="s">
        <v>3142</v>
      </c>
      <c r="K1199" s="90"/>
      <c r="L1199" s="4"/>
      <c r="M1199" s="4"/>
      <c r="N1199" s="4"/>
      <c r="O1199" s="4"/>
    </row>
    <row r="1200" ht="15.75" customHeight="1">
      <c r="A1200" s="19"/>
      <c r="B1200" s="118">
        <v>42693.0</v>
      </c>
      <c r="C1200" s="22" t="s">
        <v>3213</v>
      </c>
      <c r="D1200" s="55" t="s">
        <v>3140</v>
      </c>
      <c r="E1200" s="185">
        <v>2071199.0</v>
      </c>
      <c r="F1200" s="232" t="s">
        <v>2800</v>
      </c>
      <c r="G1200" s="221">
        <v>7.259586459E9</v>
      </c>
      <c r="H1200" s="4"/>
      <c r="I1200" s="52" t="s">
        <v>3222</v>
      </c>
      <c r="J1200" s="22" t="s">
        <v>3142</v>
      </c>
      <c r="K1200" s="90"/>
      <c r="L1200" s="4"/>
      <c r="M1200" s="4"/>
      <c r="N1200" s="4"/>
      <c r="O1200" s="4"/>
    </row>
    <row r="1201" ht="15.75" customHeight="1">
      <c r="A1201" s="19"/>
      <c r="B1201" s="118">
        <v>42693.0</v>
      </c>
      <c r="C1201" s="22" t="s">
        <v>3213</v>
      </c>
      <c r="D1201" s="55" t="s">
        <v>3140</v>
      </c>
      <c r="E1201" s="185">
        <v>2071238.0</v>
      </c>
      <c r="F1201" s="232" t="s">
        <v>2824</v>
      </c>
      <c r="G1201" s="221">
        <v>7.259631199E9</v>
      </c>
      <c r="H1201" s="4"/>
      <c r="I1201" s="52" t="s">
        <v>3223</v>
      </c>
      <c r="J1201" s="22" t="s">
        <v>3142</v>
      </c>
      <c r="K1201" s="90"/>
      <c r="L1201" s="4"/>
      <c r="M1201" s="4"/>
      <c r="N1201" s="4"/>
      <c r="O1201" s="4"/>
    </row>
    <row r="1202" ht="15.75" customHeight="1">
      <c r="A1202" s="19"/>
      <c r="B1202" s="118">
        <v>42693.0</v>
      </c>
      <c r="C1202" s="22" t="s">
        <v>3213</v>
      </c>
      <c r="D1202" s="55" t="s">
        <v>3140</v>
      </c>
      <c r="E1202" s="185">
        <v>2071292.0</v>
      </c>
      <c r="F1202" s="232" t="s">
        <v>2579</v>
      </c>
      <c r="G1202" s="221">
        <v>7.259015951E9</v>
      </c>
      <c r="H1202" s="4"/>
      <c r="I1202" s="52" t="s">
        <v>3224</v>
      </c>
      <c r="J1202" s="22" t="s">
        <v>3142</v>
      </c>
      <c r="K1202" s="90"/>
      <c r="L1202" s="4"/>
      <c r="M1202" s="4"/>
      <c r="N1202" s="4"/>
      <c r="O1202" s="4"/>
    </row>
    <row r="1203" ht="15.75" customHeight="1">
      <c r="A1203" s="19">
        <f>A728+1</f>
        <v>319</v>
      </c>
      <c r="B1203" s="118">
        <v>42694.0</v>
      </c>
      <c r="C1203" s="22" t="s">
        <v>3213</v>
      </c>
      <c r="D1203" s="55" t="s">
        <v>3140</v>
      </c>
      <c r="E1203" s="185">
        <v>2072512.0</v>
      </c>
      <c r="F1203" s="186" t="s">
        <v>3225</v>
      </c>
      <c r="G1203" s="187">
        <v>8.296772148E9</v>
      </c>
      <c r="H1203" s="4"/>
      <c r="I1203" s="52" t="s">
        <v>3226</v>
      </c>
      <c r="J1203" s="22" t="s">
        <v>3142</v>
      </c>
      <c r="K1203" s="90"/>
      <c r="L1203" s="4"/>
      <c r="M1203" s="4"/>
      <c r="N1203" s="4"/>
      <c r="O1203" s="4"/>
    </row>
    <row r="1204" ht="15.75" customHeight="1">
      <c r="A1204" s="19">
        <f>A1203+1</f>
        <v>320</v>
      </c>
      <c r="B1204" s="118">
        <v>42694.0</v>
      </c>
      <c r="C1204" s="22" t="s">
        <v>3213</v>
      </c>
      <c r="D1204" s="55" t="s">
        <v>3140</v>
      </c>
      <c r="E1204" s="185">
        <v>2072500.0</v>
      </c>
      <c r="F1204" s="186" t="s">
        <v>2901</v>
      </c>
      <c r="G1204" s="187">
        <v>7.338608883E9</v>
      </c>
      <c r="H1204" s="4"/>
      <c r="I1204" s="52" t="s">
        <v>3227</v>
      </c>
      <c r="J1204" s="22" t="s">
        <v>3142</v>
      </c>
      <c r="K1204" s="90"/>
      <c r="L1204" s="4"/>
      <c r="M1204" s="4"/>
      <c r="N1204" s="4"/>
      <c r="O1204" s="4"/>
    </row>
    <row r="1205" ht="15.75" customHeight="1">
      <c r="A1205" s="19">
        <f>A1596+1</f>
        <v>324</v>
      </c>
      <c r="B1205" s="118">
        <v>42694.0</v>
      </c>
      <c r="C1205" s="22" t="s">
        <v>3213</v>
      </c>
      <c r="D1205" s="55" t="s">
        <v>3140</v>
      </c>
      <c r="E1205" s="185">
        <v>2072566.0</v>
      </c>
      <c r="F1205" s="186" t="s">
        <v>2988</v>
      </c>
      <c r="G1205" s="187">
        <v>7.338645354E9</v>
      </c>
      <c r="H1205" s="4"/>
      <c r="I1205" s="52" t="s">
        <v>3228</v>
      </c>
      <c r="J1205" s="22" t="s">
        <v>3142</v>
      </c>
      <c r="K1205" s="90"/>
      <c r="L1205" s="4"/>
      <c r="M1205" s="4"/>
      <c r="N1205" s="4"/>
      <c r="O1205" s="4"/>
    </row>
    <row r="1206" ht="15.75" customHeight="1">
      <c r="A1206" s="19">
        <f>A1205+1</f>
        <v>325</v>
      </c>
      <c r="B1206" s="118">
        <v>42694.0</v>
      </c>
      <c r="C1206" s="22" t="s">
        <v>3213</v>
      </c>
      <c r="D1206" s="55" t="s">
        <v>3140</v>
      </c>
      <c r="E1206" s="185">
        <v>2072550.0</v>
      </c>
      <c r="F1206" s="186" t="s">
        <v>2983</v>
      </c>
      <c r="G1206" s="187">
        <v>7.338643738E9</v>
      </c>
      <c r="H1206" s="4"/>
      <c r="I1206" s="52" t="s">
        <v>3229</v>
      </c>
      <c r="J1206" s="22" t="s">
        <v>3142</v>
      </c>
      <c r="K1206" s="90"/>
      <c r="L1206" s="4"/>
      <c r="M1206" s="4"/>
      <c r="N1206" s="4"/>
      <c r="O1206" s="4"/>
    </row>
    <row r="1207" ht="15.75" customHeight="1">
      <c r="A1207" s="19">
        <f t="shared" ref="A1207:A1208" si="15">A1197+1</f>
        <v>331</v>
      </c>
      <c r="B1207" s="118">
        <v>42694.0</v>
      </c>
      <c r="C1207" s="22" t="s">
        <v>3213</v>
      </c>
      <c r="D1207" s="55" t="s">
        <v>3140</v>
      </c>
      <c r="E1207" s="185">
        <v>2072519.0</v>
      </c>
      <c r="F1207" s="186" t="s">
        <v>3230</v>
      </c>
      <c r="G1207" s="187">
        <v>8.296772684E9</v>
      </c>
      <c r="H1207" s="4"/>
      <c r="I1207" s="52" t="s">
        <v>3231</v>
      </c>
      <c r="J1207" s="22" t="s">
        <v>3142</v>
      </c>
      <c r="K1207" s="90"/>
      <c r="L1207" s="4"/>
      <c r="M1207" s="4"/>
      <c r="N1207" s="4"/>
      <c r="O1207" s="4"/>
    </row>
    <row r="1208" ht="15.75" customHeight="1">
      <c r="A1208" s="19">
        <f t="shared" si="15"/>
        <v>338</v>
      </c>
      <c r="B1208" s="118">
        <v>42694.0</v>
      </c>
      <c r="C1208" s="22" t="s">
        <v>3213</v>
      </c>
      <c r="D1208" s="55" t="s">
        <v>3140</v>
      </c>
      <c r="E1208" s="185">
        <v>2072548.0</v>
      </c>
      <c r="F1208" s="186" t="s">
        <v>2872</v>
      </c>
      <c r="G1208" s="187">
        <v>7.338601119E9</v>
      </c>
      <c r="H1208" s="4"/>
      <c r="I1208" s="52" t="s">
        <v>3232</v>
      </c>
      <c r="J1208" s="22" t="s">
        <v>3142</v>
      </c>
      <c r="K1208" s="90"/>
      <c r="L1208" s="4"/>
      <c r="M1208" s="4"/>
      <c r="N1208" s="4"/>
      <c r="O1208" s="4"/>
    </row>
    <row r="1209" ht="15.75" customHeight="1">
      <c r="A1209" s="19">
        <f>A1196+1</f>
        <v>327</v>
      </c>
      <c r="B1209" s="118">
        <v>42695.0</v>
      </c>
      <c r="C1209" s="22" t="s">
        <v>3213</v>
      </c>
      <c r="D1209" s="55" t="s">
        <v>3140</v>
      </c>
      <c r="E1209" s="185">
        <v>2072576.0</v>
      </c>
      <c r="F1209" s="186" t="s">
        <v>3004</v>
      </c>
      <c r="G1209" s="187">
        <v>7.349300281E9</v>
      </c>
      <c r="H1209" s="4"/>
      <c r="I1209" s="52" t="s">
        <v>3233</v>
      </c>
      <c r="J1209" s="22" t="s">
        <v>3142</v>
      </c>
      <c r="K1209" s="90"/>
      <c r="L1209" s="4"/>
      <c r="M1209" s="4"/>
      <c r="N1209" s="4"/>
      <c r="O1209" s="4"/>
    </row>
    <row r="1210" ht="15.75" customHeight="1">
      <c r="A1210" s="19">
        <f t="shared" ref="A1210:A1211" si="16">A1209+1</f>
        <v>328</v>
      </c>
      <c r="B1210" s="118">
        <v>42695.0</v>
      </c>
      <c r="C1210" s="22" t="s">
        <v>3213</v>
      </c>
      <c r="D1210" s="55" t="s">
        <v>3140</v>
      </c>
      <c r="E1210" s="185">
        <v>2072559.0</v>
      </c>
      <c r="F1210" s="186" t="s">
        <v>2948</v>
      </c>
      <c r="G1210" s="187">
        <v>7.338418935E9</v>
      </c>
      <c r="H1210" s="4"/>
      <c r="I1210" s="52" t="s">
        <v>3234</v>
      </c>
      <c r="J1210" s="22" t="s">
        <v>3142</v>
      </c>
      <c r="K1210" s="90"/>
      <c r="L1210" s="4"/>
      <c r="M1210" s="4"/>
      <c r="N1210" s="4"/>
      <c r="O1210" s="4"/>
    </row>
    <row r="1211" ht="15.75" customHeight="1">
      <c r="A1211" s="19">
        <f t="shared" si="16"/>
        <v>329</v>
      </c>
      <c r="B1211" s="118">
        <v>42695.0</v>
      </c>
      <c r="C1211" s="22" t="s">
        <v>3213</v>
      </c>
      <c r="D1211" s="55" t="s">
        <v>3140</v>
      </c>
      <c r="E1211" s="185">
        <v>2072547.0</v>
      </c>
      <c r="F1211" s="186" t="s">
        <v>2874</v>
      </c>
      <c r="G1211" s="187">
        <v>7.338601177E9</v>
      </c>
      <c r="H1211" s="4"/>
      <c r="I1211" s="52" t="s">
        <v>3235</v>
      </c>
      <c r="J1211" s="22" t="s">
        <v>3142</v>
      </c>
      <c r="K1211" s="90"/>
      <c r="L1211" s="4"/>
      <c r="M1211" s="4"/>
      <c r="N1211" s="4"/>
      <c r="O1211" s="4"/>
    </row>
    <row r="1212" ht="15.75" customHeight="1">
      <c r="A1212" s="19">
        <f>A1597+1</f>
        <v>333</v>
      </c>
      <c r="B1212" s="118">
        <v>42695.0</v>
      </c>
      <c r="C1212" s="22" t="s">
        <v>3213</v>
      </c>
      <c r="D1212" s="55" t="s">
        <v>3140</v>
      </c>
      <c r="E1212" s="185">
        <v>2072570.0</v>
      </c>
      <c r="F1212" s="186" t="s">
        <v>2909</v>
      </c>
      <c r="G1212" s="187">
        <v>7.338611911E9</v>
      </c>
      <c r="H1212" s="4"/>
      <c r="I1212" s="52" t="s">
        <v>3236</v>
      </c>
      <c r="J1212" s="22" t="s">
        <v>3142</v>
      </c>
      <c r="K1212" s="90"/>
      <c r="L1212" s="4"/>
      <c r="M1212" s="4"/>
      <c r="N1212" s="4"/>
      <c r="O1212" s="4"/>
    </row>
    <row r="1213" ht="15.75" customHeight="1">
      <c r="A1213" s="19">
        <f t="shared" ref="A1213:A1215" si="17">A1212+1</f>
        <v>334</v>
      </c>
      <c r="B1213" s="118">
        <v>42695.0</v>
      </c>
      <c r="C1213" s="22" t="s">
        <v>3213</v>
      </c>
      <c r="D1213" s="55" t="s">
        <v>3140</v>
      </c>
      <c r="E1213" s="185">
        <v>2072541.0</v>
      </c>
      <c r="F1213" s="186" t="s">
        <v>2914</v>
      </c>
      <c r="G1213" s="187">
        <v>7.338617772E9</v>
      </c>
      <c r="H1213" s="4"/>
      <c r="I1213" s="52" t="s">
        <v>3237</v>
      </c>
      <c r="J1213" s="22" t="s">
        <v>3142</v>
      </c>
      <c r="K1213" s="90"/>
      <c r="L1213" s="4"/>
      <c r="M1213" s="4"/>
      <c r="N1213" s="4"/>
      <c r="O1213" s="4"/>
    </row>
    <row r="1214" ht="15.75" customHeight="1">
      <c r="A1214" s="19">
        <f t="shared" si="17"/>
        <v>335</v>
      </c>
      <c r="B1214" s="118">
        <v>42695.0</v>
      </c>
      <c r="C1214" s="22" t="s">
        <v>3213</v>
      </c>
      <c r="D1214" s="55" t="s">
        <v>3140</v>
      </c>
      <c r="E1214" s="185">
        <v>2072564.0</v>
      </c>
      <c r="F1214" s="186" t="s">
        <v>3033</v>
      </c>
      <c r="G1214" s="187">
        <v>7.349301183E9</v>
      </c>
      <c r="H1214" s="4"/>
      <c r="I1214" s="52" t="s">
        <v>3238</v>
      </c>
      <c r="J1214" s="22" t="s">
        <v>3142</v>
      </c>
      <c r="K1214" s="90"/>
      <c r="L1214" s="4"/>
      <c r="M1214" s="4"/>
      <c r="N1214" s="4"/>
      <c r="O1214" s="4"/>
    </row>
    <row r="1215" ht="15.75" customHeight="1">
      <c r="A1215" s="19">
        <f t="shared" si="17"/>
        <v>336</v>
      </c>
      <c r="B1215" s="118">
        <v>42695.0</v>
      </c>
      <c r="C1215" s="22" t="s">
        <v>3213</v>
      </c>
      <c r="D1215" s="55" t="s">
        <v>3140</v>
      </c>
      <c r="E1215" s="185">
        <v>2072522.0</v>
      </c>
      <c r="F1215" s="186" t="s">
        <v>3239</v>
      </c>
      <c r="G1215" s="187">
        <v>8.296772805E9</v>
      </c>
      <c r="H1215" s="4"/>
      <c r="I1215" s="52" t="s">
        <v>3240</v>
      </c>
      <c r="J1215" s="22" t="s">
        <v>3142</v>
      </c>
      <c r="K1215" s="90"/>
      <c r="L1215" s="4"/>
      <c r="M1215" s="4"/>
      <c r="N1215" s="4"/>
      <c r="O1215" s="4"/>
    </row>
    <row r="1216" ht="15.75" customHeight="1">
      <c r="A1216" s="19"/>
      <c r="B1216" s="118"/>
      <c r="C1216" s="247" t="s">
        <v>3139</v>
      </c>
      <c r="D1216" s="55"/>
      <c r="E1216" s="185">
        <v>2071011.0</v>
      </c>
      <c r="F1216" s="232" t="s">
        <v>2615</v>
      </c>
      <c r="G1216" s="221">
        <v>7.259035559E9</v>
      </c>
      <c r="H1216" s="4"/>
      <c r="I1216" s="52"/>
      <c r="J1216" s="4"/>
      <c r="K1216" s="90"/>
      <c r="L1216" s="4"/>
      <c r="M1216" s="4"/>
      <c r="N1216" s="4"/>
      <c r="O1216" s="4"/>
    </row>
    <row r="1217" ht="15.75" customHeight="1">
      <c r="A1217" s="19"/>
      <c r="B1217" s="118"/>
      <c r="C1217" s="247" t="s">
        <v>3139</v>
      </c>
      <c r="D1217" s="55"/>
      <c r="E1217" s="185">
        <v>2071025.0</v>
      </c>
      <c r="F1217" s="232" t="s">
        <v>2728</v>
      </c>
      <c r="G1217" s="221">
        <v>7.259375298E9</v>
      </c>
      <c r="H1217" s="4"/>
      <c r="I1217" s="52"/>
      <c r="J1217" s="4"/>
      <c r="K1217" s="90"/>
      <c r="L1217" s="4"/>
      <c r="M1217" s="4"/>
      <c r="N1217" s="4"/>
      <c r="O1217" s="4"/>
    </row>
    <row r="1218" ht="15.75" customHeight="1">
      <c r="A1218" s="19"/>
      <c r="B1218" s="118"/>
      <c r="C1218" s="247" t="s">
        <v>3139</v>
      </c>
      <c r="D1218" s="55"/>
      <c r="E1218" s="185">
        <v>2071175.0</v>
      </c>
      <c r="F1218" s="232" t="s">
        <v>2587</v>
      </c>
      <c r="G1218" s="221">
        <v>7.259023359E9</v>
      </c>
      <c r="H1218" s="4"/>
      <c r="I1218" s="52"/>
      <c r="J1218" s="4"/>
      <c r="K1218" s="90"/>
      <c r="L1218" s="4"/>
      <c r="M1218" s="4"/>
      <c r="N1218" s="4"/>
      <c r="O1218" s="4"/>
    </row>
    <row r="1219" ht="15.75" customHeight="1">
      <c r="A1219" s="19"/>
      <c r="B1219" s="118"/>
      <c r="C1219" s="247" t="s">
        <v>3139</v>
      </c>
      <c r="D1219" s="55"/>
      <c r="E1219" s="185">
        <v>2071204.0</v>
      </c>
      <c r="F1219" s="232" t="s">
        <v>2689</v>
      </c>
      <c r="G1219" s="221">
        <v>7.259222955E9</v>
      </c>
      <c r="H1219" s="4"/>
      <c r="I1219" s="52"/>
      <c r="J1219" s="4"/>
      <c r="K1219" s="90"/>
      <c r="L1219" s="4"/>
      <c r="M1219" s="4"/>
      <c r="N1219" s="4"/>
      <c r="O1219" s="4"/>
    </row>
    <row r="1220" ht="15.75" customHeight="1">
      <c r="A1220" s="19"/>
      <c r="B1220" s="118"/>
      <c r="C1220" s="247" t="s">
        <v>3139</v>
      </c>
      <c r="D1220" s="55"/>
      <c r="E1220" s="185">
        <v>2071205.0</v>
      </c>
      <c r="F1220" s="232" t="s">
        <v>2842</v>
      </c>
      <c r="G1220" s="221">
        <v>7.259719538E9</v>
      </c>
      <c r="H1220" s="4"/>
      <c r="I1220" s="52"/>
      <c r="J1220" s="4"/>
      <c r="K1220" s="90"/>
      <c r="L1220" s="4"/>
      <c r="M1220" s="4"/>
      <c r="N1220" s="4"/>
      <c r="O1220" s="4"/>
    </row>
    <row r="1221" ht="15.75" customHeight="1">
      <c r="A1221" s="19"/>
      <c r="B1221" s="118"/>
      <c r="C1221" s="247" t="s">
        <v>3139</v>
      </c>
      <c r="D1221" s="55"/>
      <c r="E1221" s="185">
        <v>2071236.0</v>
      </c>
      <c r="F1221" s="232" t="s">
        <v>2603</v>
      </c>
      <c r="G1221" s="221">
        <v>7.259030188E9</v>
      </c>
      <c r="H1221" s="4"/>
      <c r="I1221" s="52"/>
      <c r="J1221" s="4"/>
      <c r="K1221" s="90"/>
      <c r="L1221" s="4"/>
      <c r="M1221" s="4"/>
      <c r="N1221" s="4"/>
      <c r="O1221" s="4"/>
    </row>
    <row r="1222" ht="15.75" customHeight="1">
      <c r="A1222" s="19"/>
      <c r="B1222" s="118"/>
      <c r="C1222" s="247" t="s">
        <v>3139</v>
      </c>
      <c r="D1222" s="55"/>
      <c r="E1222" s="185">
        <v>2071258.0</v>
      </c>
      <c r="F1222" s="232" t="s">
        <v>2535</v>
      </c>
      <c r="G1222" s="221">
        <v>7.259010481E9</v>
      </c>
      <c r="H1222" s="4"/>
      <c r="I1222" s="52"/>
      <c r="J1222" s="4"/>
      <c r="K1222" s="90"/>
      <c r="L1222" s="4"/>
      <c r="M1222" s="4"/>
      <c r="N1222" s="4"/>
      <c r="O1222" s="4"/>
    </row>
    <row r="1223" ht="15.75" customHeight="1">
      <c r="A1223" s="19"/>
      <c r="B1223" s="118"/>
      <c r="C1223" s="247" t="s">
        <v>3139</v>
      </c>
      <c r="D1223" s="55"/>
      <c r="E1223" s="185">
        <v>2071273.0</v>
      </c>
      <c r="F1223" s="232" t="s">
        <v>2841</v>
      </c>
      <c r="G1223" s="221">
        <v>7.259718612E9</v>
      </c>
      <c r="H1223" s="4"/>
      <c r="I1223" s="52"/>
      <c r="J1223" s="4"/>
      <c r="K1223" s="90"/>
      <c r="L1223" s="4"/>
      <c r="M1223" s="4"/>
      <c r="N1223" s="4"/>
      <c r="O1223" s="4"/>
    </row>
    <row r="1224" ht="15.75" customHeight="1">
      <c r="A1224" s="19"/>
      <c r="B1224" s="118"/>
      <c r="C1224" s="247" t="s">
        <v>3139</v>
      </c>
      <c r="D1224" s="55"/>
      <c r="E1224" s="185">
        <v>2071299.0</v>
      </c>
      <c r="F1224" s="232" t="s">
        <v>2754</v>
      </c>
      <c r="G1224" s="221">
        <v>7.259455077E9</v>
      </c>
      <c r="H1224" s="4"/>
      <c r="I1224" s="52"/>
      <c r="J1224" s="4"/>
      <c r="K1224" s="90"/>
      <c r="L1224" s="4"/>
      <c r="M1224" s="4"/>
      <c r="N1224" s="4"/>
      <c r="O1224" s="4"/>
    </row>
    <row r="1225" ht="15.75" customHeight="1">
      <c r="A1225" s="19"/>
      <c r="B1225" s="118"/>
      <c r="C1225" s="247" t="s">
        <v>3139</v>
      </c>
      <c r="D1225" s="55"/>
      <c r="E1225" s="185">
        <v>2071443.0</v>
      </c>
      <c r="F1225" s="232" t="s">
        <v>2565</v>
      </c>
      <c r="G1225" s="221">
        <v>7.259013361E9</v>
      </c>
      <c r="H1225" s="4"/>
      <c r="I1225" s="52"/>
      <c r="J1225" s="4"/>
      <c r="K1225" s="90"/>
      <c r="L1225" s="4"/>
      <c r="M1225" s="4"/>
      <c r="N1225" s="4"/>
      <c r="O1225" s="4"/>
    </row>
    <row r="1226" ht="15.75" customHeight="1">
      <c r="A1226" s="19"/>
      <c r="B1226" s="118"/>
      <c r="C1226" s="4"/>
      <c r="D1226" s="55"/>
      <c r="E1226" s="24"/>
      <c r="F1226" s="1"/>
      <c r="G1226" s="1"/>
      <c r="H1226" s="4"/>
      <c r="I1226" s="52"/>
      <c r="J1226" s="4"/>
      <c r="K1226" s="90"/>
      <c r="L1226" s="4"/>
      <c r="M1226" s="4"/>
      <c r="N1226" s="4"/>
      <c r="O1226" s="4"/>
    </row>
    <row r="1227" ht="15.75" customHeight="1">
      <c r="A1227" s="19"/>
      <c r="B1227" s="118"/>
      <c r="C1227" s="4"/>
      <c r="D1227" s="55"/>
      <c r="E1227" s="24"/>
      <c r="F1227" s="1"/>
      <c r="G1227" s="1"/>
      <c r="H1227" s="4"/>
      <c r="I1227" s="52"/>
      <c r="J1227" s="4"/>
      <c r="K1227" s="90"/>
      <c r="L1227" s="4"/>
      <c r="M1227" s="4"/>
      <c r="N1227" s="4"/>
      <c r="O1227" s="4"/>
    </row>
    <row r="1228" ht="15.75" customHeight="1">
      <c r="A1228" s="262"/>
      <c r="B1228" s="263"/>
      <c r="C1228" s="264"/>
      <c r="D1228" s="265"/>
      <c r="E1228" s="266"/>
      <c r="F1228" s="264"/>
      <c r="G1228" s="264"/>
      <c r="H1228" s="264"/>
      <c r="I1228" s="264"/>
      <c r="J1228" s="264"/>
      <c r="K1228" s="267"/>
      <c r="L1228" s="264"/>
      <c r="M1228" s="264"/>
      <c r="N1228" s="264"/>
      <c r="O1228" s="264"/>
    </row>
    <row r="1229" ht="15.75" customHeight="1">
      <c r="A1229" s="19">
        <v>1.0</v>
      </c>
      <c r="B1229" s="118">
        <v>42684.0</v>
      </c>
      <c r="C1229" s="22" t="s">
        <v>209</v>
      </c>
      <c r="D1229" s="55" t="s">
        <v>2917</v>
      </c>
      <c r="E1229" s="185">
        <v>2072440.0</v>
      </c>
      <c r="F1229" s="160" t="s">
        <v>2945</v>
      </c>
      <c r="G1229" s="268">
        <v>7.338627475E9</v>
      </c>
      <c r="H1229" s="4"/>
      <c r="I1229" s="52" t="s">
        <v>3241</v>
      </c>
      <c r="J1229" s="22" t="s">
        <v>2919</v>
      </c>
      <c r="K1229" s="90"/>
      <c r="L1229" s="4"/>
      <c r="M1229" s="4"/>
      <c r="N1229" s="4"/>
      <c r="O1229" s="4"/>
    </row>
    <row r="1230" ht="15.75" customHeight="1">
      <c r="A1230" s="19">
        <f t="shared" ref="A1230:A1243" si="18">A1229+1</f>
        <v>2</v>
      </c>
      <c r="B1230" s="118">
        <v>42684.0</v>
      </c>
      <c r="C1230" s="22" t="s">
        <v>209</v>
      </c>
      <c r="D1230" s="55" t="s">
        <v>2917</v>
      </c>
      <c r="E1230" s="185">
        <v>2072452.0</v>
      </c>
      <c r="F1230" s="160" t="s">
        <v>2908</v>
      </c>
      <c r="G1230" s="268">
        <v>7.338611179E9</v>
      </c>
      <c r="H1230" s="4"/>
      <c r="I1230" s="52" t="s">
        <v>3242</v>
      </c>
      <c r="J1230" s="22" t="s">
        <v>2919</v>
      </c>
      <c r="K1230" s="90"/>
      <c r="L1230" s="4"/>
      <c r="M1230" s="4"/>
      <c r="N1230" s="4"/>
      <c r="O1230" s="4"/>
    </row>
    <row r="1231" ht="15.75" customHeight="1">
      <c r="A1231" s="19">
        <f t="shared" si="18"/>
        <v>3</v>
      </c>
      <c r="B1231" s="118">
        <v>42684.0</v>
      </c>
      <c r="C1231" s="22" t="s">
        <v>209</v>
      </c>
      <c r="D1231" s="55" t="s">
        <v>2917</v>
      </c>
      <c r="E1231" s="185">
        <v>2072436.0</v>
      </c>
      <c r="F1231" s="160" t="s">
        <v>2975</v>
      </c>
      <c r="G1231" s="268">
        <v>7.338641314E9</v>
      </c>
      <c r="H1231" s="4"/>
      <c r="I1231" s="52" t="s">
        <v>3243</v>
      </c>
      <c r="J1231" s="22" t="s">
        <v>2919</v>
      </c>
      <c r="K1231" s="90"/>
      <c r="L1231" s="4"/>
      <c r="M1231" s="4"/>
      <c r="N1231" s="4"/>
      <c r="O1231" s="4"/>
    </row>
    <row r="1232" ht="15.75" customHeight="1">
      <c r="A1232" s="19">
        <f t="shared" si="18"/>
        <v>4</v>
      </c>
      <c r="B1232" s="118">
        <v>42684.0</v>
      </c>
      <c r="C1232" s="22" t="s">
        <v>209</v>
      </c>
      <c r="D1232" s="55" t="s">
        <v>2917</v>
      </c>
      <c r="E1232" s="185">
        <v>2072434.0</v>
      </c>
      <c r="F1232" s="160" t="s">
        <v>3014</v>
      </c>
      <c r="G1232" s="268">
        <v>7.349300783E9</v>
      </c>
      <c r="H1232" s="4"/>
      <c r="I1232" s="52" t="s">
        <v>3244</v>
      </c>
      <c r="J1232" s="22" t="s">
        <v>2919</v>
      </c>
      <c r="K1232" s="90"/>
      <c r="L1232" s="4"/>
      <c r="M1232" s="4"/>
      <c r="N1232" s="4"/>
      <c r="O1232" s="4"/>
    </row>
    <row r="1233" ht="15.75" customHeight="1">
      <c r="A1233" s="19">
        <f t="shared" si="18"/>
        <v>5</v>
      </c>
      <c r="B1233" s="118">
        <v>42684.0</v>
      </c>
      <c r="C1233" s="22" t="s">
        <v>209</v>
      </c>
      <c r="D1233" s="55" t="s">
        <v>2917</v>
      </c>
      <c r="E1233" s="185">
        <v>2072495.0</v>
      </c>
      <c r="F1233" s="160" t="s">
        <v>2991</v>
      </c>
      <c r="G1233" s="268">
        <v>7.338645556E9</v>
      </c>
      <c r="H1233" s="4"/>
      <c r="I1233" s="52" t="s">
        <v>3245</v>
      </c>
      <c r="J1233" s="22" t="s">
        <v>2919</v>
      </c>
      <c r="K1233" s="90"/>
      <c r="L1233" s="4"/>
      <c r="M1233" s="4"/>
      <c r="N1233" s="4"/>
      <c r="O1233" s="4"/>
    </row>
    <row r="1234" ht="15.75" customHeight="1">
      <c r="A1234" s="19">
        <f t="shared" si="18"/>
        <v>6</v>
      </c>
      <c r="B1234" s="118">
        <v>42684.0</v>
      </c>
      <c r="C1234" s="22" t="s">
        <v>209</v>
      </c>
      <c r="D1234" s="55" t="s">
        <v>2917</v>
      </c>
      <c r="E1234" s="185">
        <v>2072454.0</v>
      </c>
      <c r="F1234" s="160" t="s">
        <v>3008</v>
      </c>
      <c r="G1234" s="268">
        <v>7.349300476E9</v>
      </c>
      <c r="H1234" s="4"/>
      <c r="I1234" s="52" t="s">
        <v>3246</v>
      </c>
      <c r="J1234" s="22" t="s">
        <v>2919</v>
      </c>
      <c r="K1234" s="90"/>
      <c r="L1234" s="4"/>
      <c r="M1234" s="4"/>
      <c r="N1234" s="4"/>
      <c r="O1234" s="4"/>
    </row>
    <row r="1235" ht="15.75" customHeight="1">
      <c r="A1235" s="19">
        <f t="shared" si="18"/>
        <v>7</v>
      </c>
      <c r="B1235" s="118">
        <v>42684.0</v>
      </c>
      <c r="C1235" s="22" t="s">
        <v>209</v>
      </c>
      <c r="D1235" s="55" t="s">
        <v>2917</v>
      </c>
      <c r="E1235" s="185">
        <v>2072511.0</v>
      </c>
      <c r="F1235" s="160" t="s">
        <v>2882</v>
      </c>
      <c r="G1235" s="268">
        <v>7.338602247E9</v>
      </c>
      <c r="H1235" s="4"/>
      <c r="I1235" s="52" t="s">
        <v>3247</v>
      </c>
      <c r="J1235" s="22" t="s">
        <v>2919</v>
      </c>
      <c r="K1235" s="90"/>
      <c r="L1235" s="4"/>
      <c r="M1235" s="4"/>
      <c r="N1235" s="4"/>
      <c r="O1235" s="4"/>
    </row>
    <row r="1236" ht="15.75" customHeight="1">
      <c r="A1236" s="19">
        <f t="shared" si="18"/>
        <v>8</v>
      </c>
      <c r="B1236" s="118">
        <v>42684.0</v>
      </c>
      <c r="C1236" s="22" t="s">
        <v>209</v>
      </c>
      <c r="D1236" s="55" t="s">
        <v>2917</v>
      </c>
      <c r="E1236" s="185">
        <v>2072506.0</v>
      </c>
      <c r="F1236" s="160" t="s">
        <v>2973</v>
      </c>
      <c r="G1236" s="268">
        <v>7.3386411E9</v>
      </c>
      <c r="H1236" s="4"/>
      <c r="I1236" s="52" t="s">
        <v>3248</v>
      </c>
      <c r="J1236" s="22" t="s">
        <v>2919</v>
      </c>
      <c r="K1236" s="90"/>
      <c r="L1236" s="4"/>
      <c r="M1236" s="4"/>
      <c r="N1236" s="4"/>
      <c r="O1236" s="4"/>
    </row>
    <row r="1237" ht="15.75" customHeight="1">
      <c r="A1237" s="19">
        <f t="shared" si="18"/>
        <v>9</v>
      </c>
      <c r="B1237" s="118">
        <v>42684.0</v>
      </c>
      <c r="C1237" s="22" t="s">
        <v>209</v>
      </c>
      <c r="D1237" s="55" t="s">
        <v>2917</v>
      </c>
      <c r="E1237" s="185">
        <v>2072442.0</v>
      </c>
      <c r="F1237" s="160" t="s">
        <v>3029</v>
      </c>
      <c r="G1237" s="268">
        <v>7.349301168E9</v>
      </c>
      <c r="H1237" s="4"/>
      <c r="I1237" s="52" t="s">
        <v>3249</v>
      </c>
      <c r="J1237" s="22" t="s">
        <v>2919</v>
      </c>
      <c r="K1237" s="90"/>
      <c r="L1237" s="4"/>
      <c r="M1237" s="4"/>
      <c r="N1237" s="4"/>
      <c r="O1237" s="4"/>
    </row>
    <row r="1238" ht="15.75" customHeight="1">
      <c r="A1238" s="19">
        <f t="shared" si="18"/>
        <v>10</v>
      </c>
      <c r="B1238" s="118">
        <v>42684.0</v>
      </c>
      <c r="C1238" s="22" t="s">
        <v>209</v>
      </c>
      <c r="D1238" s="55" t="s">
        <v>2917</v>
      </c>
      <c r="E1238" s="185">
        <v>2072417.0</v>
      </c>
      <c r="F1238" s="160" t="s">
        <v>3038</v>
      </c>
      <c r="G1238" s="268">
        <v>7.349301241E9</v>
      </c>
      <c r="H1238" s="4"/>
      <c r="I1238" s="52" t="s">
        <v>3250</v>
      </c>
      <c r="J1238" s="22" t="s">
        <v>2919</v>
      </c>
      <c r="K1238" s="90"/>
      <c r="L1238" s="4"/>
      <c r="M1238" s="4"/>
      <c r="N1238" s="4"/>
      <c r="O1238" s="4"/>
    </row>
    <row r="1239" ht="15.75" customHeight="1">
      <c r="A1239" s="19">
        <f t="shared" si="18"/>
        <v>11</v>
      </c>
      <c r="B1239" s="118">
        <v>42685.0</v>
      </c>
      <c r="C1239" s="22" t="s">
        <v>209</v>
      </c>
      <c r="D1239" s="55" t="s">
        <v>2917</v>
      </c>
      <c r="E1239" s="185">
        <v>2072418.0</v>
      </c>
      <c r="F1239" s="160" t="s">
        <v>2925</v>
      </c>
      <c r="G1239" s="268">
        <v>7.338622526E9</v>
      </c>
      <c r="H1239" s="4"/>
      <c r="I1239" s="52" t="s">
        <v>3251</v>
      </c>
      <c r="J1239" s="22" t="s">
        <v>2919</v>
      </c>
      <c r="K1239" s="90"/>
      <c r="L1239" s="4"/>
      <c r="M1239" s="4"/>
      <c r="N1239" s="4"/>
      <c r="O1239" s="4"/>
    </row>
    <row r="1240" ht="15.75" customHeight="1">
      <c r="A1240" s="19">
        <f t="shared" si="18"/>
        <v>12</v>
      </c>
      <c r="B1240" s="118">
        <v>42685.0</v>
      </c>
      <c r="C1240" s="22" t="s">
        <v>209</v>
      </c>
      <c r="D1240" s="55" t="s">
        <v>2917</v>
      </c>
      <c r="E1240" s="185">
        <v>2072480.0</v>
      </c>
      <c r="F1240" s="160" t="s">
        <v>2892</v>
      </c>
      <c r="G1240" s="268">
        <v>7.338605158E9</v>
      </c>
      <c r="H1240" s="4"/>
      <c r="I1240" s="52" t="s">
        <v>3252</v>
      </c>
      <c r="J1240" s="22" t="s">
        <v>2919</v>
      </c>
      <c r="K1240" s="90"/>
      <c r="L1240" s="4"/>
      <c r="M1240" s="4"/>
      <c r="N1240" s="4"/>
      <c r="O1240" s="4"/>
    </row>
    <row r="1241" ht="15.75" customHeight="1">
      <c r="A1241" s="19">
        <f t="shared" si="18"/>
        <v>13</v>
      </c>
      <c r="B1241" s="118">
        <v>42685.0</v>
      </c>
      <c r="C1241" s="22" t="s">
        <v>209</v>
      </c>
      <c r="D1241" s="55" t="s">
        <v>2917</v>
      </c>
      <c r="E1241" s="185">
        <v>2072424.0</v>
      </c>
      <c r="F1241" s="160" t="s">
        <v>2999</v>
      </c>
      <c r="G1241" s="268">
        <v>7.349300167E9</v>
      </c>
      <c r="H1241" s="4"/>
      <c r="I1241" s="52" t="s">
        <v>3253</v>
      </c>
      <c r="J1241" s="22" t="s">
        <v>2919</v>
      </c>
      <c r="K1241" s="90"/>
      <c r="L1241" s="4"/>
      <c r="M1241" s="4"/>
      <c r="N1241" s="4"/>
      <c r="O1241" s="4"/>
    </row>
    <row r="1242" ht="15.75" customHeight="1">
      <c r="A1242" s="19">
        <f t="shared" si="18"/>
        <v>14</v>
      </c>
      <c r="B1242" s="118">
        <v>42685.0</v>
      </c>
      <c r="C1242" s="22" t="s">
        <v>209</v>
      </c>
      <c r="D1242" s="55" t="s">
        <v>2917</v>
      </c>
      <c r="E1242" s="185">
        <v>2072573.0</v>
      </c>
      <c r="F1242" s="160" t="s">
        <v>2962</v>
      </c>
      <c r="G1242" s="268">
        <v>7.338634442E9</v>
      </c>
      <c r="H1242" s="4"/>
      <c r="I1242" s="52" t="s">
        <v>3254</v>
      </c>
      <c r="J1242" s="22" t="s">
        <v>2919</v>
      </c>
      <c r="K1242" s="90"/>
      <c r="L1242" s="4"/>
      <c r="M1242" s="4"/>
      <c r="N1242" s="4"/>
      <c r="O1242" s="4"/>
    </row>
    <row r="1243" ht="15.75" customHeight="1">
      <c r="A1243" s="19">
        <f t="shared" si="18"/>
        <v>15</v>
      </c>
      <c r="B1243" s="118">
        <v>42685.0</v>
      </c>
      <c r="C1243" s="22" t="s">
        <v>209</v>
      </c>
      <c r="D1243" s="55" t="s">
        <v>2917</v>
      </c>
      <c r="E1243" s="185">
        <v>2072405.0</v>
      </c>
      <c r="F1243" s="160" t="s">
        <v>2987</v>
      </c>
      <c r="G1243" s="268">
        <v>7.338644849E9</v>
      </c>
      <c r="H1243" s="4"/>
      <c r="I1243" s="52" t="s">
        <v>3255</v>
      </c>
      <c r="J1243" s="22" t="s">
        <v>2919</v>
      </c>
      <c r="K1243" s="90"/>
      <c r="L1243" s="4"/>
      <c r="M1243" s="4"/>
      <c r="N1243" s="4"/>
      <c r="O1243" s="4"/>
    </row>
    <row r="1244" ht="15.75" customHeight="1">
      <c r="A1244" s="19">
        <f>A1320+1</f>
        <v>17</v>
      </c>
      <c r="B1244" s="118">
        <v>42686.0</v>
      </c>
      <c r="C1244" s="22" t="s">
        <v>209</v>
      </c>
      <c r="D1244" s="55" t="s">
        <v>798</v>
      </c>
      <c r="E1244" s="185">
        <v>2072532.0</v>
      </c>
      <c r="F1244" s="186" t="s">
        <v>2910</v>
      </c>
      <c r="G1244" s="187">
        <v>7.338613536E9</v>
      </c>
      <c r="H1244" s="4"/>
      <c r="I1244" s="52">
        <v>550186.0</v>
      </c>
      <c r="J1244" s="22" t="s">
        <v>3256</v>
      </c>
      <c r="K1244" s="90"/>
      <c r="L1244" s="4"/>
      <c r="M1244" s="4"/>
      <c r="N1244" s="4"/>
      <c r="O1244" s="4"/>
    </row>
    <row r="1245" ht="15.75" customHeight="1">
      <c r="A1245" s="19">
        <f t="shared" ref="A1245:A1258" si="19">A1244+1</f>
        <v>18</v>
      </c>
      <c r="B1245" s="118">
        <v>42686.0</v>
      </c>
      <c r="C1245" s="22" t="s">
        <v>209</v>
      </c>
      <c r="D1245" s="55" t="s">
        <v>798</v>
      </c>
      <c r="E1245" s="185">
        <v>2072527.0</v>
      </c>
      <c r="F1245" s="186" t="s">
        <v>2905</v>
      </c>
      <c r="G1245" s="187">
        <v>7.338609091E9</v>
      </c>
      <c r="H1245" s="4"/>
      <c r="I1245" s="52">
        <v>549884.0</v>
      </c>
      <c r="J1245" s="22" t="s">
        <v>3256</v>
      </c>
      <c r="K1245" s="90"/>
      <c r="L1245" s="4"/>
      <c r="M1245" s="4"/>
      <c r="N1245" s="4"/>
      <c r="O1245" s="4"/>
    </row>
    <row r="1246" ht="15.75" customHeight="1">
      <c r="A1246" s="19">
        <f t="shared" si="19"/>
        <v>19</v>
      </c>
      <c r="B1246" s="118">
        <v>42686.0</v>
      </c>
      <c r="C1246" s="22" t="s">
        <v>209</v>
      </c>
      <c r="D1246" s="55" t="s">
        <v>798</v>
      </c>
      <c r="E1246" s="185">
        <v>2072508.0</v>
      </c>
      <c r="F1246" s="186" t="s">
        <v>2894</v>
      </c>
      <c r="G1246" s="187">
        <v>7.33860596E9</v>
      </c>
      <c r="H1246" s="4"/>
      <c r="I1246" s="52">
        <v>549947.0</v>
      </c>
      <c r="J1246" s="22" t="s">
        <v>3256</v>
      </c>
      <c r="K1246" s="90"/>
      <c r="L1246" s="4"/>
      <c r="M1246" s="4"/>
      <c r="N1246" s="4"/>
      <c r="O1246" s="4"/>
    </row>
    <row r="1247" ht="15.75" customHeight="1">
      <c r="A1247" s="19">
        <f t="shared" si="19"/>
        <v>20</v>
      </c>
      <c r="B1247" s="118">
        <v>42686.0</v>
      </c>
      <c r="C1247" s="22" t="s">
        <v>209</v>
      </c>
      <c r="D1247" s="55" t="s">
        <v>798</v>
      </c>
      <c r="E1247" s="185">
        <v>2072510.0</v>
      </c>
      <c r="F1247" s="186" t="s">
        <v>3257</v>
      </c>
      <c r="G1247" s="187">
        <v>8.296772458E9</v>
      </c>
      <c r="H1247" s="4"/>
      <c r="I1247" s="52">
        <v>550415.0</v>
      </c>
      <c r="J1247" s="22" t="s">
        <v>3256</v>
      </c>
      <c r="K1247" s="90"/>
      <c r="L1247" s="4"/>
      <c r="M1247" s="4"/>
      <c r="N1247" s="4"/>
      <c r="O1247" s="4"/>
    </row>
    <row r="1248" ht="15.75" customHeight="1">
      <c r="A1248" s="19">
        <f t="shared" si="19"/>
        <v>21</v>
      </c>
      <c r="B1248" s="118">
        <v>42686.0</v>
      </c>
      <c r="C1248" s="22" t="s">
        <v>209</v>
      </c>
      <c r="D1248" s="55" t="s">
        <v>798</v>
      </c>
      <c r="E1248" s="185">
        <v>2072554.0</v>
      </c>
      <c r="F1248" s="186" t="s">
        <v>2876</v>
      </c>
      <c r="G1248" s="187">
        <v>7.338601314E9</v>
      </c>
      <c r="H1248" s="4"/>
      <c r="I1248" s="52">
        <v>554366.0</v>
      </c>
      <c r="J1248" s="22" t="s">
        <v>3256</v>
      </c>
      <c r="K1248" s="90"/>
      <c r="L1248" s="4"/>
      <c r="M1248" s="4"/>
      <c r="N1248" s="4"/>
      <c r="O1248" s="4"/>
    </row>
    <row r="1249" ht="15.75" customHeight="1">
      <c r="A1249" s="19">
        <f t="shared" si="19"/>
        <v>22</v>
      </c>
      <c r="B1249" s="118">
        <v>42686.0</v>
      </c>
      <c r="C1249" s="22" t="s">
        <v>209</v>
      </c>
      <c r="D1249" s="55" t="s">
        <v>798</v>
      </c>
      <c r="E1249" s="185">
        <v>2072582.0</v>
      </c>
      <c r="F1249" s="186" t="s">
        <v>2878</v>
      </c>
      <c r="G1249" s="187">
        <v>7.338601415E9</v>
      </c>
      <c r="H1249" s="4"/>
      <c r="I1249" s="52">
        <v>550405.0</v>
      </c>
      <c r="J1249" s="22" t="s">
        <v>3256</v>
      </c>
      <c r="K1249" s="90"/>
      <c r="L1249" s="4"/>
      <c r="M1249" s="4"/>
      <c r="N1249" s="4"/>
      <c r="O1249" s="4"/>
    </row>
    <row r="1250" ht="15.75" customHeight="1">
      <c r="A1250" s="19">
        <f t="shared" si="19"/>
        <v>23</v>
      </c>
      <c r="B1250" s="118">
        <v>42686.0</v>
      </c>
      <c r="C1250" s="22" t="s">
        <v>209</v>
      </c>
      <c r="D1250" s="55" t="s">
        <v>798</v>
      </c>
      <c r="E1250" s="185">
        <v>2072556.0</v>
      </c>
      <c r="F1250" s="186" t="s">
        <v>2930</v>
      </c>
      <c r="G1250" s="187">
        <v>7.338623536E9</v>
      </c>
      <c r="H1250" s="4"/>
      <c r="I1250" s="52">
        <v>550033.0</v>
      </c>
      <c r="J1250" s="22" t="s">
        <v>3256</v>
      </c>
      <c r="K1250" s="90"/>
      <c r="L1250" s="4"/>
      <c r="M1250" s="4"/>
      <c r="N1250" s="4"/>
      <c r="O1250" s="4"/>
    </row>
    <row r="1251" ht="15.75" customHeight="1">
      <c r="A1251" s="19">
        <f t="shared" si="19"/>
        <v>24</v>
      </c>
      <c r="B1251" s="118">
        <v>42686.0</v>
      </c>
      <c r="C1251" s="22" t="s">
        <v>209</v>
      </c>
      <c r="D1251" s="55" t="s">
        <v>798</v>
      </c>
      <c r="E1251" s="185">
        <v>2072574.0</v>
      </c>
      <c r="F1251" s="186" t="s">
        <v>3010</v>
      </c>
      <c r="G1251" s="187">
        <v>7.349300579E9</v>
      </c>
      <c r="H1251" s="4"/>
      <c r="I1251" s="52">
        <v>550076.0</v>
      </c>
      <c r="J1251" s="22" t="s">
        <v>3256</v>
      </c>
      <c r="K1251" s="90"/>
      <c r="L1251" s="4"/>
      <c r="M1251" s="4"/>
      <c r="N1251" s="4"/>
      <c r="O1251" s="4"/>
    </row>
    <row r="1252" ht="15.75" customHeight="1">
      <c r="A1252" s="19">
        <f t="shared" si="19"/>
        <v>25</v>
      </c>
      <c r="B1252" s="118">
        <v>42686.0</v>
      </c>
      <c r="C1252" s="22" t="s">
        <v>209</v>
      </c>
      <c r="D1252" s="55" t="s">
        <v>798</v>
      </c>
      <c r="E1252" s="185">
        <v>2072583.0</v>
      </c>
      <c r="F1252" s="186" t="s">
        <v>2891</v>
      </c>
      <c r="G1252" s="187">
        <v>7.338604937E9</v>
      </c>
      <c r="H1252" s="4"/>
      <c r="I1252" s="52">
        <v>550521.0</v>
      </c>
      <c r="J1252" s="22" t="s">
        <v>3256</v>
      </c>
      <c r="K1252" s="90"/>
      <c r="L1252" s="4"/>
      <c r="M1252" s="4"/>
      <c r="N1252" s="4"/>
      <c r="O1252" s="4"/>
    </row>
    <row r="1253" ht="15.75" customHeight="1">
      <c r="A1253" s="19">
        <f t="shared" si="19"/>
        <v>26</v>
      </c>
      <c r="B1253" s="118">
        <v>42686.0</v>
      </c>
      <c r="C1253" s="22" t="s">
        <v>209</v>
      </c>
      <c r="D1253" s="55" t="s">
        <v>798</v>
      </c>
      <c r="E1253" s="185">
        <v>2072571.0</v>
      </c>
      <c r="F1253" s="186" t="s">
        <v>3018</v>
      </c>
      <c r="G1253" s="187">
        <v>7.349300797E9</v>
      </c>
      <c r="H1253" s="4"/>
      <c r="I1253" s="52">
        <v>550456.0</v>
      </c>
      <c r="J1253" s="22" t="s">
        <v>3256</v>
      </c>
      <c r="K1253" s="90"/>
      <c r="L1253" s="4"/>
      <c r="M1253" s="4"/>
      <c r="N1253" s="4"/>
      <c r="O1253" s="4"/>
    </row>
    <row r="1254" ht="15.75" customHeight="1">
      <c r="A1254" s="19">
        <f t="shared" si="19"/>
        <v>27</v>
      </c>
      <c r="B1254" s="118">
        <v>42686.0</v>
      </c>
      <c r="C1254" s="22" t="s">
        <v>209</v>
      </c>
      <c r="D1254" s="55" t="s">
        <v>798</v>
      </c>
      <c r="E1254" s="185">
        <v>2072586.0</v>
      </c>
      <c r="F1254" s="186" t="s">
        <v>3036</v>
      </c>
      <c r="G1254" s="187">
        <v>7.349301232E9</v>
      </c>
      <c r="H1254" s="4"/>
      <c r="I1254" s="52">
        <v>550232.0</v>
      </c>
      <c r="J1254" s="22" t="s">
        <v>3256</v>
      </c>
      <c r="K1254" s="90"/>
      <c r="L1254" s="4"/>
      <c r="M1254" s="4"/>
      <c r="N1254" s="4"/>
      <c r="O1254" s="4"/>
    </row>
    <row r="1255" ht="15.75" customHeight="1">
      <c r="A1255" s="19">
        <f t="shared" si="19"/>
        <v>28</v>
      </c>
      <c r="B1255" s="118">
        <v>42686.0</v>
      </c>
      <c r="C1255" s="22" t="s">
        <v>209</v>
      </c>
      <c r="D1255" s="55" t="s">
        <v>798</v>
      </c>
      <c r="E1255" s="185">
        <v>2072580.0</v>
      </c>
      <c r="F1255" s="186" t="s">
        <v>3258</v>
      </c>
      <c r="G1255" s="187">
        <v>8.296772049E9</v>
      </c>
      <c r="H1255" s="4"/>
      <c r="I1255" s="52">
        <v>550458.0</v>
      </c>
      <c r="J1255" s="22" t="s">
        <v>3256</v>
      </c>
      <c r="K1255" s="90"/>
      <c r="L1255" s="4"/>
      <c r="M1255" s="4"/>
      <c r="N1255" s="4"/>
      <c r="O1255" s="4"/>
    </row>
    <row r="1256" ht="15.75" customHeight="1">
      <c r="A1256" s="19">
        <f t="shared" si="19"/>
        <v>29</v>
      </c>
      <c r="B1256" s="118">
        <v>42686.0</v>
      </c>
      <c r="C1256" s="22" t="s">
        <v>209</v>
      </c>
      <c r="D1256" s="55" t="s">
        <v>798</v>
      </c>
      <c r="E1256" s="185">
        <v>2072710.0</v>
      </c>
      <c r="F1256" s="186" t="s">
        <v>3259</v>
      </c>
      <c r="G1256" s="187">
        <v>8.296772799E9</v>
      </c>
      <c r="H1256" s="4"/>
      <c r="I1256" s="52">
        <v>550549.0</v>
      </c>
      <c r="J1256" s="22" t="s">
        <v>3256</v>
      </c>
      <c r="K1256" s="90"/>
      <c r="L1256" s="4"/>
      <c r="M1256" s="4"/>
      <c r="N1256" s="4"/>
      <c r="O1256" s="4"/>
    </row>
    <row r="1257" ht="15.75" customHeight="1">
      <c r="A1257" s="19">
        <f t="shared" si="19"/>
        <v>30</v>
      </c>
      <c r="B1257" s="118">
        <v>42686.0</v>
      </c>
      <c r="C1257" s="22" t="s">
        <v>209</v>
      </c>
      <c r="D1257" s="55" t="s">
        <v>798</v>
      </c>
      <c r="E1257" s="185">
        <v>2072563.0</v>
      </c>
      <c r="F1257" s="186" t="s">
        <v>2936</v>
      </c>
      <c r="G1257" s="187">
        <v>7.33862394E9</v>
      </c>
      <c r="H1257" s="4"/>
      <c r="I1257" s="52">
        <v>550212.0</v>
      </c>
      <c r="J1257" s="22" t="s">
        <v>3256</v>
      </c>
      <c r="K1257" s="90"/>
      <c r="L1257" s="4"/>
      <c r="M1257" s="4"/>
      <c r="N1257" s="4"/>
      <c r="O1257" s="4"/>
    </row>
    <row r="1258" ht="15.75" customHeight="1">
      <c r="A1258" s="19">
        <f t="shared" si="19"/>
        <v>31</v>
      </c>
      <c r="B1258" s="118">
        <v>42686.0</v>
      </c>
      <c r="C1258" s="22" t="s">
        <v>209</v>
      </c>
      <c r="D1258" s="55" t="s">
        <v>798</v>
      </c>
      <c r="E1258" s="185">
        <v>2072505.0</v>
      </c>
      <c r="F1258" s="186" t="s">
        <v>2915</v>
      </c>
      <c r="G1258" s="187">
        <v>7.338617773E9</v>
      </c>
      <c r="H1258" s="4"/>
      <c r="I1258" s="52">
        <v>550343.0</v>
      </c>
      <c r="J1258" s="22" t="s">
        <v>3256</v>
      </c>
      <c r="K1258" s="90"/>
      <c r="L1258" s="4"/>
      <c r="M1258" s="4"/>
      <c r="N1258" s="4"/>
      <c r="O1258" s="4"/>
    </row>
    <row r="1259" ht="15.75" customHeight="1">
      <c r="A1259" s="19">
        <f>A1357+1</f>
        <v>376</v>
      </c>
      <c r="B1259" s="118">
        <v>42686.0</v>
      </c>
      <c r="C1259" s="22" t="s">
        <v>209</v>
      </c>
      <c r="D1259" s="55" t="s">
        <v>798</v>
      </c>
      <c r="E1259" s="185">
        <v>2072569.0</v>
      </c>
      <c r="F1259" s="186" t="s">
        <v>2883</v>
      </c>
      <c r="G1259" s="187">
        <v>7.338602728E9</v>
      </c>
      <c r="H1259" s="4"/>
      <c r="I1259" s="52">
        <v>549904.0</v>
      </c>
      <c r="J1259" s="22" t="s">
        <v>3256</v>
      </c>
      <c r="K1259" s="90"/>
      <c r="L1259" s="4"/>
      <c r="M1259" s="4"/>
      <c r="N1259" s="4"/>
      <c r="O1259" s="4"/>
    </row>
    <row r="1260" ht="15.75" customHeight="1">
      <c r="A1260" s="19">
        <f>A1258+1</f>
        <v>32</v>
      </c>
      <c r="B1260" s="118">
        <v>42688.0</v>
      </c>
      <c r="C1260" s="22" t="s">
        <v>209</v>
      </c>
      <c r="D1260" s="55" t="s">
        <v>798</v>
      </c>
      <c r="E1260" s="185">
        <v>2072517.0</v>
      </c>
      <c r="F1260" s="186" t="s">
        <v>2953</v>
      </c>
      <c r="G1260" s="187">
        <v>7.338631115E9</v>
      </c>
      <c r="H1260" s="4"/>
      <c r="I1260" s="52">
        <v>549994.0</v>
      </c>
      <c r="J1260" s="22" t="s">
        <v>3256</v>
      </c>
      <c r="K1260" s="90"/>
      <c r="L1260" s="4"/>
      <c r="M1260" s="4"/>
      <c r="N1260" s="4"/>
      <c r="O1260" s="4"/>
    </row>
    <row r="1261" ht="15.75" customHeight="1">
      <c r="A1261" s="19">
        <f t="shared" ref="A1261:A1299" si="20">A1260+1</f>
        <v>33</v>
      </c>
      <c r="B1261" s="118">
        <v>42688.0</v>
      </c>
      <c r="C1261" s="22" t="s">
        <v>209</v>
      </c>
      <c r="D1261" s="55" t="s">
        <v>798</v>
      </c>
      <c r="E1261" s="185">
        <v>2072546.0</v>
      </c>
      <c r="F1261" s="186" t="s">
        <v>3012</v>
      </c>
      <c r="G1261" s="187">
        <v>7.349300642E9</v>
      </c>
      <c r="H1261" s="4"/>
      <c r="I1261" s="52">
        <v>554271.0</v>
      </c>
      <c r="J1261" s="22" t="s">
        <v>3256</v>
      </c>
      <c r="K1261" s="90"/>
      <c r="L1261" s="4"/>
      <c r="M1261" s="4"/>
      <c r="N1261" s="4"/>
      <c r="O1261" s="4"/>
    </row>
    <row r="1262" ht="15.75" customHeight="1">
      <c r="A1262" s="19">
        <f t="shared" si="20"/>
        <v>34</v>
      </c>
      <c r="B1262" s="118">
        <v>42688.0</v>
      </c>
      <c r="C1262" s="22" t="s">
        <v>209</v>
      </c>
      <c r="D1262" s="55" t="s">
        <v>798</v>
      </c>
      <c r="E1262" s="185">
        <v>2072528.0</v>
      </c>
      <c r="F1262" s="186" t="s">
        <v>2935</v>
      </c>
      <c r="G1262" s="187">
        <v>7.338623839E9</v>
      </c>
      <c r="H1262" s="4"/>
      <c r="I1262" s="52">
        <v>554016.0</v>
      </c>
      <c r="J1262" s="22" t="s">
        <v>3256</v>
      </c>
      <c r="K1262" s="90"/>
      <c r="L1262" s="4"/>
      <c r="M1262" s="4"/>
      <c r="N1262" s="4"/>
      <c r="O1262" s="4"/>
    </row>
    <row r="1263" ht="15.75" customHeight="1">
      <c r="A1263" s="19">
        <f t="shared" si="20"/>
        <v>35</v>
      </c>
      <c r="B1263" s="118">
        <v>42688.0</v>
      </c>
      <c r="C1263" s="22" t="s">
        <v>209</v>
      </c>
      <c r="D1263" s="55" t="s">
        <v>798</v>
      </c>
      <c r="E1263" s="185">
        <v>2072507.0</v>
      </c>
      <c r="F1263" s="186" t="s">
        <v>2956</v>
      </c>
      <c r="G1263" s="187">
        <v>7.338631617E9</v>
      </c>
      <c r="H1263" s="4"/>
      <c r="I1263" s="52">
        <v>554183.0</v>
      </c>
      <c r="J1263" s="22" t="s">
        <v>3256</v>
      </c>
      <c r="K1263" s="90"/>
      <c r="L1263" s="4"/>
      <c r="M1263" s="4"/>
      <c r="N1263" s="4"/>
      <c r="O1263" s="4"/>
    </row>
    <row r="1264" ht="15.75" customHeight="1">
      <c r="A1264" s="19">
        <f t="shared" si="20"/>
        <v>36</v>
      </c>
      <c r="B1264" s="118">
        <v>42688.0</v>
      </c>
      <c r="C1264" s="22" t="s">
        <v>209</v>
      </c>
      <c r="D1264" s="55" t="s">
        <v>798</v>
      </c>
      <c r="E1264" s="185">
        <v>2072555.0</v>
      </c>
      <c r="F1264" s="186" t="s">
        <v>3260</v>
      </c>
      <c r="G1264" s="187">
        <v>8.296772381E9</v>
      </c>
      <c r="H1264" s="4"/>
      <c r="I1264" s="52">
        <v>554099.0</v>
      </c>
      <c r="J1264" s="22" t="s">
        <v>3256</v>
      </c>
      <c r="K1264" s="90"/>
      <c r="L1264" s="4"/>
      <c r="M1264" s="4"/>
      <c r="N1264" s="4"/>
      <c r="O1264" s="4"/>
    </row>
    <row r="1265" ht="15.75" customHeight="1">
      <c r="A1265" s="19">
        <f t="shared" si="20"/>
        <v>37</v>
      </c>
      <c r="B1265" s="118">
        <v>42688.0</v>
      </c>
      <c r="C1265" s="22" t="s">
        <v>209</v>
      </c>
      <c r="D1265" s="55" t="s">
        <v>798</v>
      </c>
      <c r="E1265" s="185">
        <v>2072515.0</v>
      </c>
      <c r="F1265" s="186" t="s">
        <v>3261</v>
      </c>
      <c r="G1265" s="187">
        <v>8.296771422E9</v>
      </c>
      <c r="H1265" s="4"/>
      <c r="I1265" s="52">
        <v>553946.0</v>
      </c>
      <c r="J1265" s="22" t="s">
        <v>3256</v>
      </c>
      <c r="K1265" s="90"/>
      <c r="L1265" s="4"/>
      <c r="M1265" s="4"/>
      <c r="N1265" s="4"/>
      <c r="O1265" s="4"/>
    </row>
    <row r="1266" ht="15.75" customHeight="1">
      <c r="A1266" s="19">
        <f t="shared" si="20"/>
        <v>38</v>
      </c>
      <c r="B1266" s="118">
        <v>42688.0</v>
      </c>
      <c r="C1266" s="22" t="s">
        <v>209</v>
      </c>
      <c r="D1266" s="55" t="s">
        <v>798</v>
      </c>
      <c r="E1266" s="185">
        <v>2072523.0</v>
      </c>
      <c r="F1266" s="186" t="s">
        <v>2916</v>
      </c>
      <c r="G1266" s="187">
        <v>7.338617879E9</v>
      </c>
      <c r="H1266" s="4"/>
      <c r="I1266" s="52">
        <v>550206.0</v>
      </c>
      <c r="J1266" s="22" t="s">
        <v>3256</v>
      </c>
      <c r="K1266" s="90"/>
      <c r="L1266" s="4"/>
      <c r="M1266" s="4"/>
      <c r="N1266" s="4"/>
      <c r="O1266" s="4"/>
    </row>
    <row r="1267" ht="15.75" customHeight="1">
      <c r="A1267" s="19">
        <f t="shared" si="20"/>
        <v>39</v>
      </c>
      <c r="B1267" s="118">
        <v>42688.0</v>
      </c>
      <c r="C1267" s="22" t="s">
        <v>209</v>
      </c>
      <c r="D1267" s="55" t="s">
        <v>798</v>
      </c>
      <c r="E1267" s="185">
        <v>2072520.0</v>
      </c>
      <c r="F1267" s="186" t="s">
        <v>2932</v>
      </c>
      <c r="G1267" s="187">
        <v>7.338623637E9</v>
      </c>
      <c r="H1267" s="4"/>
      <c r="I1267" s="52">
        <v>553832.0</v>
      </c>
      <c r="J1267" s="22" t="s">
        <v>3256</v>
      </c>
      <c r="K1267" s="90"/>
      <c r="L1267" s="4"/>
      <c r="M1267" s="4"/>
      <c r="N1267" s="4"/>
      <c r="O1267" s="4"/>
    </row>
    <row r="1268" ht="15.75" customHeight="1">
      <c r="A1268" s="19">
        <f t="shared" si="20"/>
        <v>40</v>
      </c>
      <c r="B1268" s="118">
        <v>42688.0</v>
      </c>
      <c r="C1268" s="22" t="s">
        <v>209</v>
      </c>
      <c r="D1268" s="55" t="s">
        <v>798</v>
      </c>
      <c r="E1268" s="185">
        <v>2072590.0</v>
      </c>
      <c r="F1268" s="186" t="s">
        <v>3262</v>
      </c>
      <c r="G1268" s="187">
        <v>8.296772104E9</v>
      </c>
      <c r="H1268" s="4"/>
      <c r="I1268" s="52">
        <v>553871.0</v>
      </c>
      <c r="J1268" s="22" t="s">
        <v>3256</v>
      </c>
      <c r="K1268" s="90"/>
      <c r="L1268" s="4"/>
      <c r="M1268" s="4"/>
      <c r="N1268" s="4"/>
      <c r="O1268" s="4"/>
    </row>
    <row r="1269" ht="15.75" customHeight="1">
      <c r="A1269" s="19">
        <f t="shared" si="20"/>
        <v>41</v>
      </c>
      <c r="B1269" s="118">
        <v>42688.0</v>
      </c>
      <c r="C1269" s="22" t="s">
        <v>209</v>
      </c>
      <c r="D1269" s="55" t="s">
        <v>798</v>
      </c>
      <c r="E1269" s="185">
        <v>2072585.0</v>
      </c>
      <c r="F1269" s="186" t="s">
        <v>2941</v>
      </c>
      <c r="G1269" s="187">
        <v>7.3386255E9</v>
      </c>
      <c r="H1269" s="4"/>
      <c r="I1269" s="52">
        <v>554001.0</v>
      </c>
      <c r="J1269" s="22" t="s">
        <v>3256</v>
      </c>
      <c r="K1269" s="90"/>
      <c r="L1269" s="4"/>
      <c r="M1269" s="4"/>
      <c r="N1269" s="4"/>
      <c r="O1269" s="4"/>
    </row>
    <row r="1270" ht="15.75" customHeight="1">
      <c r="A1270" s="19">
        <f t="shared" si="20"/>
        <v>42</v>
      </c>
      <c r="B1270" s="118">
        <v>42688.0</v>
      </c>
      <c r="C1270" s="22" t="s">
        <v>209</v>
      </c>
      <c r="D1270" s="55" t="s">
        <v>798</v>
      </c>
      <c r="E1270" s="185">
        <v>2072509.0</v>
      </c>
      <c r="F1270" s="186" t="s">
        <v>2889</v>
      </c>
      <c r="G1270" s="187">
        <v>7.338604625E9</v>
      </c>
      <c r="H1270" s="4"/>
      <c r="I1270" s="52">
        <v>554090.0</v>
      </c>
      <c r="J1270" s="22" t="s">
        <v>3256</v>
      </c>
      <c r="K1270" s="90"/>
      <c r="L1270" s="4"/>
      <c r="M1270" s="4"/>
      <c r="N1270" s="4"/>
      <c r="O1270" s="4"/>
    </row>
    <row r="1271" ht="15.75" customHeight="1">
      <c r="A1271" s="19">
        <f t="shared" si="20"/>
        <v>43</v>
      </c>
      <c r="B1271" s="118">
        <v>42688.0</v>
      </c>
      <c r="C1271" s="22" t="s">
        <v>209</v>
      </c>
      <c r="D1271" s="55" t="s">
        <v>798</v>
      </c>
      <c r="E1271" s="185">
        <v>2072589.0</v>
      </c>
      <c r="F1271" s="186" t="s">
        <v>3263</v>
      </c>
      <c r="G1271" s="187">
        <v>8.296771937E9</v>
      </c>
      <c r="H1271" s="4"/>
      <c r="I1271" s="52">
        <v>554297.0</v>
      </c>
      <c r="J1271" s="22" t="s">
        <v>3256</v>
      </c>
      <c r="K1271" s="90"/>
      <c r="L1271" s="4"/>
      <c r="M1271" s="4"/>
      <c r="N1271" s="4"/>
      <c r="O1271" s="4"/>
    </row>
    <row r="1272" ht="15.75" customHeight="1">
      <c r="A1272" s="19">
        <f t="shared" si="20"/>
        <v>44</v>
      </c>
      <c r="B1272" s="118">
        <v>42688.0</v>
      </c>
      <c r="C1272" s="22" t="s">
        <v>209</v>
      </c>
      <c r="D1272" s="55" t="s">
        <v>798</v>
      </c>
      <c r="E1272" s="185">
        <v>2072539.0</v>
      </c>
      <c r="F1272" s="186" t="s">
        <v>2967</v>
      </c>
      <c r="G1272" s="187">
        <v>7.338636663E9</v>
      </c>
      <c r="H1272" s="4"/>
      <c r="I1272" s="52">
        <v>553990.0</v>
      </c>
      <c r="J1272" s="22" t="s">
        <v>3256</v>
      </c>
      <c r="K1272" s="90"/>
      <c r="L1272" s="4"/>
      <c r="M1272" s="4"/>
      <c r="N1272" s="4"/>
      <c r="O1272" s="4"/>
    </row>
    <row r="1273" ht="15.75" customHeight="1">
      <c r="A1273" s="19">
        <f t="shared" si="20"/>
        <v>45</v>
      </c>
      <c r="B1273" s="118">
        <v>42688.0</v>
      </c>
      <c r="C1273" s="22" t="s">
        <v>209</v>
      </c>
      <c r="D1273" s="55" t="s">
        <v>798</v>
      </c>
      <c r="E1273" s="185">
        <v>2072581.0</v>
      </c>
      <c r="F1273" s="186" t="s">
        <v>3264</v>
      </c>
      <c r="G1273" s="187">
        <v>8.296771282E9</v>
      </c>
      <c r="H1273" s="4"/>
      <c r="I1273" s="52">
        <v>549034.0</v>
      </c>
      <c r="J1273" s="22" t="s">
        <v>3256</v>
      </c>
      <c r="K1273" s="90"/>
      <c r="L1273" s="4"/>
      <c r="M1273" s="4"/>
      <c r="N1273" s="4"/>
      <c r="O1273" s="4"/>
    </row>
    <row r="1274" ht="15.75" customHeight="1">
      <c r="A1274" s="19">
        <f t="shared" si="20"/>
        <v>46</v>
      </c>
      <c r="B1274" s="118">
        <v>42689.0</v>
      </c>
      <c r="C1274" s="22" t="s">
        <v>209</v>
      </c>
      <c r="D1274" s="55" t="s">
        <v>798</v>
      </c>
      <c r="E1274" s="185">
        <v>2072568.0</v>
      </c>
      <c r="F1274" s="186" t="s">
        <v>3039</v>
      </c>
      <c r="G1274" s="187">
        <v>7.349301251E9</v>
      </c>
      <c r="H1274" s="4"/>
      <c r="I1274" s="52">
        <v>554158.0</v>
      </c>
      <c r="J1274" s="22" t="s">
        <v>3256</v>
      </c>
      <c r="K1274" s="90"/>
      <c r="L1274" s="4"/>
      <c r="M1274" s="4"/>
      <c r="N1274" s="4"/>
      <c r="O1274" s="4"/>
    </row>
    <row r="1275" ht="15.75" customHeight="1">
      <c r="A1275" s="19">
        <f t="shared" si="20"/>
        <v>47</v>
      </c>
      <c r="B1275" s="118">
        <v>42689.0</v>
      </c>
      <c r="C1275" s="22" t="s">
        <v>209</v>
      </c>
      <c r="D1275" s="55" t="s">
        <v>798</v>
      </c>
      <c r="E1275" s="185">
        <v>2072542.0</v>
      </c>
      <c r="F1275" s="186" t="s">
        <v>3000</v>
      </c>
      <c r="G1275" s="187">
        <v>7.349300169E9</v>
      </c>
      <c r="H1275" s="4"/>
      <c r="I1275" s="52">
        <v>554285.0</v>
      </c>
      <c r="J1275" s="22" t="s">
        <v>3256</v>
      </c>
      <c r="K1275" s="90"/>
      <c r="L1275" s="4"/>
      <c r="M1275" s="4"/>
      <c r="N1275" s="4"/>
      <c r="O1275" s="4"/>
    </row>
    <row r="1276" ht="15.75" customHeight="1">
      <c r="A1276" s="19">
        <f t="shared" si="20"/>
        <v>48</v>
      </c>
      <c r="B1276" s="118">
        <v>42689.0</v>
      </c>
      <c r="C1276" s="22" t="s">
        <v>209</v>
      </c>
      <c r="D1276" s="55" t="s">
        <v>798</v>
      </c>
      <c r="E1276" s="185">
        <v>2072560.0</v>
      </c>
      <c r="F1276" s="186" t="s">
        <v>2913</v>
      </c>
      <c r="G1276" s="187">
        <v>7.33861495E9</v>
      </c>
      <c r="H1276" s="4"/>
      <c r="I1276" s="52">
        <v>553800.0</v>
      </c>
      <c r="J1276" s="22" t="s">
        <v>3256</v>
      </c>
      <c r="K1276" s="90"/>
      <c r="L1276" s="4"/>
      <c r="M1276" s="4"/>
      <c r="N1276" s="4"/>
      <c r="O1276" s="4"/>
    </row>
    <row r="1277" ht="15.75" customHeight="1">
      <c r="A1277" s="19">
        <f t="shared" si="20"/>
        <v>49</v>
      </c>
      <c r="B1277" s="118">
        <v>42689.0</v>
      </c>
      <c r="C1277" s="22" t="s">
        <v>209</v>
      </c>
      <c r="D1277" s="55" t="s">
        <v>798</v>
      </c>
      <c r="E1277" s="185">
        <v>2072557.0</v>
      </c>
      <c r="F1277" s="186" t="s">
        <v>2903</v>
      </c>
      <c r="G1277" s="187">
        <v>7.338608884E9</v>
      </c>
      <c r="H1277" s="4"/>
      <c r="I1277" s="52">
        <v>553233.0</v>
      </c>
      <c r="J1277" s="22" t="s">
        <v>3256</v>
      </c>
      <c r="K1277" s="90"/>
      <c r="L1277" s="4"/>
      <c r="M1277" s="4"/>
      <c r="N1277" s="4"/>
      <c r="O1277" s="4"/>
    </row>
    <row r="1278" ht="15.75" customHeight="1">
      <c r="A1278" s="19">
        <f t="shared" si="20"/>
        <v>50</v>
      </c>
      <c r="B1278" s="118">
        <v>42689.0</v>
      </c>
      <c r="C1278" s="22" t="s">
        <v>209</v>
      </c>
      <c r="D1278" s="55" t="s">
        <v>798</v>
      </c>
      <c r="E1278" s="185">
        <v>2072549.0</v>
      </c>
      <c r="F1278" s="186" t="s">
        <v>3041</v>
      </c>
      <c r="G1278" s="187">
        <v>7.34930126E9</v>
      </c>
      <c r="H1278" s="4"/>
      <c r="I1278" s="52">
        <v>549859.0</v>
      </c>
      <c r="J1278" s="22" t="s">
        <v>3256</v>
      </c>
      <c r="K1278" s="90"/>
      <c r="L1278" s="4"/>
      <c r="M1278" s="4"/>
      <c r="N1278" s="4"/>
      <c r="O1278" s="4"/>
    </row>
    <row r="1279" ht="15.75" customHeight="1">
      <c r="A1279" s="19">
        <f t="shared" si="20"/>
        <v>51</v>
      </c>
      <c r="B1279" s="118">
        <v>42689.0</v>
      </c>
      <c r="C1279" s="22" t="s">
        <v>209</v>
      </c>
      <c r="D1279" s="55" t="s">
        <v>798</v>
      </c>
      <c r="E1279" s="185">
        <v>2072587.0</v>
      </c>
      <c r="F1279" s="186" t="s">
        <v>2933</v>
      </c>
      <c r="G1279" s="187">
        <v>7.338623738E9</v>
      </c>
      <c r="H1279" s="4"/>
      <c r="I1279" s="52">
        <v>553866.0</v>
      </c>
      <c r="J1279" s="22" t="s">
        <v>3256</v>
      </c>
      <c r="K1279" s="90"/>
      <c r="L1279" s="4"/>
      <c r="M1279" s="4"/>
      <c r="N1279" s="4"/>
      <c r="O1279" s="4"/>
    </row>
    <row r="1280" ht="15.75" customHeight="1">
      <c r="A1280" s="19">
        <f t="shared" si="20"/>
        <v>52</v>
      </c>
      <c r="B1280" s="118">
        <v>42689.0</v>
      </c>
      <c r="C1280" s="22" t="s">
        <v>209</v>
      </c>
      <c r="D1280" s="55" t="s">
        <v>798</v>
      </c>
      <c r="E1280" s="185">
        <v>2072572.0</v>
      </c>
      <c r="F1280" s="186" t="s">
        <v>2985</v>
      </c>
      <c r="G1280" s="187">
        <v>7.338644748E9</v>
      </c>
      <c r="H1280" s="4"/>
      <c r="I1280" s="52">
        <v>554102.0</v>
      </c>
      <c r="J1280" s="22" t="s">
        <v>3256</v>
      </c>
      <c r="K1280" s="90"/>
      <c r="L1280" s="4"/>
      <c r="M1280" s="4"/>
      <c r="N1280" s="4"/>
      <c r="O1280" s="4"/>
    </row>
    <row r="1281" ht="15.75" customHeight="1">
      <c r="A1281" s="19">
        <f t="shared" si="20"/>
        <v>53</v>
      </c>
      <c r="B1281" s="118">
        <v>42689.0</v>
      </c>
      <c r="C1281" s="22" t="s">
        <v>209</v>
      </c>
      <c r="D1281" s="55" t="s">
        <v>798</v>
      </c>
      <c r="E1281" s="185">
        <v>2072575.0</v>
      </c>
      <c r="F1281" s="186" t="s">
        <v>3265</v>
      </c>
      <c r="G1281" s="187">
        <v>8.296771039E9</v>
      </c>
      <c r="H1281" s="4"/>
      <c r="I1281" s="52">
        <v>554015.0</v>
      </c>
      <c r="J1281" s="22" t="s">
        <v>3256</v>
      </c>
      <c r="K1281" s="90"/>
      <c r="L1281" s="4"/>
      <c r="M1281" s="4"/>
      <c r="N1281" s="4"/>
      <c r="O1281" s="4"/>
    </row>
    <row r="1282" ht="15.75" customHeight="1">
      <c r="A1282" s="19">
        <f t="shared" si="20"/>
        <v>54</v>
      </c>
      <c r="B1282" s="118">
        <v>42691.0</v>
      </c>
      <c r="C1282" s="22" t="s">
        <v>209</v>
      </c>
      <c r="D1282" s="55" t="s">
        <v>3266</v>
      </c>
      <c r="E1282" s="185">
        <v>2072561.0</v>
      </c>
      <c r="F1282" s="186" t="s">
        <v>3009</v>
      </c>
      <c r="G1282" s="187">
        <v>7.349300578E9</v>
      </c>
      <c r="H1282" s="4"/>
      <c r="I1282" s="52" t="s">
        <v>3267</v>
      </c>
      <c r="J1282" s="22" t="s">
        <v>3256</v>
      </c>
      <c r="K1282" s="90"/>
      <c r="L1282" s="4"/>
      <c r="M1282" s="4"/>
      <c r="N1282" s="4"/>
      <c r="O1282" s="4"/>
    </row>
    <row r="1283" ht="15.75" customHeight="1">
      <c r="A1283" s="19">
        <f t="shared" si="20"/>
        <v>55</v>
      </c>
      <c r="B1283" s="118">
        <v>42691.0</v>
      </c>
      <c r="C1283" s="22" t="s">
        <v>209</v>
      </c>
      <c r="D1283" s="55" t="s">
        <v>3266</v>
      </c>
      <c r="E1283" s="185">
        <v>2072518.0</v>
      </c>
      <c r="F1283" s="186" t="s">
        <v>3268</v>
      </c>
      <c r="G1283" s="187">
        <v>8.296772863E9</v>
      </c>
      <c r="H1283" s="4"/>
      <c r="I1283" s="52" t="s">
        <v>3269</v>
      </c>
      <c r="J1283" s="22" t="s">
        <v>3256</v>
      </c>
      <c r="K1283" s="90"/>
      <c r="L1283" s="4"/>
      <c r="M1283" s="4"/>
      <c r="N1283" s="4"/>
      <c r="O1283" s="4"/>
    </row>
    <row r="1284" ht="15.75" customHeight="1">
      <c r="A1284" s="19">
        <f t="shared" si="20"/>
        <v>56</v>
      </c>
      <c r="B1284" s="118">
        <v>42691.0</v>
      </c>
      <c r="C1284" s="22" t="s">
        <v>209</v>
      </c>
      <c r="D1284" s="55" t="s">
        <v>3266</v>
      </c>
      <c r="E1284" s="185">
        <v>2072545.0</v>
      </c>
      <c r="F1284" s="186" t="s">
        <v>2911</v>
      </c>
      <c r="G1284" s="187">
        <v>7.338613637E9</v>
      </c>
      <c r="H1284" s="4"/>
      <c r="I1284" s="52" t="s">
        <v>3270</v>
      </c>
      <c r="J1284" s="22" t="s">
        <v>3256</v>
      </c>
      <c r="K1284" s="90"/>
      <c r="L1284" s="4"/>
      <c r="M1284" s="4"/>
      <c r="N1284" s="4"/>
      <c r="O1284" s="4"/>
    </row>
    <row r="1285" ht="15.75" customHeight="1">
      <c r="A1285" s="19">
        <f t="shared" si="20"/>
        <v>57</v>
      </c>
      <c r="B1285" s="118">
        <v>42691.0</v>
      </c>
      <c r="C1285" s="22" t="s">
        <v>209</v>
      </c>
      <c r="D1285" s="55" t="s">
        <v>3266</v>
      </c>
      <c r="E1285" s="185">
        <v>2072565.0</v>
      </c>
      <c r="F1285" s="186" t="s">
        <v>3011</v>
      </c>
      <c r="G1285" s="187">
        <v>7.34930058E9</v>
      </c>
      <c r="H1285" s="4"/>
      <c r="I1285" s="52" t="s">
        <v>3271</v>
      </c>
      <c r="J1285" s="22" t="s">
        <v>3256</v>
      </c>
      <c r="K1285" s="90"/>
      <c r="L1285" s="4"/>
      <c r="M1285" s="4"/>
      <c r="N1285" s="4"/>
      <c r="O1285" s="4"/>
    </row>
    <row r="1286" ht="15.75" customHeight="1">
      <c r="A1286" s="19">
        <f t="shared" si="20"/>
        <v>58</v>
      </c>
      <c r="B1286" s="118">
        <v>42691.0</v>
      </c>
      <c r="C1286" s="22" t="s">
        <v>209</v>
      </c>
      <c r="D1286" s="55" t="s">
        <v>3266</v>
      </c>
      <c r="E1286" s="185">
        <v>2072537.0</v>
      </c>
      <c r="F1286" s="186" t="s">
        <v>2885</v>
      </c>
      <c r="G1286" s="187">
        <v>7.338603839E9</v>
      </c>
      <c r="H1286" s="4"/>
      <c r="I1286" s="52" t="s">
        <v>3272</v>
      </c>
      <c r="J1286" s="22" t="s">
        <v>3256</v>
      </c>
      <c r="K1286" s="90"/>
      <c r="L1286" s="4"/>
      <c r="M1286" s="4"/>
      <c r="N1286" s="4"/>
      <c r="O1286" s="4"/>
    </row>
    <row r="1287" ht="15.75" customHeight="1">
      <c r="A1287" s="19">
        <f t="shared" si="20"/>
        <v>59</v>
      </c>
      <c r="B1287" s="118">
        <v>42691.0</v>
      </c>
      <c r="C1287" s="22" t="s">
        <v>209</v>
      </c>
      <c r="D1287" s="55" t="s">
        <v>3266</v>
      </c>
      <c r="E1287" s="185">
        <v>2072504.0</v>
      </c>
      <c r="F1287" s="186" t="s">
        <v>2897</v>
      </c>
      <c r="G1287" s="187">
        <v>7.338607576E9</v>
      </c>
      <c r="H1287" s="4"/>
      <c r="I1287" s="52" t="s">
        <v>3273</v>
      </c>
      <c r="J1287" s="22" t="s">
        <v>3256</v>
      </c>
      <c r="K1287" s="90"/>
      <c r="L1287" s="4"/>
      <c r="M1287" s="4"/>
      <c r="N1287" s="4"/>
      <c r="O1287" s="4"/>
    </row>
    <row r="1288" ht="15.75" customHeight="1">
      <c r="A1288" s="19">
        <f t="shared" si="20"/>
        <v>60</v>
      </c>
      <c r="B1288" s="118">
        <v>42691.0</v>
      </c>
      <c r="C1288" s="22" t="s">
        <v>209</v>
      </c>
      <c r="D1288" s="55" t="s">
        <v>3266</v>
      </c>
      <c r="E1288" s="185">
        <v>2072536.0</v>
      </c>
      <c r="F1288" s="186" t="s">
        <v>2923</v>
      </c>
      <c r="G1288" s="187">
        <v>7.338622324E9</v>
      </c>
      <c r="H1288" s="4"/>
      <c r="I1288" s="52" t="s">
        <v>3274</v>
      </c>
      <c r="J1288" s="22" t="s">
        <v>3256</v>
      </c>
      <c r="K1288" s="90"/>
      <c r="L1288" s="4"/>
      <c r="M1288" s="4"/>
      <c r="N1288" s="4"/>
      <c r="O1288" s="4"/>
    </row>
    <row r="1289" ht="15.75" customHeight="1">
      <c r="A1289" s="19">
        <f t="shared" si="20"/>
        <v>61</v>
      </c>
      <c r="B1289" s="118">
        <v>42691.0</v>
      </c>
      <c r="C1289" s="22" t="s">
        <v>209</v>
      </c>
      <c r="D1289" s="55" t="s">
        <v>3266</v>
      </c>
      <c r="E1289" s="185">
        <v>2072538.0</v>
      </c>
      <c r="F1289" s="186" t="s">
        <v>3005</v>
      </c>
      <c r="G1289" s="187">
        <v>7.349300284E9</v>
      </c>
      <c r="H1289" s="4"/>
      <c r="I1289" s="52" t="s">
        <v>3275</v>
      </c>
      <c r="J1289" s="22" t="s">
        <v>3256</v>
      </c>
      <c r="K1289" s="90"/>
      <c r="L1289" s="4"/>
      <c r="M1289" s="4"/>
      <c r="N1289" s="4"/>
      <c r="O1289" s="4"/>
    </row>
    <row r="1290" ht="15.75" customHeight="1">
      <c r="A1290" s="19">
        <f t="shared" si="20"/>
        <v>62</v>
      </c>
      <c r="B1290" s="118">
        <v>42691.0</v>
      </c>
      <c r="C1290" s="22" t="s">
        <v>209</v>
      </c>
      <c r="D1290" s="55" t="s">
        <v>3266</v>
      </c>
      <c r="E1290" s="185">
        <v>2072540.0</v>
      </c>
      <c r="F1290" s="186" t="s">
        <v>3276</v>
      </c>
      <c r="G1290" s="187">
        <v>8.296772593E9</v>
      </c>
      <c r="H1290" s="4"/>
      <c r="I1290" s="52" t="s">
        <v>3277</v>
      </c>
      <c r="J1290" s="22" t="s">
        <v>3256</v>
      </c>
      <c r="K1290" s="90"/>
      <c r="L1290" s="4"/>
      <c r="M1290" s="4"/>
      <c r="N1290" s="4"/>
      <c r="O1290" s="4"/>
    </row>
    <row r="1291" ht="15.75" customHeight="1">
      <c r="A1291" s="19">
        <f t="shared" si="20"/>
        <v>63</v>
      </c>
      <c r="B1291" s="118">
        <v>42691.0</v>
      </c>
      <c r="C1291" s="22" t="s">
        <v>209</v>
      </c>
      <c r="D1291" s="55" t="s">
        <v>3266</v>
      </c>
      <c r="E1291" s="185">
        <v>2072529.0</v>
      </c>
      <c r="F1291" s="186" t="s">
        <v>2912</v>
      </c>
      <c r="G1291" s="187">
        <v>7.338614442E9</v>
      </c>
      <c r="H1291" s="4"/>
      <c r="I1291" s="52" t="s">
        <v>3278</v>
      </c>
      <c r="J1291" s="22" t="s">
        <v>3256</v>
      </c>
      <c r="K1291" s="90"/>
      <c r="L1291" s="4"/>
      <c r="M1291" s="4"/>
      <c r="N1291" s="4"/>
      <c r="O1291" s="4"/>
    </row>
    <row r="1292" ht="15.75" customHeight="1">
      <c r="A1292" s="19">
        <f t="shared" si="20"/>
        <v>64</v>
      </c>
      <c r="B1292" s="118">
        <v>42691.0</v>
      </c>
      <c r="C1292" s="22" t="s">
        <v>209</v>
      </c>
      <c r="D1292" s="55" t="s">
        <v>3266</v>
      </c>
      <c r="E1292" s="185">
        <v>2072525.0</v>
      </c>
      <c r="F1292" s="186" t="s">
        <v>3006</v>
      </c>
      <c r="G1292" s="187">
        <v>7.349300287E9</v>
      </c>
      <c r="H1292" s="4"/>
      <c r="I1292" s="52" t="s">
        <v>3279</v>
      </c>
      <c r="J1292" s="22" t="s">
        <v>3256</v>
      </c>
      <c r="K1292" s="90"/>
      <c r="L1292" s="4"/>
      <c r="M1292" s="4"/>
      <c r="N1292" s="4"/>
      <c r="O1292" s="4"/>
    </row>
    <row r="1293" ht="15.75" customHeight="1">
      <c r="A1293" s="19">
        <f t="shared" si="20"/>
        <v>65</v>
      </c>
      <c r="B1293" s="118">
        <v>42691.0</v>
      </c>
      <c r="C1293" s="22" t="s">
        <v>209</v>
      </c>
      <c r="D1293" s="55" t="s">
        <v>3266</v>
      </c>
      <c r="E1293" s="185">
        <v>2072524.0</v>
      </c>
      <c r="F1293" s="186" t="s">
        <v>3280</v>
      </c>
      <c r="G1293" s="187">
        <v>8.29677171E9</v>
      </c>
      <c r="H1293" s="4"/>
      <c r="I1293" s="52" t="s">
        <v>3281</v>
      </c>
      <c r="J1293" s="22" t="s">
        <v>3256</v>
      </c>
      <c r="K1293" s="90"/>
      <c r="L1293" s="4"/>
      <c r="M1293" s="4"/>
      <c r="N1293" s="4"/>
      <c r="O1293" s="4"/>
    </row>
    <row r="1294" ht="15.75" customHeight="1">
      <c r="A1294" s="19">
        <f t="shared" si="20"/>
        <v>66</v>
      </c>
      <c r="B1294" s="118">
        <v>42691.0</v>
      </c>
      <c r="C1294" s="22" t="s">
        <v>209</v>
      </c>
      <c r="D1294" s="55" t="s">
        <v>3266</v>
      </c>
      <c r="E1294" s="185">
        <v>2072535.0</v>
      </c>
      <c r="F1294" s="186" t="s">
        <v>2927</v>
      </c>
      <c r="G1294" s="187">
        <v>7.338622627E9</v>
      </c>
      <c r="H1294" s="4"/>
      <c r="I1294" s="52" t="s">
        <v>3282</v>
      </c>
      <c r="J1294" s="22" t="s">
        <v>3256</v>
      </c>
      <c r="K1294" s="90"/>
      <c r="L1294" s="4"/>
      <c r="M1294" s="4"/>
      <c r="N1294" s="4"/>
      <c r="O1294" s="4"/>
    </row>
    <row r="1295" ht="15.75" customHeight="1">
      <c r="A1295" s="19">
        <f t="shared" si="20"/>
        <v>67</v>
      </c>
      <c r="B1295" s="118">
        <v>42691.0</v>
      </c>
      <c r="C1295" s="22" t="s">
        <v>209</v>
      </c>
      <c r="D1295" s="55" t="s">
        <v>3266</v>
      </c>
      <c r="E1295" s="185">
        <v>2072544.0</v>
      </c>
      <c r="F1295" s="186" t="s">
        <v>2958</v>
      </c>
      <c r="G1295" s="187">
        <v>7.338632627E9</v>
      </c>
      <c r="H1295" s="4"/>
      <c r="I1295" s="52" t="s">
        <v>3283</v>
      </c>
      <c r="J1295" s="22" t="s">
        <v>3256</v>
      </c>
      <c r="K1295" s="90"/>
      <c r="L1295" s="4"/>
      <c r="M1295" s="4"/>
      <c r="N1295" s="4"/>
      <c r="O1295" s="4"/>
    </row>
    <row r="1296" ht="15.75" customHeight="1">
      <c r="A1296" s="19">
        <f t="shared" si="20"/>
        <v>68</v>
      </c>
      <c r="B1296" s="118">
        <v>42691.0</v>
      </c>
      <c r="C1296" s="22" t="s">
        <v>209</v>
      </c>
      <c r="D1296" s="55" t="s">
        <v>3266</v>
      </c>
      <c r="E1296" s="185">
        <v>2072552.0</v>
      </c>
      <c r="F1296" s="186" t="s">
        <v>2993</v>
      </c>
      <c r="G1296" s="187">
        <v>7.338645557E9</v>
      </c>
      <c r="H1296" s="4"/>
      <c r="I1296" s="52" t="s">
        <v>3284</v>
      </c>
      <c r="J1296" s="22" t="s">
        <v>3256</v>
      </c>
      <c r="K1296" s="90"/>
      <c r="L1296" s="4"/>
      <c r="M1296" s="4"/>
      <c r="N1296" s="4"/>
      <c r="O1296" s="4"/>
    </row>
    <row r="1297" ht="15.75" customHeight="1">
      <c r="A1297" s="19">
        <f t="shared" si="20"/>
        <v>69</v>
      </c>
      <c r="B1297" s="118">
        <v>42691.0</v>
      </c>
      <c r="C1297" s="22" t="s">
        <v>209</v>
      </c>
      <c r="D1297" s="55" t="s">
        <v>3266</v>
      </c>
      <c r="E1297" s="185">
        <v>2072579.0</v>
      </c>
      <c r="F1297" s="186" t="s">
        <v>2944</v>
      </c>
      <c r="G1297" s="187">
        <v>7.338627273E9</v>
      </c>
      <c r="H1297" s="4"/>
      <c r="I1297" s="52" t="s">
        <v>3285</v>
      </c>
      <c r="J1297" s="22" t="s">
        <v>3256</v>
      </c>
      <c r="K1297" s="90"/>
      <c r="L1297" s="4"/>
      <c r="M1297" s="4"/>
      <c r="N1297" s="4"/>
      <c r="O1297" s="4"/>
    </row>
    <row r="1298" ht="15.75" customHeight="1">
      <c r="A1298" s="19">
        <f t="shared" si="20"/>
        <v>70</v>
      </c>
      <c r="B1298" s="118">
        <v>42691.0</v>
      </c>
      <c r="C1298" s="22" t="s">
        <v>209</v>
      </c>
      <c r="D1298" s="55" t="s">
        <v>3266</v>
      </c>
      <c r="E1298" s="185">
        <v>2072558.0</v>
      </c>
      <c r="F1298" s="186" t="s">
        <v>2978</v>
      </c>
      <c r="G1298" s="187">
        <v>7.338642223E9</v>
      </c>
      <c r="H1298" s="4"/>
      <c r="I1298" s="52" t="s">
        <v>3286</v>
      </c>
      <c r="J1298" s="22" t="s">
        <v>3256</v>
      </c>
      <c r="K1298" s="90"/>
      <c r="L1298" s="4"/>
      <c r="M1298" s="4"/>
      <c r="N1298" s="4"/>
      <c r="O1298" s="4"/>
    </row>
    <row r="1299" ht="15.75" customHeight="1">
      <c r="A1299" s="19">
        <f t="shared" si="20"/>
        <v>71</v>
      </c>
      <c r="B1299" s="118">
        <v>42691.0</v>
      </c>
      <c r="C1299" s="22" t="s">
        <v>209</v>
      </c>
      <c r="D1299" s="55" t="s">
        <v>3266</v>
      </c>
      <c r="E1299" s="185">
        <v>2072553.0</v>
      </c>
      <c r="F1299" s="186" t="s">
        <v>2881</v>
      </c>
      <c r="G1299" s="187">
        <v>7.33860217E9</v>
      </c>
      <c r="H1299" s="4"/>
      <c r="I1299" s="52" t="s">
        <v>3287</v>
      </c>
      <c r="J1299" s="22" t="s">
        <v>3256</v>
      </c>
      <c r="K1299" s="90"/>
      <c r="L1299" s="4"/>
      <c r="M1299" s="4"/>
      <c r="N1299" s="4"/>
      <c r="O1299" s="4"/>
    </row>
    <row r="1300" ht="15.75" customHeight="1">
      <c r="A1300" s="19">
        <f>A1340+1</f>
        <v>92</v>
      </c>
      <c r="B1300" s="118">
        <v>42691.0</v>
      </c>
      <c r="C1300" s="22" t="s">
        <v>209</v>
      </c>
      <c r="D1300" s="55" t="s">
        <v>3288</v>
      </c>
      <c r="E1300" s="185">
        <v>2072641.0</v>
      </c>
      <c r="F1300" s="186" t="s">
        <v>3289</v>
      </c>
      <c r="G1300" s="187">
        <v>8.296772051E9</v>
      </c>
      <c r="H1300" s="4"/>
      <c r="I1300" s="52" t="s">
        <v>3290</v>
      </c>
      <c r="J1300" s="22" t="s">
        <v>2518</v>
      </c>
      <c r="K1300" s="90"/>
      <c r="L1300" s="4"/>
      <c r="M1300" s="4"/>
      <c r="N1300" s="4"/>
      <c r="O1300" s="4"/>
    </row>
    <row r="1301" ht="15.75" customHeight="1">
      <c r="A1301" s="19">
        <f t="shared" ref="A1301:A1318" si="21">A1300+1</f>
        <v>93</v>
      </c>
      <c r="B1301" s="118">
        <v>42691.0</v>
      </c>
      <c r="C1301" s="22" t="s">
        <v>209</v>
      </c>
      <c r="D1301" s="55" t="s">
        <v>3288</v>
      </c>
      <c r="E1301" s="185">
        <v>2072683.0</v>
      </c>
      <c r="F1301" s="186" t="s">
        <v>3291</v>
      </c>
      <c r="G1301" s="187">
        <v>8.296771876E9</v>
      </c>
      <c r="H1301" s="4"/>
      <c r="I1301" s="52" t="s">
        <v>3292</v>
      </c>
      <c r="J1301" s="22" t="s">
        <v>2518</v>
      </c>
      <c r="K1301" s="90"/>
      <c r="L1301" s="4"/>
      <c r="M1301" s="4"/>
      <c r="N1301" s="4"/>
      <c r="O1301" s="4"/>
    </row>
    <row r="1302" ht="15.75" customHeight="1">
      <c r="A1302" s="19">
        <f t="shared" si="21"/>
        <v>94</v>
      </c>
      <c r="B1302" s="118">
        <v>42691.0</v>
      </c>
      <c r="C1302" s="22" t="s">
        <v>209</v>
      </c>
      <c r="D1302" s="55" t="s">
        <v>3288</v>
      </c>
      <c r="E1302" s="185">
        <v>2072682.0</v>
      </c>
      <c r="F1302" s="186" t="s">
        <v>3293</v>
      </c>
      <c r="G1302" s="187">
        <v>8.296772056E9</v>
      </c>
      <c r="H1302" s="4"/>
      <c r="I1302" s="52" t="s">
        <v>3294</v>
      </c>
      <c r="J1302" s="22" t="s">
        <v>2518</v>
      </c>
      <c r="K1302" s="90"/>
      <c r="L1302" s="4"/>
      <c r="M1302" s="4"/>
      <c r="N1302" s="4"/>
      <c r="O1302" s="4"/>
    </row>
    <row r="1303" ht="15.75" customHeight="1">
      <c r="A1303" s="19">
        <f t="shared" si="21"/>
        <v>95</v>
      </c>
      <c r="B1303" s="118">
        <v>42691.0</v>
      </c>
      <c r="C1303" s="22" t="s">
        <v>209</v>
      </c>
      <c r="D1303" s="55" t="s">
        <v>3288</v>
      </c>
      <c r="E1303" s="185">
        <v>2072695.0</v>
      </c>
      <c r="F1303" s="186" t="s">
        <v>3295</v>
      </c>
      <c r="G1303" s="187">
        <v>8.296770899E9</v>
      </c>
      <c r="H1303" s="4"/>
      <c r="I1303" s="52" t="s">
        <v>3296</v>
      </c>
      <c r="J1303" s="22" t="s">
        <v>2518</v>
      </c>
      <c r="K1303" s="90"/>
      <c r="L1303" s="4"/>
      <c r="M1303" s="4"/>
      <c r="N1303" s="4"/>
      <c r="O1303" s="4"/>
    </row>
    <row r="1304" ht="15.75" customHeight="1">
      <c r="A1304" s="19">
        <f t="shared" si="21"/>
        <v>96</v>
      </c>
      <c r="B1304" s="118">
        <v>42691.0</v>
      </c>
      <c r="C1304" s="22" t="s">
        <v>209</v>
      </c>
      <c r="D1304" s="55" t="s">
        <v>3288</v>
      </c>
      <c r="E1304" s="185">
        <v>2072679.0</v>
      </c>
      <c r="F1304" s="186" t="s">
        <v>3297</v>
      </c>
      <c r="G1304" s="187">
        <v>8.296771511E9</v>
      </c>
      <c r="H1304" s="4"/>
      <c r="I1304" s="52" t="s">
        <v>3298</v>
      </c>
      <c r="J1304" s="22" t="s">
        <v>2518</v>
      </c>
      <c r="K1304" s="90"/>
      <c r="L1304" s="4"/>
      <c r="M1304" s="4"/>
      <c r="N1304" s="4"/>
      <c r="O1304" s="4"/>
    </row>
    <row r="1305" ht="15.75" customHeight="1">
      <c r="A1305" s="19">
        <f t="shared" si="21"/>
        <v>97</v>
      </c>
      <c r="B1305" s="118">
        <v>42691.0</v>
      </c>
      <c r="C1305" s="22" t="s">
        <v>209</v>
      </c>
      <c r="D1305" s="55" t="s">
        <v>3288</v>
      </c>
      <c r="E1305" s="185">
        <v>2072692.0</v>
      </c>
      <c r="F1305" s="186" t="s">
        <v>3299</v>
      </c>
      <c r="G1305" s="187">
        <v>8.296770941E9</v>
      </c>
      <c r="H1305" s="4"/>
      <c r="I1305" s="52" t="s">
        <v>3300</v>
      </c>
      <c r="J1305" s="22" t="s">
        <v>2518</v>
      </c>
      <c r="K1305" s="90"/>
      <c r="L1305" s="4"/>
      <c r="M1305" s="4"/>
      <c r="N1305" s="4"/>
      <c r="O1305" s="4"/>
    </row>
    <row r="1306" ht="15.75" customHeight="1">
      <c r="A1306" s="19">
        <f t="shared" si="21"/>
        <v>98</v>
      </c>
      <c r="B1306" s="118">
        <v>42691.0</v>
      </c>
      <c r="C1306" s="22" t="s">
        <v>209</v>
      </c>
      <c r="D1306" s="55" t="s">
        <v>3288</v>
      </c>
      <c r="E1306" s="185">
        <v>2072465.0</v>
      </c>
      <c r="F1306" s="186" t="s">
        <v>3301</v>
      </c>
      <c r="G1306" s="187">
        <v>8.296770869E9</v>
      </c>
      <c r="H1306" s="4"/>
      <c r="I1306" s="52" t="s">
        <v>3302</v>
      </c>
      <c r="J1306" s="22" t="s">
        <v>2518</v>
      </c>
      <c r="K1306" s="90"/>
      <c r="L1306" s="4"/>
      <c r="M1306" s="4"/>
      <c r="N1306" s="4"/>
      <c r="O1306" s="4"/>
    </row>
    <row r="1307" ht="15.75" customHeight="1">
      <c r="A1307" s="19">
        <f t="shared" si="21"/>
        <v>99</v>
      </c>
      <c r="B1307" s="118">
        <v>42691.0</v>
      </c>
      <c r="C1307" s="22" t="s">
        <v>209</v>
      </c>
      <c r="D1307" s="55" t="s">
        <v>3288</v>
      </c>
      <c r="E1307" s="185">
        <v>2072634.0</v>
      </c>
      <c r="F1307" s="186" t="s">
        <v>3303</v>
      </c>
      <c r="G1307" s="187">
        <v>8.29677256E9</v>
      </c>
      <c r="H1307" s="4"/>
      <c r="I1307" s="52" t="s">
        <v>3304</v>
      </c>
      <c r="J1307" s="22" t="s">
        <v>2518</v>
      </c>
      <c r="K1307" s="90"/>
      <c r="L1307" s="4"/>
      <c r="M1307" s="4"/>
      <c r="N1307" s="4"/>
      <c r="O1307" s="4"/>
    </row>
    <row r="1308" ht="15.75" customHeight="1">
      <c r="A1308" s="19">
        <f t="shared" si="21"/>
        <v>100</v>
      </c>
      <c r="B1308" s="118">
        <v>42691.0</v>
      </c>
      <c r="C1308" s="22" t="s">
        <v>209</v>
      </c>
      <c r="D1308" s="55" t="s">
        <v>3288</v>
      </c>
      <c r="E1308" s="185">
        <v>2072637.0</v>
      </c>
      <c r="F1308" s="186" t="s">
        <v>3305</v>
      </c>
      <c r="G1308" s="187">
        <v>8.29677141E9</v>
      </c>
      <c r="H1308" s="4"/>
      <c r="I1308" s="52" t="s">
        <v>3306</v>
      </c>
      <c r="J1308" s="22" t="s">
        <v>2518</v>
      </c>
      <c r="K1308" s="90"/>
      <c r="L1308" s="4"/>
      <c r="M1308" s="4"/>
      <c r="N1308" s="4"/>
      <c r="O1308" s="4"/>
    </row>
    <row r="1309" ht="15.75" customHeight="1">
      <c r="A1309" s="19">
        <f t="shared" si="21"/>
        <v>101</v>
      </c>
      <c r="B1309" s="118">
        <v>42691.0</v>
      </c>
      <c r="C1309" s="22" t="s">
        <v>209</v>
      </c>
      <c r="D1309" s="55" t="s">
        <v>3288</v>
      </c>
      <c r="E1309" s="185">
        <v>2072651.0</v>
      </c>
      <c r="F1309" s="186" t="s">
        <v>3307</v>
      </c>
      <c r="G1309" s="187">
        <v>8.29677222E9</v>
      </c>
      <c r="H1309" s="4"/>
      <c r="I1309" s="52" t="s">
        <v>3308</v>
      </c>
      <c r="J1309" s="22" t="s">
        <v>2518</v>
      </c>
      <c r="K1309" s="90"/>
      <c r="L1309" s="4"/>
      <c r="M1309" s="4"/>
      <c r="N1309" s="4"/>
      <c r="O1309" s="4"/>
    </row>
    <row r="1310" ht="15.75" customHeight="1">
      <c r="A1310" s="19">
        <f t="shared" si="21"/>
        <v>102</v>
      </c>
      <c r="B1310" s="118">
        <v>42691.0</v>
      </c>
      <c r="C1310" s="22" t="s">
        <v>209</v>
      </c>
      <c r="D1310" s="55" t="s">
        <v>3288</v>
      </c>
      <c r="E1310" s="185">
        <v>2072698.0</v>
      </c>
      <c r="F1310" s="186" t="s">
        <v>3309</v>
      </c>
      <c r="G1310" s="187">
        <v>8.296771474E9</v>
      </c>
      <c r="H1310" s="4"/>
      <c r="I1310" s="52" t="s">
        <v>3310</v>
      </c>
      <c r="J1310" s="22" t="s">
        <v>2518</v>
      </c>
      <c r="K1310" s="90"/>
      <c r="L1310" s="4"/>
      <c r="M1310" s="4"/>
      <c r="N1310" s="4"/>
      <c r="O1310" s="4"/>
    </row>
    <row r="1311" ht="15.75" customHeight="1">
      <c r="A1311" s="19">
        <f t="shared" si="21"/>
        <v>103</v>
      </c>
      <c r="B1311" s="118">
        <v>42691.0</v>
      </c>
      <c r="C1311" s="22" t="s">
        <v>209</v>
      </c>
      <c r="D1311" s="55" t="s">
        <v>3288</v>
      </c>
      <c r="E1311" s="185">
        <v>2072433.0</v>
      </c>
      <c r="F1311" s="186" t="s">
        <v>3311</v>
      </c>
      <c r="G1311" s="187">
        <v>8.296771465E9</v>
      </c>
      <c r="H1311" s="4"/>
      <c r="I1311" s="52" t="s">
        <v>3312</v>
      </c>
      <c r="J1311" s="22" t="s">
        <v>2518</v>
      </c>
      <c r="K1311" s="90"/>
      <c r="L1311" s="4"/>
      <c r="M1311" s="4"/>
      <c r="N1311" s="4"/>
      <c r="O1311" s="4"/>
    </row>
    <row r="1312" ht="15.75" customHeight="1">
      <c r="A1312" s="19">
        <f t="shared" si="21"/>
        <v>104</v>
      </c>
      <c r="B1312" s="118">
        <v>42691.0</v>
      </c>
      <c r="C1312" s="22" t="s">
        <v>209</v>
      </c>
      <c r="D1312" s="55" t="s">
        <v>3288</v>
      </c>
      <c r="E1312" s="185">
        <v>2072410.0</v>
      </c>
      <c r="F1312" s="186" t="s">
        <v>3313</v>
      </c>
      <c r="G1312" s="187">
        <v>8.296771874E9</v>
      </c>
      <c r="H1312" s="4"/>
      <c r="I1312" s="52" t="s">
        <v>3314</v>
      </c>
      <c r="J1312" s="22" t="s">
        <v>2518</v>
      </c>
      <c r="K1312" s="90"/>
      <c r="L1312" s="4"/>
      <c r="M1312" s="4"/>
      <c r="N1312" s="4"/>
      <c r="O1312" s="4"/>
    </row>
    <row r="1313" ht="15.75" customHeight="1">
      <c r="A1313" s="19">
        <f t="shared" si="21"/>
        <v>105</v>
      </c>
      <c r="B1313" s="118">
        <v>42691.0</v>
      </c>
      <c r="C1313" s="22" t="s">
        <v>209</v>
      </c>
      <c r="D1313" s="55" t="s">
        <v>3288</v>
      </c>
      <c r="E1313" s="185">
        <v>2072397.0</v>
      </c>
      <c r="F1313" s="186" t="s">
        <v>3315</v>
      </c>
      <c r="G1313" s="187">
        <v>8.296771229E9</v>
      </c>
      <c r="H1313" s="4"/>
      <c r="I1313" s="52" t="s">
        <v>3316</v>
      </c>
      <c r="J1313" s="22" t="s">
        <v>2518</v>
      </c>
      <c r="K1313" s="90"/>
      <c r="L1313" s="4"/>
      <c r="M1313" s="4"/>
      <c r="N1313" s="4"/>
      <c r="O1313" s="4"/>
    </row>
    <row r="1314" ht="15.75" customHeight="1">
      <c r="A1314" s="19">
        <f t="shared" si="21"/>
        <v>106</v>
      </c>
      <c r="B1314" s="118">
        <v>42691.0</v>
      </c>
      <c r="C1314" s="22" t="s">
        <v>209</v>
      </c>
      <c r="D1314" s="55" t="s">
        <v>3288</v>
      </c>
      <c r="E1314" s="185">
        <v>2072407.0</v>
      </c>
      <c r="F1314" s="186" t="s">
        <v>3317</v>
      </c>
      <c r="G1314" s="187">
        <v>8.296771148E9</v>
      </c>
      <c r="H1314" s="4"/>
      <c r="I1314" s="52" t="s">
        <v>3318</v>
      </c>
      <c r="J1314" s="22" t="s">
        <v>2518</v>
      </c>
      <c r="K1314" s="90"/>
      <c r="L1314" s="4"/>
      <c r="M1314" s="4"/>
      <c r="N1314" s="4"/>
      <c r="O1314" s="4"/>
    </row>
    <row r="1315" ht="15.75" customHeight="1">
      <c r="A1315" s="19">
        <f t="shared" si="21"/>
        <v>107</v>
      </c>
      <c r="B1315" s="118">
        <v>42691.0</v>
      </c>
      <c r="C1315" s="22" t="s">
        <v>209</v>
      </c>
      <c r="D1315" s="55" t="s">
        <v>3288</v>
      </c>
      <c r="E1315" s="185">
        <v>2072612.0</v>
      </c>
      <c r="F1315" s="186" t="s">
        <v>3319</v>
      </c>
      <c r="G1315" s="187">
        <v>8.296772595E9</v>
      </c>
      <c r="H1315" s="4"/>
      <c r="I1315" s="52" t="s">
        <v>3320</v>
      </c>
      <c r="J1315" s="22" t="s">
        <v>2518</v>
      </c>
      <c r="K1315" s="90"/>
      <c r="L1315" s="4"/>
      <c r="M1315" s="4"/>
      <c r="N1315" s="4"/>
      <c r="O1315" s="4"/>
    </row>
    <row r="1316" ht="15.75" customHeight="1">
      <c r="A1316" s="19">
        <f t="shared" si="21"/>
        <v>108</v>
      </c>
      <c r="B1316" s="118">
        <v>42691.0</v>
      </c>
      <c r="C1316" s="22" t="s">
        <v>209</v>
      </c>
      <c r="D1316" s="55" t="s">
        <v>3288</v>
      </c>
      <c r="E1316" s="185">
        <v>2072614.0</v>
      </c>
      <c r="F1316" s="186" t="s">
        <v>3321</v>
      </c>
      <c r="G1316" s="187">
        <v>8.296770867E9</v>
      </c>
      <c r="H1316" s="4"/>
      <c r="I1316" s="52" t="s">
        <v>3322</v>
      </c>
      <c r="J1316" s="22" t="s">
        <v>2518</v>
      </c>
      <c r="K1316" s="90"/>
      <c r="L1316" s="4"/>
      <c r="M1316" s="4"/>
      <c r="N1316" s="4"/>
      <c r="O1316" s="4"/>
    </row>
    <row r="1317" ht="15.75" customHeight="1">
      <c r="A1317" s="19">
        <f t="shared" si="21"/>
        <v>109</v>
      </c>
      <c r="B1317" s="118">
        <v>42691.0</v>
      </c>
      <c r="C1317" s="22" t="s">
        <v>209</v>
      </c>
      <c r="D1317" s="55" t="s">
        <v>3288</v>
      </c>
      <c r="E1317" s="185">
        <v>2072857.0</v>
      </c>
      <c r="F1317" s="186" t="s">
        <v>3323</v>
      </c>
      <c r="G1317" s="187">
        <v>8.296770903E9</v>
      </c>
      <c r="H1317" s="4"/>
      <c r="I1317" s="52" t="s">
        <v>3324</v>
      </c>
      <c r="J1317" s="22" t="s">
        <v>2518</v>
      </c>
      <c r="K1317" s="90"/>
      <c r="L1317" s="4"/>
      <c r="M1317" s="4"/>
      <c r="N1317" s="4"/>
      <c r="O1317" s="4"/>
    </row>
    <row r="1318" ht="15.75" customHeight="1">
      <c r="A1318" s="19">
        <f t="shared" si="21"/>
        <v>110</v>
      </c>
      <c r="B1318" s="118">
        <v>42691.0</v>
      </c>
      <c r="C1318" s="22" t="s">
        <v>209</v>
      </c>
      <c r="D1318" s="55" t="s">
        <v>3288</v>
      </c>
      <c r="E1318" s="185">
        <v>2072790.0</v>
      </c>
      <c r="F1318" s="186" t="s">
        <v>3325</v>
      </c>
      <c r="G1318" s="187">
        <v>8.296771121E9</v>
      </c>
      <c r="H1318" s="4"/>
      <c r="I1318" s="52" t="s">
        <v>3326</v>
      </c>
      <c r="J1318" s="22" t="s">
        <v>2518</v>
      </c>
      <c r="K1318" s="90"/>
      <c r="L1318" s="4"/>
      <c r="M1318" s="4"/>
      <c r="N1318" s="4"/>
      <c r="O1318" s="4"/>
    </row>
    <row r="1319" ht="15.75" customHeight="1">
      <c r="A1319" s="19">
        <f>A1208+1</f>
        <v>339</v>
      </c>
      <c r="B1319" s="118">
        <v>42691.0</v>
      </c>
      <c r="C1319" s="22" t="s">
        <v>209</v>
      </c>
      <c r="D1319" s="55" t="s">
        <v>3288</v>
      </c>
      <c r="E1319" s="185">
        <v>2072616.0</v>
      </c>
      <c r="F1319" s="186" t="s">
        <v>3327</v>
      </c>
      <c r="G1319" s="187">
        <v>8.296772584E9</v>
      </c>
      <c r="H1319" s="4"/>
      <c r="I1319" s="52" t="s">
        <v>3328</v>
      </c>
      <c r="J1319" s="22" t="s">
        <v>2518</v>
      </c>
      <c r="K1319" s="90"/>
      <c r="L1319" s="4"/>
      <c r="M1319" s="4"/>
      <c r="N1319" s="4"/>
      <c r="O1319" s="4"/>
    </row>
    <row r="1320" ht="15.75" customHeight="1">
      <c r="A1320" s="19">
        <f>A1243+1</f>
        <v>16</v>
      </c>
      <c r="B1320" s="118">
        <v>42691.0</v>
      </c>
      <c r="C1320" s="22" t="s">
        <v>209</v>
      </c>
      <c r="D1320" s="55" t="s">
        <v>3288</v>
      </c>
      <c r="E1320" s="185">
        <v>2072562.0</v>
      </c>
      <c r="F1320" s="186" t="s">
        <v>3031</v>
      </c>
      <c r="G1320" s="187">
        <v>7.34930117E9</v>
      </c>
      <c r="H1320" s="4"/>
      <c r="I1320" s="52" t="s">
        <v>3329</v>
      </c>
      <c r="J1320" s="22" t="s">
        <v>2518</v>
      </c>
      <c r="K1320" s="90"/>
      <c r="L1320" s="4"/>
      <c r="M1320" s="4"/>
      <c r="N1320" s="4"/>
      <c r="O1320" s="22" t="s">
        <v>3330</v>
      </c>
    </row>
    <row r="1321" ht="15.75" customHeight="1">
      <c r="A1321" s="19">
        <f>A1299+1</f>
        <v>72</v>
      </c>
      <c r="B1321" s="118">
        <v>42693.0</v>
      </c>
      <c r="C1321" s="22" t="s">
        <v>224</v>
      </c>
      <c r="D1321" s="245" t="s">
        <v>783</v>
      </c>
      <c r="E1321" s="185">
        <v>2072628.0</v>
      </c>
      <c r="F1321" s="186" t="s">
        <v>3331</v>
      </c>
      <c r="G1321" s="187">
        <v>8.296771377E9</v>
      </c>
      <c r="H1321" s="4"/>
      <c r="I1321" s="52" t="s">
        <v>3332</v>
      </c>
      <c r="J1321" s="22" t="s">
        <v>3333</v>
      </c>
      <c r="K1321" s="90"/>
      <c r="L1321" s="4"/>
      <c r="M1321" s="4"/>
      <c r="N1321" s="4"/>
      <c r="O1321" s="4"/>
    </row>
    <row r="1322" ht="15.75" customHeight="1">
      <c r="A1322" s="19">
        <f t="shared" ref="A1322:A1340" si="22">A1321+1</f>
        <v>73</v>
      </c>
      <c r="B1322" s="118">
        <v>42693.0</v>
      </c>
      <c r="C1322" s="22" t="s">
        <v>224</v>
      </c>
      <c r="D1322" s="245" t="s">
        <v>783</v>
      </c>
      <c r="E1322" s="185">
        <v>2072642.0</v>
      </c>
      <c r="F1322" s="186" t="s">
        <v>3334</v>
      </c>
      <c r="G1322" s="187">
        <v>8.296770894E9</v>
      </c>
      <c r="H1322" s="4"/>
      <c r="I1322" s="52" t="s">
        <v>3335</v>
      </c>
      <c r="J1322" s="22" t="s">
        <v>3333</v>
      </c>
      <c r="K1322" s="90"/>
      <c r="L1322" s="4"/>
      <c r="M1322" s="4"/>
      <c r="N1322" s="4"/>
      <c r="O1322" s="4"/>
    </row>
    <row r="1323" ht="15.75" customHeight="1">
      <c r="A1323" s="19">
        <f t="shared" si="22"/>
        <v>74</v>
      </c>
      <c r="B1323" s="118">
        <v>42693.0</v>
      </c>
      <c r="C1323" s="22" t="s">
        <v>224</v>
      </c>
      <c r="D1323" s="245" t="s">
        <v>783</v>
      </c>
      <c r="E1323" s="185">
        <v>2072453.0</v>
      </c>
      <c r="F1323" s="186" t="s">
        <v>3336</v>
      </c>
      <c r="G1323" s="187">
        <v>8.296772374E9</v>
      </c>
      <c r="H1323" s="4"/>
      <c r="I1323" s="52" t="s">
        <v>3337</v>
      </c>
      <c r="J1323" s="22" t="s">
        <v>3333</v>
      </c>
      <c r="K1323" s="90"/>
      <c r="L1323" s="4"/>
      <c r="M1323" s="4"/>
      <c r="N1323" s="4"/>
      <c r="O1323" s="4"/>
    </row>
    <row r="1324" ht="15.75" customHeight="1">
      <c r="A1324" s="19">
        <f t="shared" si="22"/>
        <v>75</v>
      </c>
      <c r="B1324" s="118">
        <v>42693.0</v>
      </c>
      <c r="C1324" s="22" t="s">
        <v>224</v>
      </c>
      <c r="D1324" s="245" t="s">
        <v>783</v>
      </c>
      <c r="E1324" s="185">
        <v>2072686.0</v>
      </c>
      <c r="F1324" s="186" t="s">
        <v>3338</v>
      </c>
      <c r="G1324" s="187">
        <v>8.296771838E9</v>
      </c>
      <c r="H1324" s="4"/>
      <c r="I1324" s="52" t="s">
        <v>3339</v>
      </c>
      <c r="J1324" s="22" t="s">
        <v>3333</v>
      </c>
      <c r="K1324" s="90"/>
      <c r="L1324" s="4"/>
      <c r="M1324" s="4"/>
      <c r="N1324" s="4"/>
      <c r="O1324" s="4"/>
    </row>
    <row r="1325" ht="15.75" customHeight="1">
      <c r="A1325" s="19">
        <f t="shared" si="22"/>
        <v>76</v>
      </c>
      <c r="B1325" s="118">
        <v>42693.0</v>
      </c>
      <c r="C1325" s="22" t="s">
        <v>224</v>
      </c>
      <c r="D1325" s="245" t="s">
        <v>783</v>
      </c>
      <c r="E1325" s="185">
        <v>2072684.0</v>
      </c>
      <c r="F1325" s="186" t="s">
        <v>3340</v>
      </c>
      <c r="G1325" s="187">
        <v>8.296771672E9</v>
      </c>
      <c r="H1325" s="4"/>
      <c r="I1325" s="52" t="s">
        <v>3341</v>
      </c>
      <c r="J1325" s="22" t="s">
        <v>3333</v>
      </c>
      <c r="K1325" s="90"/>
      <c r="L1325" s="4"/>
      <c r="M1325" s="4"/>
      <c r="N1325" s="4"/>
      <c r="O1325" s="4"/>
    </row>
    <row r="1326" ht="15.75" customHeight="1">
      <c r="A1326" s="19">
        <f t="shared" si="22"/>
        <v>77</v>
      </c>
      <c r="B1326" s="118">
        <v>42693.0</v>
      </c>
      <c r="C1326" s="22" t="s">
        <v>224</v>
      </c>
      <c r="D1326" s="245" t="s">
        <v>783</v>
      </c>
      <c r="E1326" s="185">
        <v>2072681.0</v>
      </c>
      <c r="F1326" s="186" t="s">
        <v>3342</v>
      </c>
      <c r="G1326" s="187">
        <v>8.29677268E9</v>
      </c>
      <c r="H1326" s="4"/>
      <c r="I1326" s="52" t="s">
        <v>3343</v>
      </c>
      <c r="J1326" s="22" t="s">
        <v>3333</v>
      </c>
      <c r="K1326" s="90"/>
      <c r="L1326" s="4"/>
      <c r="M1326" s="4"/>
      <c r="N1326" s="4"/>
      <c r="O1326" s="4"/>
    </row>
    <row r="1327" ht="15.75" customHeight="1">
      <c r="A1327" s="19">
        <f t="shared" si="22"/>
        <v>78</v>
      </c>
      <c r="B1327" s="118">
        <v>42693.0</v>
      </c>
      <c r="C1327" s="22" t="s">
        <v>224</v>
      </c>
      <c r="D1327" s="245" t="s">
        <v>783</v>
      </c>
      <c r="E1327" s="185">
        <v>2072437.0</v>
      </c>
      <c r="F1327" s="186" t="s">
        <v>3344</v>
      </c>
      <c r="G1327" s="187">
        <v>8.296771521E9</v>
      </c>
      <c r="H1327" s="4"/>
      <c r="I1327" s="52" t="s">
        <v>3345</v>
      </c>
      <c r="J1327" s="22" t="s">
        <v>3333</v>
      </c>
      <c r="K1327" s="90"/>
      <c r="L1327" s="4"/>
      <c r="M1327" s="4"/>
      <c r="N1327" s="4"/>
      <c r="O1327" s="4"/>
    </row>
    <row r="1328" ht="15.75" customHeight="1">
      <c r="A1328" s="19">
        <f t="shared" si="22"/>
        <v>79</v>
      </c>
      <c r="B1328" s="118">
        <v>42693.0</v>
      </c>
      <c r="C1328" s="22" t="s">
        <v>224</v>
      </c>
      <c r="D1328" s="245" t="s">
        <v>783</v>
      </c>
      <c r="E1328" s="185">
        <v>2072623.0</v>
      </c>
      <c r="F1328" s="186" t="s">
        <v>3346</v>
      </c>
      <c r="G1328" s="187">
        <v>8.296771225E9</v>
      </c>
      <c r="H1328" s="4"/>
      <c r="I1328" s="52" t="s">
        <v>3347</v>
      </c>
      <c r="J1328" s="22" t="s">
        <v>3333</v>
      </c>
      <c r="K1328" s="90"/>
      <c r="L1328" s="4"/>
      <c r="M1328" s="4"/>
      <c r="N1328" s="4"/>
      <c r="O1328" s="4"/>
    </row>
    <row r="1329" ht="15.75" customHeight="1">
      <c r="A1329" s="19">
        <f t="shared" si="22"/>
        <v>80</v>
      </c>
      <c r="B1329" s="118">
        <v>42693.0</v>
      </c>
      <c r="C1329" s="22" t="s">
        <v>224</v>
      </c>
      <c r="D1329" s="245" t="s">
        <v>783</v>
      </c>
      <c r="E1329" s="185">
        <v>2072622.0</v>
      </c>
      <c r="F1329" s="186" t="s">
        <v>3348</v>
      </c>
      <c r="G1329" s="187">
        <v>8.296772683E9</v>
      </c>
      <c r="H1329" s="4"/>
      <c r="I1329" s="52" t="s">
        <v>3349</v>
      </c>
      <c r="J1329" s="22" t="s">
        <v>3333</v>
      </c>
      <c r="K1329" s="90"/>
      <c r="L1329" s="4"/>
      <c r="M1329" s="4"/>
      <c r="N1329" s="4"/>
      <c r="O1329" s="4"/>
    </row>
    <row r="1330" ht="15.75" customHeight="1">
      <c r="A1330" s="19">
        <f t="shared" si="22"/>
        <v>81</v>
      </c>
      <c r="B1330" s="118">
        <v>42693.0</v>
      </c>
      <c r="C1330" s="22" t="s">
        <v>224</v>
      </c>
      <c r="D1330" s="245" t="s">
        <v>783</v>
      </c>
      <c r="E1330" s="185">
        <v>2072648.0</v>
      </c>
      <c r="F1330" s="186" t="s">
        <v>3350</v>
      </c>
      <c r="G1330" s="187">
        <v>8.296771583E9</v>
      </c>
      <c r="H1330" s="4"/>
      <c r="I1330" s="52" t="s">
        <v>3351</v>
      </c>
      <c r="J1330" s="22" t="s">
        <v>3333</v>
      </c>
      <c r="K1330" s="90"/>
      <c r="L1330" s="4"/>
      <c r="M1330" s="4"/>
      <c r="N1330" s="4"/>
      <c r="O1330" s="4"/>
    </row>
    <row r="1331" ht="15.75" customHeight="1">
      <c r="A1331" s="19">
        <f t="shared" si="22"/>
        <v>82</v>
      </c>
      <c r="B1331" s="118">
        <v>42693.0</v>
      </c>
      <c r="C1331" s="22" t="s">
        <v>224</v>
      </c>
      <c r="D1331" s="245" t="s">
        <v>783</v>
      </c>
      <c r="E1331" s="185">
        <v>2072817.0</v>
      </c>
      <c r="F1331" s="186" t="s">
        <v>3352</v>
      </c>
      <c r="G1331" s="187">
        <v>8.296772205E9</v>
      </c>
      <c r="H1331" s="4"/>
      <c r="I1331" s="52" t="s">
        <v>3353</v>
      </c>
      <c r="J1331" s="22" t="s">
        <v>3333</v>
      </c>
      <c r="K1331" s="90"/>
      <c r="L1331" s="4"/>
      <c r="M1331" s="4"/>
      <c r="N1331" s="4"/>
      <c r="O1331" s="4"/>
    </row>
    <row r="1332" ht="15.75" customHeight="1">
      <c r="A1332" s="19">
        <f t="shared" si="22"/>
        <v>83</v>
      </c>
      <c r="B1332" s="118">
        <v>42693.0</v>
      </c>
      <c r="C1332" s="22" t="s">
        <v>224</v>
      </c>
      <c r="D1332" s="245" t="s">
        <v>783</v>
      </c>
      <c r="E1332" s="185">
        <v>2072861.0</v>
      </c>
      <c r="F1332" s="186" t="s">
        <v>3354</v>
      </c>
      <c r="G1332" s="187">
        <v>8.296771879E9</v>
      </c>
      <c r="H1332" s="4"/>
      <c r="I1332" s="52" t="s">
        <v>3355</v>
      </c>
      <c r="J1332" s="22" t="s">
        <v>3333</v>
      </c>
      <c r="K1332" s="90"/>
      <c r="L1332" s="4"/>
      <c r="M1332" s="4"/>
      <c r="N1332" s="4"/>
      <c r="O1332" s="4"/>
    </row>
    <row r="1333" ht="15.75" customHeight="1">
      <c r="A1333" s="19">
        <f t="shared" si="22"/>
        <v>84</v>
      </c>
      <c r="B1333" s="118">
        <v>42693.0</v>
      </c>
      <c r="C1333" s="22" t="s">
        <v>224</v>
      </c>
      <c r="D1333" s="245" t="s">
        <v>783</v>
      </c>
      <c r="E1333" s="185">
        <v>2072851.0</v>
      </c>
      <c r="F1333" s="186" t="s">
        <v>3356</v>
      </c>
      <c r="G1333" s="187">
        <v>8.296771021E9</v>
      </c>
      <c r="H1333" s="4"/>
      <c r="I1333" s="52" t="s">
        <v>3357</v>
      </c>
      <c r="J1333" s="22" t="s">
        <v>3333</v>
      </c>
      <c r="K1333" s="90"/>
      <c r="L1333" s="4"/>
      <c r="M1333" s="4"/>
      <c r="N1333" s="4"/>
      <c r="O1333" s="4"/>
    </row>
    <row r="1334" ht="15.75" customHeight="1">
      <c r="A1334" s="19">
        <f t="shared" si="22"/>
        <v>85</v>
      </c>
      <c r="B1334" s="118">
        <v>42693.0</v>
      </c>
      <c r="C1334" s="22" t="s">
        <v>224</v>
      </c>
      <c r="D1334" s="245" t="s">
        <v>783</v>
      </c>
      <c r="E1334" s="185">
        <v>2072617.0</v>
      </c>
      <c r="F1334" s="186" t="s">
        <v>3358</v>
      </c>
      <c r="G1334" s="187">
        <v>8.296771582E9</v>
      </c>
      <c r="H1334" s="4"/>
      <c r="I1334" s="52" t="s">
        <v>3359</v>
      </c>
      <c r="J1334" s="22" t="s">
        <v>3333</v>
      </c>
      <c r="K1334" s="90"/>
      <c r="L1334" s="4"/>
      <c r="M1334" s="4"/>
      <c r="N1334" s="4"/>
      <c r="O1334" s="4"/>
    </row>
    <row r="1335" ht="15.75" customHeight="1">
      <c r="A1335" s="19">
        <f t="shared" si="22"/>
        <v>86</v>
      </c>
      <c r="B1335" s="118">
        <v>42693.0</v>
      </c>
      <c r="C1335" s="22" t="s">
        <v>224</v>
      </c>
      <c r="D1335" s="245" t="s">
        <v>783</v>
      </c>
      <c r="E1335" s="185">
        <v>2072646.0</v>
      </c>
      <c r="F1335" s="186" t="s">
        <v>3360</v>
      </c>
      <c r="G1335" s="187">
        <v>8.296772851E9</v>
      </c>
      <c r="H1335" s="4"/>
      <c r="I1335" s="52" t="s">
        <v>3361</v>
      </c>
      <c r="J1335" s="22" t="s">
        <v>3333</v>
      </c>
      <c r="K1335" s="90"/>
      <c r="L1335" s="4"/>
      <c r="M1335" s="4"/>
      <c r="N1335" s="4"/>
      <c r="O1335" s="4"/>
    </row>
    <row r="1336" ht="15.75" customHeight="1">
      <c r="A1336" s="19">
        <f t="shared" si="22"/>
        <v>87</v>
      </c>
      <c r="B1336" s="118">
        <v>42693.0</v>
      </c>
      <c r="C1336" s="22" t="s">
        <v>224</v>
      </c>
      <c r="D1336" s="245" t="s">
        <v>783</v>
      </c>
      <c r="E1336" s="185">
        <v>2072676.0</v>
      </c>
      <c r="F1336" s="186" t="s">
        <v>3362</v>
      </c>
      <c r="G1336" s="187">
        <v>8.296771329E9</v>
      </c>
      <c r="H1336" s="4"/>
      <c r="I1336" s="52" t="s">
        <v>3363</v>
      </c>
      <c r="J1336" s="22" t="s">
        <v>3333</v>
      </c>
      <c r="K1336" s="90"/>
      <c r="L1336" s="4"/>
      <c r="M1336" s="4"/>
      <c r="N1336" s="4"/>
      <c r="O1336" s="4"/>
    </row>
    <row r="1337" ht="15.75" customHeight="1">
      <c r="A1337" s="19">
        <f t="shared" si="22"/>
        <v>88</v>
      </c>
      <c r="B1337" s="118">
        <v>42693.0</v>
      </c>
      <c r="C1337" s="22" t="s">
        <v>224</v>
      </c>
      <c r="D1337" s="245" t="s">
        <v>783</v>
      </c>
      <c r="E1337" s="185">
        <v>2072669.0</v>
      </c>
      <c r="F1337" s="186" t="s">
        <v>3364</v>
      </c>
      <c r="G1337" s="187">
        <v>8.296771374E9</v>
      </c>
      <c r="H1337" s="4"/>
      <c r="I1337" s="52" t="s">
        <v>3365</v>
      </c>
      <c r="J1337" s="22" t="s">
        <v>3333</v>
      </c>
      <c r="K1337" s="90"/>
      <c r="L1337" s="4"/>
      <c r="M1337" s="4"/>
      <c r="N1337" s="4"/>
      <c r="O1337" s="4"/>
    </row>
    <row r="1338" ht="15.75" customHeight="1">
      <c r="A1338" s="19">
        <f t="shared" si="22"/>
        <v>89</v>
      </c>
      <c r="B1338" s="118">
        <v>42693.0</v>
      </c>
      <c r="C1338" s="22" t="s">
        <v>224</v>
      </c>
      <c r="D1338" s="245" t="s">
        <v>783</v>
      </c>
      <c r="E1338" s="185">
        <v>2072657.0</v>
      </c>
      <c r="F1338" s="186" t="s">
        <v>3366</v>
      </c>
      <c r="G1338" s="187">
        <v>8.296771832E9</v>
      </c>
      <c r="H1338" s="4"/>
      <c r="I1338" s="52" t="s">
        <v>3367</v>
      </c>
      <c r="J1338" s="22" t="s">
        <v>3333</v>
      </c>
      <c r="K1338" s="90"/>
      <c r="L1338" s="4"/>
      <c r="M1338" s="4"/>
      <c r="N1338" s="4"/>
      <c r="O1338" s="4"/>
    </row>
    <row r="1339" ht="15.75" customHeight="1">
      <c r="A1339" s="19">
        <f t="shared" si="22"/>
        <v>90</v>
      </c>
      <c r="B1339" s="118">
        <v>42693.0</v>
      </c>
      <c r="C1339" s="22" t="s">
        <v>224</v>
      </c>
      <c r="D1339" s="245" t="s">
        <v>783</v>
      </c>
      <c r="E1339" s="185">
        <v>2072632.0</v>
      </c>
      <c r="F1339" s="186" t="s">
        <v>3368</v>
      </c>
      <c r="G1339" s="187">
        <v>8.296770917E9</v>
      </c>
      <c r="H1339" s="4"/>
      <c r="I1339" s="52" t="s">
        <v>3369</v>
      </c>
      <c r="J1339" s="22" t="s">
        <v>3333</v>
      </c>
      <c r="K1339" s="90"/>
      <c r="L1339" s="4"/>
      <c r="M1339" s="4"/>
      <c r="N1339" s="4"/>
      <c r="O1339" s="4"/>
    </row>
    <row r="1340" ht="15.75" customHeight="1">
      <c r="A1340" s="19">
        <f t="shared" si="22"/>
        <v>91</v>
      </c>
      <c r="B1340" s="118">
        <v>42693.0</v>
      </c>
      <c r="C1340" s="22" t="s">
        <v>224</v>
      </c>
      <c r="D1340" s="245" t="s">
        <v>783</v>
      </c>
      <c r="E1340" s="185">
        <v>2072631.0</v>
      </c>
      <c r="F1340" s="186" t="s">
        <v>3370</v>
      </c>
      <c r="G1340" s="187">
        <v>8.296770975E9</v>
      </c>
      <c r="H1340" s="4"/>
      <c r="I1340" s="52" t="s">
        <v>3371</v>
      </c>
      <c r="J1340" s="22" t="s">
        <v>3333</v>
      </c>
      <c r="K1340" s="90"/>
      <c r="L1340" s="4"/>
      <c r="M1340" s="4"/>
      <c r="N1340" s="4"/>
      <c r="O1340" s="4"/>
    </row>
    <row r="1341" ht="15.75" customHeight="1">
      <c r="A1341" s="19">
        <f>A1419+1</f>
        <v>359</v>
      </c>
      <c r="B1341" s="118">
        <v>42693.0</v>
      </c>
      <c r="C1341" s="22" t="s">
        <v>209</v>
      </c>
      <c r="D1341" s="22" t="s">
        <v>907</v>
      </c>
      <c r="E1341" s="185">
        <v>2072665.0</v>
      </c>
      <c r="F1341" s="186" t="s">
        <v>3372</v>
      </c>
      <c r="G1341" s="187">
        <v>8.296772245E9</v>
      </c>
      <c r="H1341" s="4"/>
      <c r="I1341" s="52" t="s">
        <v>3373</v>
      </c>
      <c r="J1341" s="22" t="s">
        <v>3374</v>
      </c>
      <c r="K1341" s="90"/>
      <c r="L1341" s="4"/>
      <c r="M1341" s="4"/>
      <c r="N1341" s="4"/>
      <c r="O1341" s="4"/>
    </row>
    <row r="1342" ht="15.75" customHeight="1">
      <c r="A1342" s="19">
        <f t="shared" ref="A1342:A1357" si="23">A1341+1</f>
        <v>360</v>
      </c>
      <c r="B1342" s="118">
        <v>42693.0</v>
      </c>
      <c r="C1342" s="22" t="s">
        <v>209</v>
      </c>
      <c r="D1342" s="22" t="s">
        <v>907</v>
      </c>
      <c r="E1342" s="185">
        <v>2072455.0</v>
      </c>
      <c r="F1342" s="186" t="s">
        <v>3375</v>
      </c>
      <c r="G1342" s="187">
        <v>8.2967728E9</v>
      </c>
      <c r="H1342" s="4"/>
      <c r="I1342" s="52" t="s">
        <v>3376</v>
      </c>
      <c r="J1342" s="22" t="s">
        <v>3374</v>
      </c>
      <c r="K1342" s="90"/>
      <c r="L1342" s="4"/>
      <c r="M1342" s="4"/>
      <c r="N1342" s="4"/>
      <c r="O1342" s="4"/>
    </row>
    <row r="1343" ht="15.75" customHeight="1">
      <c r="A1343" s="19">
        <f t="shared" si="23"/>
        <v>361</v>
      </c>
      <c r="B1343" s="118">
        <v>42693.0</v>
      </c>
      <c r="C1343" s="22" t="s">
        <v>209</v>
      </c>
      <c r="D1343" s="22" t="s">
        <v>907</v>
      </c>
      <c r="E1343" s="185">
        <v>2072688.0</v>
      </c>
      <c r="F1343" s="186" t="s">
        <v>3377</v>
      </c>
      <c r="G1343" s="187">
        <v>8.296771902E9</v>
      </c>
      <c r="H1343" s="4"/>
      <c r="I1343" s="52" t="s">
        <v>3378</v>
      </c>
      <c r="J1343" s="22" t="s">
        <v>3374</v>
      </c>
      <c r="K1343" s="90"/>
      <c r="L1343" s="4"/>
      <c r="M1343" s="4"/>
      <c r="N1343" s="4"/>
      <c r="O1343" s="4"/>
    </row>
    <row r="1344" ht="15.75" customHeight="1">
      <c r="A1344" s="19">
        <f t="shared" si="23"/>
        <v>362</v>
      </c>
      <c r="B1344" s="118">
        <v>42693.0</v>
      </c>
      <c r="C1344" s="22" t="s">
        <v>209</v>
      </c>
      <c r="D1344" s="22" t="s">
        <v>907</v>
      </c>
      <c r="E1344" s="185">
        <v>2072428.0</v>
      </c>
      <c r="F1344" s="186" t="s">
        <v>3379</v>
      </c>
      <c r="G1344" s="187">
        <v>8.29677246E9</v>
      </c>
      <c r="H1344" s="4"/>
      <c r="I1344" s="52" t="s">
        <v>3380</v>
      </c>
      <c r="J1344" s="22" t="s">
        <v>3374</v>
      </c>
      <c r="K1344" s="90"/>
      <c r="L1344" s="4"/>
      <c r="M1344" s="4"/>
      <c r="N1344" s="4"/>
      <c r="O1344" s="4"/>
    </row>
    <row r="1345" ht="15.75" customHeight="1">
      <c r="A1345" s="19">
        <f t="shared" si="23"/>
        <v>363</v>
      </c>
      <c r="B1345" s="118">
        <v>42693.0</v>
      </c>
      <c r="C1345" s="22" t="s">
        <v>209</v>
      </c>
      <c r="D1345" s="22" t="s">
        <v>907</v>
      </c>
      <c r="E1345" s="185">
        <v>2072415.0</v>
      </c>
      <c r="F1345" s="186" t="s">
        <v>3381</v>
      </c>
      <c r="G1345" s="187">
        <v>8.296772384E9</v>
      </c>
      <c r="H1345" s="4"/>
      <c r="I1345" s="52" t="s">
        <v>3382</v>
      </c>
      <c r="J1345" s="22" t="s">
        <v>3374</v>
      </c>
      <c r="K1345" s="90"/>
      <c r="L1345" s="4"/>
      <c r="M1345" s="4"/>
      <c r="N1345" s="4"/>
      <c r="O1345" s="4"/>
    </row>
    <row r="1346" ht="15.75" customHeight="1">
      <c r="A1346" s="19">
        <f t="shared" si="23"/>
        <v>364</v>
      </c>
      <c r="B1346" s="118">
        <v>42693.0</v>
      </c>
      <c r="C1346" s="22" t="s">
        <v>209</v>
      </c>
      <c r="D1346" s="22" t="s">
        <v>907</v>
      </c>
      <c r="E1346" s="185">
        <v>2072401.0</v>
      </c>
      <c r="F1346" s="186" t="s">
        <v>3383</v>
      </c>
      <c r="G1346" s="187">
        <v>8.296772804E9</v>
      </c>
      <c r="H1346" s="4"/>
      <c r="I1346" s="52" t="s">
        <v>3384</v>
      </c>
      <c r="J1346" s="22" t="s">
        <v>3374</v>
      </c>
      <c r="K1346" s="90"/>
      <c r="L1346" s="4"/>
      <c r="M1346" s="4"/>
      <c r="N1346" s="4"/>
      <c r="O1346" s="4"/>
    </row>
    <row r="1347" ht="15.75" customHeight="1">
      <c r="A1347" s="19">
        <f t="shared" si="23"/>
        <v>365</v>
      </c>
      <c r="B1347" s="118">
        <v>42693.0</v>
      </c>
      <c r="C1347" s="22" t="s">
        <v>209</v>
      </c>
      <c r="D1347" s="22" t="s">
        <v>907</v>
      </c>
      <c r="E1347" s="185">
        <v>2072425.0</v>
      </c>
      <c r="F1347" s="186" t="s">
        <v>3385</v>
      </c>
      <c r="G1347" s="187">
        <v>8.296772118E9</v>
      </c>
      <c r="H1347" s="4"/>
      <c r="I1347" s="52" t="s">
        <v>3386</v>
      </c>
      <c r="J1347" s="22" t="s">
        <v>3374</v>
      </c>
      <c r="K1347" s="90"/>
      <c r="L1347" s="4"/>
      <c r="M1347" s="4"/>
      <c r="N1347" s="4"/>
      <c r="O1347" s="4"/>
    </row>
    <row r="1348" ht="15.75" customHeight="1">
      <c r="A1348" s="19">
        <f t="shared" si="23"/>
        <v>366</v>
      </c>
      <c r="B1348" s="118">
        <v>42693.0</v>
      </c>
      <c r="C1348" s="22" t="s">
        <v>209</v>
      </c>
      <c r="D1348" s="22" t="s">
        <v>907</v>
      </c>
      <c r="E1348" s="185">
        <v>2072395.0</v>
      </c>
      <c r="F1348" s="186" t="s">
        <v>3387</v>
      </c>
      <c r="G1348" s="187">
        <v>8.296771293E9</v>
      </c>
      <c r="H1348" s="4"/>
      <c r="I1348" s="52" t="s">
        <v>3388</v>
      </c>
      <c r="J1348" s="22" t="s">
        <v>3374</v>
      </c>
      <c r="K1348" s="90"/>
      <c r="L1348" s="4"/>
      <c r="M1348" s="4"/>
      <c r="N1348" s="4"/>
      <c r="O1348" s="4"/>
    </row>
    <row r="1349" ht="15.75" customHeight="1">
      <c r="A1349" s="19">
        <f t="shared" si="23"/>
        <v>367</v>
      </c>
      <c r="B1349" s="118">
        <v>42693.0</v>
      </c>
      <c r="C1349" s="22" t="s">
        <v>209</v>
      </c>
      <c r="D1349" s="22" t="s">
        <v>907</v>
      </c>
      <c r="E1349" s="185">
        <v>2072626.0</v>
      </c>
      <c r="F1349" s="186" t="s">
        <v>3389</v>
      </c>
      <c r="G1349" s="187">
        <v>8.296771525E9</v>
      </c>
      <c r="H1349" s="4"/>
      <c r="I1349" s="52" t="s">
        <v>3390</v>
      </c>
      <c r="J1349" s="22" t="s">
        <v>3374</v>
      </c>
      <c r="K1349" s="90"/>
      <c r="L1349" s="4"/>
      <c r="M1349" s="4"/>
      <c r="N1349" s="4"/>
      <c r="O1349" s="4"/>
    </row>
    <row r="1350" ht="15.75" customHeight="1">
      <c r="A1350" s="19">
        <f t="shared" si="23"/>
        <v>368</v>
      </c>
      <c r="B1350" s="118">
        <v>42693.0</v>
      </c>
      <c r="C1350" s="22" t="s">
        <v>209</v>
      </c>
      <c r="D1350" s="22" t="s">
        <v>907</v>
      </c>
      <c r="E1350" s="185">
        <v>2072625.0</v>
      </c>
      <c r="F1350" s="186" t="s">
        <v>3391</v>
      </c>
      <c r="G1350" s="187">
        <v>8.296772402E9</v>
      </c>
      <c r="H1350" s="4"/>
      <c r="I1350" s="52" t="s">
        <v>3392</v>
      </c>
      <c r="J1350" s="22" t="s">
        <v>3374</v>
      </c>
      <c r="K1350" s="90"/>
      <c r="L1350" s="4"/>
      <c r="M1350" s="4"/>
      <c r="N1350" s="4"/>
      <c r="O1350" s="4"/>
    </row>
    <row r="1351" ht="15.75" customHeight="1">
      <c r="A1351" s="19">
        <f t="shared" si="23"/>
        <v>369</v>
      </c>
      <c r="B1351" s="118">
        <v>42693.0</v>
      </c>
      <c r="C1351" s="22" t="s">
        <v>209</v>
      </c>
      <c r="D1351" s="22" t="s">
        <v>907</v>
      </c>
      <c r="E1351" s="185">
        <v>2072443.0</v>
      </c>
      <c r="F1351" s="186" t="s">
        <v>3393</v>
      </c>
      <c r="G1351" s="187">
        <v>8.296772592E9</v>
      </c>
      <c r="H1351" s="4"/>
      <c r="I1351" s="52" t="s">
        <v>3394</v>
      </c>
      <c r="J1351" s="22" t="s">
        <v>3374</v>
      </c>
      <c r="K1351" s="90"/>
      <c r="L1351" s="4"/>
      <c r="M1351" s="4"/>
      <c r="N1351" s="4"/>
      <c r="O1351" s="4"/>
    </row>
    <row r="1352" ht="15.75" customHeight="1">
      <c r="A1352" s="19">
        <f t="shared" si="23"/>
        <v>370</v>
      </c>
      <c r="B1352" s="118">
        <v>42693.0</v>
      </c>
      <c r="C1352" s="22" t="s">
        <v>209</v>
      </c>
      <c r="D1352" s="22" t="s">
        <v>907</v>
      </c>
      <c r="E1352" s="185">
        <v>2072439.0</v>
      </c>
      <c r="F1352" s="186" t="s">
        <v>3395</v>
      </c>
      <c r="G1352" s="187">
        <v>8.296771736E9</v>
      </c>
      <c r="H1352" s="4"/>
      <c r="I1352" s="52" t="s">
        <v>3396</v>
      </c>
      <c r="J1352" s="22" t="s">
        <v>3374</v>
      </c>
      <c r="K1352" s="90"/>
      <c r="L1352" s="4"/>
      <c r="M1352" s="4"/>
      <c r="N1352" s="4"/>
      <c r="O1352" s="4"/>
    </row>
    <row r="1353" ht="15.75" customHeight="1">
      <c r="A1353" s="19">
        <f t="shared" si="23"/>
        <v>371</v>
      </c>
      <c r="B1353" s="118">
        <v>42693.0</v>
      </c>
      <c r="C1353" s="22" t="s">
        <v>209</v>
      </c>
      <c r="D1353" s="22" t="s">
        <v>907</v>
      </c>
      <c r="E1353" s="185">
        <v>2072449.0</v>
      </c>
      <c r="F1353" s="186" t="s">
        <v>3397</v>
      </c>
      <c r="G1353" s="187">
        <v>8.296770989E9</v>
      </c>
      <c r="H1353" s="4"/>
      <c r="I1353" s="52" t="s">
        <v>3398</v>
      </c>
      <c r="J1353" s="22" t="s">
        <v>3374</v>
      </c>
      <c r="K1353" s="90"/>
      <c r="L1353" s="4"/>
      <c r="M1353" s="4"/>
      <c r="N1353" s="4"/>
      <c r="O1353" s="4"/>
    </row>
    <row r="1354" ht="15.75" customHeight="1">
      <c r="A1354" s="19">
        <f t="shared" si="23"/>
        <v>372</v>
      </c>
      <c r="B1354" s="118">
        <v>42693.0</v>
      </c>
      <c r="C1354" s="22" t="s">
        <v>209</v>
      </c>
      <c r="D1354" s="22" t="s">
        <v>907</v>
      </c>
      <c r="E1354" s="185">
        <v>2072833.0</v>
      </c>
      <c r="F1354" s="186" t="s">
        <v>3399</v>
      </c>
      <c r="G1354" s="187">
        <v>8.296771102E9</v>
      </c>
      <c r="H1354" s="4"/>
      <c r="I1354" s="52" t="s">
        <v>3400</v>
      </c>
      <c r="J1354" s="22" t="s">
        <v>3374</v>
      </c>
      <c r="K1354" s="90"/>
      <c r="L1354" s="4"/>
      <c r="M1354" s="4"/>
      <c r="N1354" s="4"/>
      <c r="O1354" s="4"/>
    </row>
    <row r="1355" ht="15.75" customHeight="1">
      <c r="A1355" s="19">
        <f t="shared" si="23"/>
        <v>373</v>
      </c>
      <c r="B1355" s="118">
        <v>42693.0</v>
      </c>
      <c r="C1355" s="22" t="s">
        <v>209</v>
      </c>
      <c r="D1355" s="22" t="s">
        <v>907</v>
      </c>
      <c r="E1355" s="185">
        <v>2072824.0</v>
      </c>
      <c r="F1355" s="186" t="s">
        <v>3401</v>
      </c>
      <c r="G1355" s="187">
        <v>8.296772054E9</v>
      </c>
      <c r="H1355" s="4"/>
      <c r="I1355" s="52" t="s">
        <v>3402</v>
      </c>
      <c r="J1355" s="22" t="s">
        <v>3374</v>
      </c>
      <c r="K1355" s="90"/>
      <c r="L1355" s="4"/>
      <c r="M1355" s="4"/>
      <c r="N1355" s="4"/>
      <c r="O1355" s="4"/>
    </row>
    <row r="1356" ht="15.75" customHeight="1">
      <c r="A1356" s="19">
        <f t="shared" si="23"/>
        <v>374</v>
      </c>
      <c r="B1356" s="118">
        <v>42693.0</v>
      </c>
      <c r="C1356" s="22" t="s">
        <v>209</v>
      </c>
      <c r="D1356" s="22" t="s">
        <v>907</v>
      </c>
      <c r="E1356" s="185">
        <v>2072799.0</v>
      </c>
      <c r="F1356" s="186" t="s">
        <v>3403</v>
      </c>
      <c r="G1356" s="187">
        <v>8.296772602E9</v>
      </c>
      <c r="H1356" s="4"/>
      <c r="I1356" s="52" t="s">
        <v>3404</v>
      </c>
      <c r="J1356" s="22" t="s">
        <v>3374</v>
      </c>
      <c r="K1356" s="90"/>
      <c r="L1356" s="4"/>
      <c r="M1356" s="4"/>
      <c r="N1356" s="4"/>
      <c r="O1356" s="4"/>
    </row>
    <row r="1357" ht="15.75" customHeight="1">
      <c r="A1357" s="19">
        <f t="shared" si="23"/>
        <v>375</v>
      </c>
      <c r="B1357" s="118">
        <v>42693.0</v>
      </c>
      <c r="C1357" s="22" t="s">
        <v>209</v>
      </c>
      <c r="D1357" s="22" t="s">
        <v>907</v>
      </c>
      <c r="E1357" s="185">
        <v>2072838.0</v>
      </c>
      <c r="F1357" s="186" t="s">
        <v>3405</v>
      </c>
      <c r="G1357" s="187">
        <v>8.296772553E9</v>
      </c>
      <c r="H1357" s="4"/>
      <c r="I1357" s="52" t="s">
        <v>3406</v>
      </c>
      <c r="J1357" s="22" t="s">
        <v>3374</v>
      </c>
      <c r="K1357" s="90"/>
      <c r="L1357" s="4"/>
      <c r="M1357" s="4"/>
      <c r="N1357" s="4"/>
      <c r="O1357" s="4"/>
    </row>
    <row r="1358" ht="15.75" customHeight="1">
      <c r="A1358" s="19">
        <f t="shared" ref="A1358:A1359" si="24">A1627+1</f>
        <v>31</v>
      </c>
      <c r="B1358" s="118">
        <v>42695.0</v>
      </c>
      <c r="C1358" s="22" t="s">
        <v>209</v>
      </c>
      <c r="D1358" s="55" t="s">
        <v>3407</v>
      </c>
      <c r="E1358" s="185">
        <v>2074786.0</v>
      </c>
      <c r="F1358" s="186" t="s">
        <v>3408</v>
      </c>
      <c r="G1358" s="187">
        <v>7.34892724E9</v>
      </c>
      <c r="H1358" s="4"/>
      <c r="I1358" s="52" t="s">
        <v>3409</v>
      </c>
      <c r="J1358" s="22" t="s">
        <v>2919</v>
      </c>
      <c r="K1358" s="90"/>
      <c r="L1358" s="4"/>
      <c r="M1358" s="4"/>
      <c r="N1358" s="4"/>
      <c r="O1358" s="4"/>
    </row>
    <row r="1359" ht="15.75" customHeight="1">
      <c r="A1359" s="19">
        <f t="shared" si="24"/>
        <v>32</v>
      </c>
      <c r="B1359" s="118">
        <v>42695.0</v>
      </c>
      <c r="C1359" s="22" t="s">
        <v>209</v>
      </c>
      <c r="D1359" s="55" t="s">
        <v>3407</v>
      </c>
      <c r="E1359" s="185">
        <v>2074907.0</v>
      </c>
      <c r="F1359" s="186" t="s">
        <v>3410</v>
      </c>
      <c r="G1359" s="187">
        <v>7.348928691E9</v>
      </c>
      <c r="H1359" s="4"/>
      <c r="I1359" s="52" t="s">
        <v>3411</v>
      </c>
      <c r="J1359" s="22" t="s">
        <v>2919</v>
      </c>
      <c r="K1359" s="90"/>
      <c r="L1359" s="4"/>
      <c r="M1359" s="4"/>
      <c r="N1359" s="4"/>
      <c r="O1359" s="4"/>
    </row>
    <row r="1360" ht="15.75" customHeight="1">
      <c r="A1360" s="19">
        <f t="shared" ref="A1360:A1361" si="25">A1359+1</f>
        <v>33</v>
      </c>
      <c r="B1360" s="118">
        <v>42695.0</v>
      </c>
      <c r="C1360" s="22" t="s">
        <v>209</v>
      </c>
      <c r="D1360" s="55" t="s">
        <v>3407</v>
      </c>
      <c r="E1360" s="185">
        <v>2074772.0</v>
      </c>
      <c r="F1360" s="186" t="s">
        <v>3412</v>
      </c>
      <c r="G1360" s="187">
        <v>7.348928745E9</v>
      </c>
      <c r="H1360" s="4"/>
      <c r="I1360" s="52" t="s">
        <v>3413</v>
      </c>
      <c r="J1360" s="22" t="s">
        <v>2919</v>
      </c>
      <c r="K1360" s="90"/>
      <c r="L1360" s="4"/>
      <c r="M1360" s="4"/>
      <c r="N1360" s="4"/>
      <c r="O1360" s="4"/>
    </row>
    <row r="1361" ht="15.75" customHeight="1">
      <c r="A1361" s="19">
        <f t="shared" si="25"/>
        <v>34</v>
      </c>
      <c r="B1361" s="118">
        <v>42695.0</v>
      </c>
      <c r="C1361" s="22" t="s">
        <v>209</v>
      </c>
      <c r="D1361" s="55" t="s">
        <v>3407</v>
      </c>
      <c r="E1361" s="185">
        <v>2074808.0</v>
      </c>
      <c r="F1361" s="186" t="s">
        <v>3414</v>
      </c>
      <c r="G1361" s="187">
        <v>7.34892878E9</v>
      </c>
      <c r="H1361" s="4"/>
      <c r="I1361" s="52" t="s">
        <v>3415</v>
      </c>
      <c r="J1361" s="22" t="s">
        <v>2919</v>
      </c>
      <c r="K1361" s="90"/>
      <c r="L1361" s="4"/>
      <c r="M1361" s="4"/>
      <c r="N1361" s="4"/>
      <c r="O1361" s="4"/>
    </row>
    <row r="1362" ht="15.75" customHeight="1">
      <c r="A1362" s="19">
        <f>A1438+1</f>
        <v>33</v>
      </c>
      <c r="B1362" s="118">
        <v>42695.0</v>
      </c>
      <c r="C1362" s="22" t="s">
        <v>209</v>
      </c>
      <c r="D1362" s="55" t="s">
        <v>3407</v>
      </c>
      <c r="E1362" s="185">
        <v>2076278.0</v>
      </c>
      <c r="F1362" s="186" t="s">
        <v>3416</v>
      </c>
      <c r="G1362" s="187">
        <v>7.348929012E9</v>
      </c>
      <c r="H1362" s="4"/>
      <c r="I1362" s="52" t="s">
        <v>3417</v>
      </c>
      <c r="J1362" s="22" t="s">
        <v>2919</v>
      </c>
      <c r="K1362" s="90"/>
      <c r="L1362" s="4"/>
      <c r="M1362" s="4"/>
      <c r="N1362" s="4"/>
      <c r="O1362" s="4"/>
    </row>
    <row r="1363" ht="15.75" customHeight="1">
      <c r="A1363" s="19">
        <f t="shared" ref="A1363:A1366" si="26">A1362+1</f>
        <v>34</v>
      </c>
      <c r="B1363" s="118">
        <v>42695.0</v>
      </c>
      <c r="C1363" s="22" t="s">
        <v>209</v>
      </c>
      <c r="D1363" s="55" t="s">
        <v>3407</v>
      </c>
      <c r="E1363" s="185">
        <v>2076274.0</v>
      </c>
      <c r="F1363" s="186" t="s">
        <v>3418</v>
      </c>
      <c r="G1363" s="187">
        <v>7.348929134E9</v>
      </c>
      <c r="H1363" s="4"/>
      <c r="I1363" s="52" t="s">
        <v>3419</v>
      </c>
      <c r="J1363" s="22" t="s">
        <v>2919</v>
      </c>
      <c r="K1363" s="90"/>
      <c r="L1363" s="4"/>
      <c r="M1363" s="4"/>
      <c r="N1363" s="4"/>
      <c r="O1363" s="4"/>
    </row>
    <row r="1364" ht="15.75" customHeight="1">
      <c r="A1364" s="19">
        <f t="shared" si="26"/>
        <v>35</v>
      </c>
      <c r="B1364" s="118">
        <v>42695.0</v>
      </c>
      <c r="C1364" s="22" t="s">
        <v>209</v>
      </c>
      <c r="D1364" s="55" t="s">
        <v>3407</v>
      </c>
      <c r="E1364" s="185">
        <v>2076653.0</v>
      </c>
      <c r="F1364" s="186" t="s">
        <v>3420</v>
      </c>
      <c r="G1364" s="187">
        <v>7.348929135E9</v>
      </c>
      <c r="H1364" s="4"/>
      <c r="I1364" s="52" t="s">
        <v>3421</v>
      </c>
      <c r="J1364" s="22" t="s">
        <v>2919</v>
      </c>
      <c r="K1364" s="90"/>
      <c r="L1364" s="4"/>
      <c r="M1364" s="4"/>
      <c r="N1364" s="4"/>
      <c r="O1364" s="4"/>
    </row>
    <row r="1365" ht="15.75" customHeight="1">
      <c r="A1365" s="19">
        <f t="shared" si="26"/>
        <v>36</v>
      </c>
      <c r="B1365" s="118">
        <v>42695.0</v>
      </c>
      <c r="C1365" s="22" t="s">
        <v>209</v>
      </c>
      <c r="D1365" s="55" t="s">
        <v>3407</v>
      </c>
      <c r="E1365" s="185">
        <v>2074710.0</v>
      </c>
      <c r="F1365" s="186" t="s">
        <v>3422</v>
      </c>
      <c r="G1365" s="187">
        <v>7.348929296E9</v>
      </c>
      <c r="H1365" s="4"/>
      <c r="I1365" s="52" t="s">
        <v>3423</v>
      </c>
      <c r="J1365" s="22" t="s">
        <v>2919</v>
      </c>
      <c r="K1365" s="90"/>
      <c r="L1365" s="4"/>
      <c r="M1365" s="4"/>
      <c r="N1365" s="4"/>
      <c r="O1365" s="4"/>
    </row>
    <row r="1366" ht="15.75" customHeight="1">
      <c r="A1366" s="19">
        <f t="shared" si="26"/>
        <v>37</v>
      </c>
      <c r="B1366" s="118">
        <v>42695.0</v>
      </c>
      <c r="C1366" s="22" t="s">
        <v>209</v>
      </c>
      <c r="D1366" s="55" t="s">
        <v>3407</v>
      </c>
      <c r="E1366" s="185">
        <v>2076281.0</v>
      </c>
      <c r="F1366" s="186" t="s">
        <v>3424</v>
      </c>
      <c r="G1366" s="187">
        <v>7.34892941E9</v>
      </c>
      <c r="H1366" s="4"/>
      <c r="I1366" s="52" t="s">
        <v>3425</v>
      </c>
      <c r="J1366" s="22" t="s">
        <v>2919</v>
      </c>
      <c r="K1366" s="90"/>
      <c r="L1366" s="4"/>
      <c r="M1366" s="4"/>
      <c r="N1366" s="4"/>
      <c r="O1366" s="4"/>
    </row>
    <row r="1367" ht="15.75" customHeight="1">
      <c r="A1367" s="19">
        <f>A1439+1</f>
        <v>34</v>
      </c>
      <c r="B1367" s="118">
        <v>42695.0</v>
      </c>
      <c r="C1367" s="22" t="s">
        <v>209</v>
      </c>
      <c r="D1367" s="55" t="s">
        <v>3407</v>
      </c>
      <c r="E1367" s="185">
        <v>2074879.0</v>
      </c>
      <c r="F1367" s="186" t="s">
        <v>3426</v>
      </c>
      <c r="G1367" s="187">
        <v>7.348929475E9</v>
      </c>
      <c r="H1367" s="4"/>
      <c r="I1367" s="52" t="s">
        <v>3427</v>
      </c>
      <c r="J1367" s="22" t="s">
        <v>2919</v>
      </c>
      <c r="K1367" s="90"/>
      <c r="L1367" s="4"/>
      <c r="M1367" s="4"/>
      <c r="N1367" s="4"/>
      <c r="O1367" s="4"/>
    </row>
    <row r="1368" ht="15.75" customHeight="1">
      <c r="A1368" s="19">
        <f>A1456+1</f>
        <v>36</v>
      </c>
      <c r="B1368" s="118">
        <v>42695.0</v>
      </c>
      <c r="C1368" s="22" t="s">
        <v>209</v>
      </c>
      <c r="D1368" s="55" t="s">
        <v>3407</v>
      </c>
      <c r="E1368" s="185">
        <v>2074682.0</v>
      </c>
      <c r="F1368" s="186" t="s">
        <v>3428</v>
      </c>
      <c r="G1368" s="187">
        <v>7.348927647E9</v>
      </c>
      <c r="H1368" s="4"/>
      <c r="I1368" s="52" t="s">
        <v>3429</v>
      </c>
      <c r="J1368" s="22" t="s">
        <v>2919</v>
      </c>
      <c r="K1368" s="90"/>
      <c r="L1368" s="4"/>
      <c r="M1368" s="4"/>
      <c r="N1368" s="4"/>
      <c r="O1368" s="4"/>
    </row>
    <row r="1369" ht="15.75" customHeight="1">
      <c r="A1369" s="19">
        <f>A1461+1</f>
        <v>36</v>
      </c>
      <c r="B1369" s="118">
        <v>42695.0</v>
      </c>
      <c r="C1369" s="22" t="s">
        <v>209</v>
      </c>
      <c r="D1369" s="55" t="s">
        <v>3407</v>
      </c>
      <c r="E1369" s="185">
        <v>2074968.0</v>
      </c>
      <c r="F1369" s="186" t="s">
        <v>3430</v>
      </c>
      <c r="G1369" s="187">
        <v>7.348928959E9</v>
      </c>
      <c r="H1369" s="4"/>
      <c r="I1369" s="52" t="s">
        <v>3431</v>
      </c>
      <c r="J1369" s="22" t="s">
        <v>2919</v>
      </c>
      <c r="K1369" s="90"/>
      <c r="L1369" s="4"/>
      <c r="M1369" s="4"/>
      <c r="N1369" s="4"/>
      <c r="O1369" s="4"/>
    </row>
    <row r="1370" ht="15.75" customHeight="1">
      <c r="A1370" s="19">
        <f>A1369+1</f>
        <v>37</v>
      </c>
      <c r="B1370" s="118">
        <v>42696.0</v>
      </c>
      <c r="C1370" s="22" t="s">
        <v>209</v>
      </c>
      <c r="D1370" s="55" t="s">
        <v>3407</v>
      </c>
      <c r="E1370" s="185">
        <v>2076289.0</v>
      </c>
      <c r="F1370" s="186" t="s">
        <v>3432</v>
      </c>
      <c r="G1370" s="187">
        <v>7.348928997E9</v>
      </c>
      <c r="H1370" s="4"/>
      <c r="I1370" s="52" t="s">
        <v>3433</v>
      </c>
      <c r="J1370" s="22" t="s">
        <v>2919</v>
      </c>
      <c r="K1370" s="90"/>
      <c r="L1370" s="4"/>
      <c r="M1370" s="4"/>
      <c r="N1370" s="4"/>
      <c r="O1370" s="4"/>
    </row>
    <row r="1371" ht="15.75" customHeight="1">
      <c r="A1371" s="19">
        <f>A1463+1</f>
        <v>40</v>
      </c>
      <c r="B1371" s="118">
        <v>42696.0</v>
      </c>
      <c r="C1371" s="22" t="s">
        <v>209</v>
      </c>
      <c r="D1371" s="55" t="s">
        <v>3407</v>
      </c>
      <c r="E1371" s="185">
        <v>2074847.0</v>
      </c>
      <c r="F1371" s="186" t="s">
        <v>3434</v>
      </c>
      <c r="G1371" s="187">
        <v>7.348929237E9</v>
      </c>
      <c r="H1371" s="4"/>
      <c r="I1371" s="52" t="s">
        <v>3435</v>
      </c>
      <c r="J1371" s="22" t="s">
        <v>2919</v>
      </c>
      <c r="K1371" s="90"/>
      <c r="L1371" s="4"/>
      <c r="M1371" s="4"/>
      <c r="N1371" s="4"/>
      <c r="O1371" s="4"/>
    </row>
    <row r="1372" ht="15.75" customHeight="1">
      <c r="A1372" s="19">
        <f>A1465+1</f>
        <v>43</v>
      </c>
      <c r="B1372" s="118">
        <v>42696.0</v>
      </c>
      <c r="C1372" s="22" t="s">
        <v>209</v>
      </c>
      <c r="D1372" s="55" t="s">
        <v>3407</v>
      </c>
      <c r="E1372" s="185">
        <v>2076666.0</v>
      </c>
      <c r="F1372" s="186" t="s">
        <v>3436</v>
      </c>
      <c r="G1372" s="187">
        <v>7.348929405E9</v>
      </c>
      <c r="H1372" s="4"/>
      <c r="I1372" s="52" t="s">
        <v>3437</v>
      </c>
      <c r="J1372" s="22" t="s">
        <v>2919</v>
      </c>
      <c r="K1372" s="90"/>
      <c r="L1372" s="4"/>
      <c r="M1372" s="4"/>
      <c r="N1372" s="4"/>
      <c r="O1372" s="4"/>
    </row>
    <row r="1373" ht="15.75" customHeight="1">
      <c r="A1373" s="19">
        <f>A1319+1</f>
        <v>340</v>
      </c>
      <c r="B1373" s="118">
        <v>42696.0</v>
      </c>
      <c r="C1373" s="22" t="s">
        <v>209</v>
      </c>
      <c r="D1373" s="55" t="s">
        <v>3407</v>
      </c>
      <c r="E1373" s="185">
        <v>2072697.0</v>
      </c>
      <c r="F1373" s="186" t="s">
        <v>3438</v>
      </c>
      <c r="G1373" s="187">
        <v>8.296772803E9</v>
      </c>
      <c r="H1373" s="4"/>
      <c r="I1373" s="52" t="s">
        <v>3439</v>
      </c>
      <c r="J1373" s="22" t="s">
        <v>2919</v>
      </c>
      <c r="K1373" s="90"/>
      <c r="L1373" s="4"/>
      <c r="M1373" s="4"/>
      <c r="N1373" s="4"/>
      <c r="O1373" s="4"/>
    </row>
    <row r="1374" ht="15.75" customHeight="1">
      <c r="A1374" s="19">
        <f t="shared" ref="A1374:A1376" si="27">A1373+1</f>
        <v>341</v>
      </c>
      <c r="B1374" s="118">
        <v>42696.0</v>
      </c>
      <c r="C1374" s="22" t="s">
        <v>209</v>
      </c>
      <c r="D1374" s="55" t="s">
        <v>3407</v>
      </c>
      <c r="E1374" s="185">
        <v>2072414.0</v>
      </c>
      <c r="F1374" s="186" t="s">
        <v>3440</v>
      </c>
      <c r="G1374" s="187">
        <v>8.296770976E9</v>
      </c>
      <c r="H1374" s="4"/>
      <c r="I1374" s="52" t="s">
        <v>3441</v>
      </c>
      <c r="J1374" s="22" t="s">
        <v>2919</v>
      </c>
      <c r="K1374" s="90"/>
      <c r="L1374" s="4"/>
      <c r="M1374" s="4"/>
      <c r="N1374" s="4"/>
      <c r="O1374" s="4"/>
    </row>
    <row r="1375" ht="15.75" customHeight="1">
      <c r="A1375" s="19">
        <f t="shared" si="27"/>
        <v>342</v>
      </c>
      <c r="B1375" s="118">
        <v>42696.0</v>
      </c>
      <c r="C1375" s="22" t="s">
        <v>209</v>
      </c>
      <c r="D1375" s="55" t="s">
        <v>3407</v>
      </c>
      <c r="E1375" s="185">
        <v>2072656.0</v>
      </c>
      <c r="F1375" s="186" t="s">
        <v>3442</v>
      </c>
      <c r="G1375" s="187">
        <v>8.296772842E9</v>
      </c>
      <c r="H1375" s="4"/>
      <c r="I1375" s="52" t="s">
        <v>3443</v>
      </c>
      <c r="J1375" s="22" t="s">
        <v>2919</v>
      </c>
      <c r="K1375" s="90"/>
      <c r="L1375" s="4"/>
      <c r="M1375" s="4"/>
      <c r="N1375" s="4"/>
      <c r="O1375" s="4"/>
    </row>
    <row r="1376" ht="15.75" customHeight="1">
      <c r="A1376" s="19">
        <f t="shared" si="27"/>
        <v>343</v>
      </c>
      <c r="B1376" s="118">
        <v>42696.0</v>
      </c>
      <c r="C1376" s="22" t="s">
        <v>209</v>
      </c>
      <c r="D1376" s="55" t="s">
        <v>3407</v>
      </c>
      <c r="E1376" s="185">
        <v>2072649.0</v>
      </c>
      <c r="F1376" s="186" t="s">
        <v>3444</v>
      </c>
      <c r="G1376" s="187">
        <v>8.296771425E9</v>
      </c>
      <c r="H1376" s="4"/>
      <c r="I1376" s="52" t="s">
        <v>3445</v>
      </c>
      <c r="J1376" s="22" t="s">
        <v>2919</v>
      </c>
      <c r="K1376" s="90"/>
      <c r="L1376" s="4"/>
      <c r="M1376" s="4"/>
      <c r="N1376" s="4"/>
      <c r="O1376" s="4"/>
    </row>
    <row r="1377" ht="15.75" customHeight="1">
      <c r="A1377" s="19">
        <f>A1627+1</f>
        <v>31</v>
      </c>
      <c r="B1377" s="118">
        <v>42697.0</v>
      </c>
      <c r="C1377" s="22" t="s">
        <v>209</v>
      </c>
      <c r="D1377" s="55" t="s">
        <v>846</v>
      </c>
      <c r="E1377" s="185">
        <v>2074683.0</v>
      </c>
      <c r="F1377" s="186" t="s">
        <v>3446</v>
      </c>
      <c r="G1377" s="187">
        <v>7.348927684E9</v>
      </c>
      <c r="H1377" s="4"/>
      <c r="I1377" s="52" t="s">
        <v>3447</v>
      </c>
      <c r="J1377" s="22" t="s">
        <v>2919</v>
      </c>
      <c r="K1377" s="90"/>
      <c r="L1377" s="4"/>
      <c r="M1377" s="4"/>
      <c r="N1377" s="4"/>
      <c r="O1377" s="4"/>
    </row>
    <row r="1378" ht="15.75" customHeight="1">
      <c r="A1378" s="19">
        <f t="shared" ref="A1378:A1379" si="28">A1377+1</f>
        <v>32</v>
      </c>
      <c r="B1378" s="118">
        <v>42697.0</v>
      </c>
      <c r="C1378" s="22" t="s">
        <v>209</v>
      </c>
      <c r="D1378" s="55" t="s">
        <v>846</v>
      </c>
      <c r="E1378" s="185">
        <v>2074976.0</v>
      </c>
      <c r="F1378" s="186" t="s">
        <v>3448</v>
      </c>
      <c r="G1378" s="187">
        <v>7.34892772E9</v>
      </c>
      <c r="H1378" s="4"/>
      <c r="I1378" s="52" t="s">
        <v>3449</v>
      </c>
      <c r="J1378" s="22" t="s">
        <v>2919</v>
      </c>
      <c r="K1378" s="90"/>
      <c r="L1378" s="4"/>
      <c r="M1378" s="4"/>
      <c r="N1378" s="4"/>
      <c r="O1378" s="4"/>
    </row>
    <row r="1379" ht="15.75" customHeight="1">
      <c r="A1379" s="19">
        <f t="shared" si="28"/>
        <v>33</v>
      </c>
      <c r="B1379" s="118">
        <v>42697.0</v>
      </c>
      <c r="C1379" s="22" t="s">
        <v>209</v>
      </c>
      <c r="D1379" s="55" t="s">
        <v>846</v>
      </c>
      <c r="E1379" s="185">
        <v>2074887.0</v>
      </c>
      <c r="F1379" s="186" t="s">
        <v>3450</v>
      </c>
      <c r="G1379" s="187">
        <v>7.348927233E9</v>
      </c>
      <c r="H1379" s="4"/>
      <c r="I1379" s="52" t="s">
        <v>3451</v>
      </c>
      <c r="J1379" s="22" t="s">
        <v>2919</v>
      </c>
      <c r="K1379" s="90"/>
      <c r="L1379" s="4"/>
      <c r="M1379" s="4"/>
      <c r="N1379" s="4"/>
      <c r="O1379" s="4"/>
    </row>
    <row r="1380" ht="14.25" customHeight="1">
      <c r="A1380" s="19">
        <f>A1422+1</f>
        <v>34</v>
      </c>
      <c r="B1380" s="118">
        <v>42697.0</v>
      </c>
      <c r="C1380" s="22" t="s">
        <v>209</v>
      </c>
      <c r="D1380" s="55" t="s">
        <v>846</v>
      </c>
      <c r="E1380" s="185">
        <v>2074704.0</v>
      </c>
      <c r="F1380" s="186" t="s">
        <v>3452</v>
      </c>
      <c r="G1380" s="187">
        <v>7.348928533E9</v>
      </c>
      <c r="H1380" s="4"/>
      <c r="I1380" s="52" t="s">
        <v>3453</v>
      </c>
      <c r="J1380" s="22" t="s">
        <v>2919</v>
      </c>
      <c r="K1380" s="90"/>
      <c r="L1380" s="4"/>
      <c r="M1380" s="4"/>
      <c r="N1380" s="4"/>
      <c r="O1380" s="4"/>
    </row>
    <row r="1381" ht="15.75" customHeight="1">
      <c r="A1381" s="19">
        <f t="shared" ref="A1381:A1382" si="29">A1380+1</f>
        <v>35</v>
      </c>
      <c r="B1381" s="118">
        <v>42697.0</v>
      </c>
      <c r="C1381" s="22" t="s">
        <v>209</v>
      </c>
      <c r="D1381" s="55" t="s">
        <v>846</v>
      </c>
      <c r="E1381" s="185">
        <v>2074798.0</v>
      </c>
      <c r="F1381" s="186" t="s">
        <v>3454</v>
      </c>
      <c r="G1381" s="187">
        <v>7.348928534E9</v>
      </c>
      <c r="H1381" s="4"/>
      <c r="I1381" s="52" t="s">
        <v>3455</v>
      </c>
      <c r="J1381" s="22" t="s">
        <v>2919</v>
      </c>
      <c r="K1381" s="90"/>
      <c r="L1381" s="4"/>
      <c r="M1381" s="4"/>
      <c r="N1381" s="4"/>
      <c r="O1381" s="4"/>
    </row>
    <row r="1382" ht="15.75" customHeight="1">
      <c r="A1382" s="19">
        <f t="shared" si="29"/>
        <v>36</v>
      </c>
      <c r="B1382" s="118">
        <v>42697.0</v>
      </c>
      <c r="C1382" s="22" t="s">
        <v>209</v>
      </c>
      <c r="D1382" s="55" t="s">
        <v>846</v>
      </c>
      <c r="E1382" s="185">
        <v>2074780.0</v>
      </c>
      <c r="F1382" s="186" t="s">
        <v>3456</v>
      </c>
      <c r="G1382" s="187">
        <v>7.348928536E9</v>
      </c>
      <c r="H1382" s="4"/>
      <c r="I1382" s="52" t="s">
        <v>3457</v>
      </c>
      <c r="J1382" s="22" t="s">
        <v>2919</v>
      </c>
      <c r="K1382" s="90"/>
      <c r="L1382" s="4"/>
      <c r="M1382" s="4"/>
      <c r="N1382" s="4"/>
      <c r="O1382" s="4"/>
    </row>
    <row r="1383" ht="15.75" customHeight="1">
      <c r="A1383" s="19">
        <f t="shared" ref="A1383:A1384" si="30">A1423+1</f>
        <v>39</v>
      </c>
      <c r="B1383" s="118">
        <v>42697.0</v>
      </c>
      <c r="C1383" s="22" t="s">
        <v>209</v>
      </c>
      <c r="D1383" s="55" t="s">
        <v>846</v>
      </c>
      <c r="E1383" s="185">
        <v>2074851.0</v>
      </c>
      <c r="F1383" s="186" t="s">
        <v>3458</v>
      </c>
      <c r="G1383" s="187">
        <v>7.348928684E9</v>
      </c>
      <c r="H1383" s="4"/>
      <c r="I1383" s="52" t="s">
        <v>3459</v>
      </c>
      <c r="J1383" s="22" t="s">
        <v>2919</v>
      </c>
      <c r="K1383" s="90"/>
      <c r="L1383" s="4"/>
      <c r="M1383" s="4"/>
      <c r="N1383" s="4"/>
      <c r="O1383" s="4"/>
    </row>
    <row r="1384" ht="15.75" customHeight="1">
      <c r="A1384" s="19">
        <f t="shared" si="30"/>
        <v>36</v>
      </c>
      <c r="B1384" s="118">
        <v>42697.0</v>
      </c>
      <c r="C1384" s="22" t="s">
        <v>209</v>
      </c>
      <c r="D1384" s="55" t="s">
        <v>846</v>
      </c>
      <c r="E1384" s="185">
        <v>2074933.0</v>
      </c>
      <c r="F1384" s="186" t="s">
        <v>3460</v>
      </c>
      <c r="G1384" s="187">
        <v>7.348928766E9</v>
      </c>
      <c r="H1384" s="4"/>
      <c r="I1384" s="52" t="s">
        <v>3461</v>
      </c>
      <c r="J1384" s="22" t="s">
        <v>2919</v>
      </c>
      <c r="K1384" s="90"/>
      <c r="L1384" s="4"/>
      <c r="M1384" s="4"/>
      <c r="N1384" s="4"/>
      <c r="O1384" s="4"/>
    </row>
    <row r="1385" ht="15.75" customHeight="1">
      <c r="A1385" s="19">
        <f>A1438+1</f>
        <v>33</v>
      </c>
      <c r="B1385" s="118">
        <v>42697.0</v>
      </c>
      <c r="C1385" s="22" t="s">
        <v>209</v>
      </c>
      <c r="D1385" s="55" t="s">
        <v>846</v>
      </c>
      <c r="E1385" s="185">
        <v>2074804.0</v>
      </c>
      <c r="F1385" s="186" t="s">
        <v>3462</v>
      </c>
      <c r="G1385" s="187">
        <v>7.348928957E9</v>
      </c>
      <c r="H1385" s="4"/>
      <c r="I1385" s="52" t="s">
        <v>3463</v>
      </c>
      <c r="J1385" s="22" t="s">
        <v>2919</v>
      </c>
      <c r="K1385" s="90"/>
      <c r="L1385" s="4"/>
      <c r="M1385" s="4"/>
      <c r="N1385" s="4"/>
      <c r="O1385" s="4"/>
    </row>
    <row r="1386" ht="15.75" customHeight="1">
      <c r="A1386" s="19">
        <f>A1428+1</f>
        <v>40</v>
      </c>
      <c r="B1386" s="118">
        <v>42697.0</v>
      </c>
      <c r="C1386" s="22" t="s">
        <v>209</v>
      </c>
      <c r="D1386" s="55" t="s">
        <v>846</v>
      </c>
      <c r="E1386" s="185">
        <v>2074844.0</v>
      </c>
      <c r="F1386" s="186" t="s">
        <v>3464</v>
      </c>
      <c r="G1386" s="187">
        <v>7.34892928E9</v>
      </c>
      <c r="H1386" s="4"/>
      <c r="I1386" s="52" t="s">
        <v>3465</v>
      </c>
      <c r="J1386" s="22" t="s">
        <v>2919</v>
      </c>
      <c r="K1386" s="90"/>
      <c r="L1386" s="4"/>
      <c r="M1386" s="4"/>
      <c r="N1386" s="4"/>
      <c r="O1386" s="4"/>
    </row>
    <row r="1387" ht="15.75" customHeight="1">
      <c r="A1387" s="19">
        <f>A1390+1</f>
        <v>35</v>
      </c>
      <c r="B1387" s="118">
        <v>42697.0</v>
      </c>
      <c r="C1387" s="22" t="s">
        <v>209</v>
      </c>
      <c r="D1387" s="55" t="s">
        <v>846</v>
      </c>
      <c r="E1387" s="185">
        <v>2074877.0</v>
      </c>
      <c r="F1387" s="186" t="s">
        <v>3466</v>
      </c>
      <c r="G1387" s="187">
        <v>7.348929452E9</v>
      </c>
      <c r="H1387" s="4"/>
      <c r="I1387" s="52" t="s">
        <v>3467</v>
      </c>
      <c r="J1387" s="22" t="s">
        <v>2919</v>
      </c>
      <c r="K1387" s="90"/>
      <c r="L1387" s="4"/>
      <c r="M1387" s="4"/>
      <c r="N1387" s="4"/>
      <c r="O1387" s="4"/>
    </row>
    <row r="1388" ht="15.75" customHeight="1">
      <c r="A1388" s="19">
        <f>A1387+1</f>
        <v>36</v>
      </c>
      <c r="B1388" s="118">
        <v>42697.0</v>
      </c>
      <c r="C1388" s="22" t="s">
        <v>209</v>
      </c>
      <c r="D1388" s="55" t="s">
        <v>846</v>
      </c>
      <c r="E1388" s="185">
        <v>2074888.0</v>
      </c>
      <c r="F1388" s="186" t="s">
        <v>3468</v>
      </c>
      <c r="G1388" s="187">
        <v>7.348929462E9</v>
      </c>
      <c r="H1388" s="4"/>
      <c r="I1388" s="52" t="s">
        <v>3469</v>
      </c>
      <c r="J1388" s="22" t="s">
        <v>2919</v>
      </c>
      <c r="K1388" s="90"/>
      <c r="L1388" s="4"/>
      <c r="M1388" s="4"/>
      <c r="N1388" s="4"/>
      <c r="O1388" s="4"/>
    </row>
    <row r="1389" ht="15.75" customHeight="1">
      <c r="A1389" s="19">
        <f>A1397+1</f>
        <v>37</v>
      </c>
      <c r="B1389" s="118">
        <v>42697.0</v>
      </c>
      <c r="C1389" s="22" t="s">
        <v>209</v>
      </c>
      <c r="D1389" s="55" t="s">
        <v>846</v>
      </c>
      <c r="E1389" s="185">
        <v>2074698.0</v>
      </c>
      <c r="F1389" s="186" t="s">
        <v>3470</v>
      </c>
      <c r="G1389" s="187">
        <v>7.348929614E9</v>
      </c>
      <c r="H1389" s="4"/>
      <c r="I1389" s="52" t="s">
        <v>3471</v>
      </c>
      <c r="J1389" s="22" t="s">
        <v>2919</v>
      </c>
      <c r="K1389" s="90"/>
      <c r="L1389" s="4"/>
      <c r="M1389" s="4"/>
      <c r="N1389" s="4"/>
      <c r="O1389" s="4"/>
    </row>
    <row r="1390" ht="15.75" customHeight="1">
      <c r="A1390" s="19">
        <f>A1439+1</f>
        <v>34</v>
      </c>
      <c r="B1390" s="118">
        <v>42697.0</v>
      </c>
      <c r="C1390" s="22" t="s">
        <v>209</v>
      </c>
      <c r="D1390" s="55" t="s">
        <v>846</v>
      </c>
      <c r="E1390" s="185">
        <v>2074869.0</v>
      </c>
      <c r="F1390" s="186" t="s">
        <v>3472</v>
      </c>
      <c r="G1390" s="187">
        <v>7.348929449E9</v>
      </c>
      <c r="H1390" s="4"/>
      <c r="I1390" s="52" t="s">
        <v>3473</v>
      </c>
      <c r="J1390" s="22" t="s">
        <v>2919</v>
      </c>
      <c r="K1390" s="90"/>
      <c r="L1390" s="4"/>
      <c r="M1390" s="4"/>
      <c r="N1390" s="4"/>
      <c r="O1390" s="4"/>
    </row>
    <row r="1391" ht="15.75" customHeight="1">
      <c r="A1391" s="19">
        <f>A1382+1</f>
        <v>37</v>
      </c>
      <c r="B1391" s="118">
        <v>42699.0</v>
      </c>
      <c r="C1391" s="22" t="s">
        <v>209</v>
      </c>
      <c r="D1391" s="55" t="s">
        <v>846</v>
      </c>
      <c r="E1391" s="185">
        <v>2074890.0</v>
      </c>
      <c r="F1391" s="186" t="s">
        <v>3474</v>
      </c>
      <c r="G1391" s="187">
        <v>7.348928561E9</v>
      </c>
      <c r="H1391" s="4"/>
      <c r="I1391" s="52" t="s">
        <v>3475</v>
      </c>
      <c r="J1391" s="22" t="s">
        <v>2919</v>
      </c>
      <c r="K1391" s="90"/>
      <c r="L1391" s="4"/>
      <c r="M1391" s="4"/>
      <c r="N1391" s="4"/>
      <c r="O1391" s="4"/>
    </row>
    <row r="1392" ht="15.75" customHeight="1">
      <c r="A1392" s="19">
        <f>A1360+1</f>
        <v>34</v>
      </c>
      <c r="B1392" s="118">
        <v>42699.0</v>
      </c>
      <c r="C1392" s="22" t="s">
        <v>209</v>
      </c>
      <c r="D1392" s="55" t="s">
        <v>846</v>
      </c>
      <c r="E1392" s="185">
        <v>2074874.0</v>
      </c>
      <c r="F1392" s="186" t="s">
        <v>3476</v>
      </c>
      <c r="G1392" s="187">
        <v>7.34892875E9</v>
      </c>
      <c r="H1392" s="4"/>
      <c r="I1392" s="52" t="s">
        <v>3477</v>
      </c>
      <c r="J1392" s="22" t="s">
        <v>2919</v>
      </c>
      <c r="K1392" s="90"/>
      <c r="L1392" s="4"/>
      <c r="M1392" s="4"/>
      <c r="N1392" s="4"/>
      <c r="O1392" s="4"/>
    </row>
    <row r="1393" ht="15.75" customHeight="1">
      <c r="A1393" s="19">
        <f t="shared" ref="A1393:A1394" si="31">A1384+1</f>
        <v>37</v>
      </c>
      <c r="B1393" s="118">
        <v>42699.0</v>
      </c>
      <c r="C1393" s="22" t="s">
        <v>209</v>
      </c>
      <c r="D1393" s="55" t="s">
        <v>846</v>
      </c>
      <c r="E1393" s="185">
        <v>2074930.0</v>
      </c>
      <c r="F1393" s="186" t="s">
        <v>3478</v>
      </c>
      <c r="G1393" s="187">
        <v>7.348928778E9</v>
      </c>
      <c r="H1393" s="4"/>
      <c r="I1393" s="52" t="s">
        <v>3479</v>
      </c>
      <c r="J1393" s="22" t="s">
        <v>2919</v>
      </c>
      <c r="K1393" s="90"/>
      <c r="L1393" s="4"/>
      <c r="M1393" s="4"/>
      <c r="N1393" s="4"/>
      <c r="O1393" s="4"/>
    </row>
    <row r="1394" ht="15.75" customHeight="1">
      <c r="A1394" s="19">
        <f t="shared" si="31"/>
        <v>34</v>
      </c>
      <c r="B1394" s="118">
        <v>42699.0</v>
      </c>
      <c r="C1394" s="22" t="s">
        <v>209</v>
      </c>
      <c r="D1394" s="55" t="s">
        <v>846</v>
      </c>
      <c r="E1394" s="185">
        <v>2076272.0</v>
      </c>
      <c r="F1394" s="186" t="s">
        <v>3480</v>
      </c>
      <c r="G1394" s="187">
        <v>7.348928964E9</v>
      </c>
      <c r="H1394" s="4"/>
      <c r="I1394" s="52" t="s">
        <v>3481</v>
      </c>
      <c r="J1394" s="22" t="s">
        <v>2919</v>
      </c>
      <c r="K1394" s="90"/>
      <c r="L1394" s="4"/>
      <c r="M1394" s="4"/>
      <c r="N1394" s="4"/>
      <c r="O1394" s="4"/>
    </row>
    <row r="1395" ht="15.75" customHeight="1">
      <c r="A1395" s="19">
        <f>A1427+1</f>
        <v>37</v>
      </c>
      <c r="B1395" s="118">
        <v>42699.0</v>
      </c>
      <c r="C1395" s="22" t="s">
        <v>209</v>
      </c>
      <c r="D1395" s="55" t="s">
        <v>846</v>
      </c>
      <c r="E1395" s="185">
        <v>2076633.0</v>
      </c>
      <c r="F1395" s="186" t="s">
        <v>3482</v>
      </c>
      <c r="G1395" s="187">
        <v>7.348929163E9</v>
      </c>
      <c r="H1395" s="4"/>
      <c r="I1395" s="52" t="s">
        <v>3483</v>
      </c>
      <c r="J1395" s="22" t="s">
        <v>2919</v>
      </c>
      <c r="K1395" s="90"/>
      <c r="L1395" s="4"/>
      <c r="M1395" s="4"/>
      <c r="N1395" s="4"/>
      <c r="O1395" s="4"/>
    </row>
    <row r="1396" ht="15.75" customHeight="1">
      <c r="A1396" s="19">
        <f>A1395+1</f>
        <v>38</v>
      </c>
      <c r="B1396" s="118">
        <v>42699.0</v>
      </c>
      <c r="C1396" s="22" t="s">
        <v>209</v>
      </c>
      <c r="D1396" s="55" t="s">
        <v>846</v>
      </c>
      <c r="E1396" s="185">
        <v>2074966.0</v>
      </c>
      <c r="F1396" s="186" t="s">
        <v>3484</v>
      </c>
      <c r="G1396" s="187">
        <v>7.348929175E9</v>
      </c>
      <c r="H1396" s="4"/>
      <c r="I1396" s="52" t="s">
        <v>3485</v>
      </c>
      <c r="J1396" s="22" t="s">
        <v>2919</v>
      </c>
      <c r="K1396" s="90"/>
      <c r="L1396" s="4"/>
      <c r="M1396" s="4"/>
      <c r="N1396" s="4"/>
      <c r="O1396" s="4"/>
    </row>
    <row r="1397" ht="15.75" customHeight="1">
      <c r="A1397" s="19">
        <f>A1429+1</f>
        <v>36</v>
      </c>
      <c r="B1397" s="118">
        <v>42699.0</v>
      </c>
      <c r="C1397" s="22" t="s">
        <v>209</v>
      </c>
      <c r="D1397" s="55" t="s">
        <v>846</v>
      </c>
      <c r="E1397" s="185">
        <v>2074677.0</v>
      </c>
      <c r="F1397" s="186" t="s">
        <v>3486</v>
      </c>
      <c r="G1397" s="187">
        <v>7.348929539E9</v>
      </c>
      <c r="H1397" s="4"/>
      <c r="I1397" s="52" t="s">
        <v>3487</v>
      </c>
      <c r="J1397" s="22" t="s">
        <v>2919</v>
      </c>
      <c r="K1397" s="90"/>
      <c r="L1397" s="4"/>
      <c r="M1397" s="4"/>
      <c r="N1397" s="4"/>
      <c r="O1397" s="4"/>
    </row>
    <row r="1398" ht="15.75" customHeight="1">
      <c r="A1398" s="19">
        <f>A1389+1</f>
        <v>38</v>
      </c>
      <c r="B1398" s="118">
        <v>42699.0</v>
      </c>
      <c r="C1398" s="22" t="s">
        <v>209</v>
      </c>
      <c r="D1398" s="55" t="s">
        <v>846</v>
      </c>
      <c r="E1398" s="185">
        <v>2074903.0</v>
      </c>
      <c r="F1398" s="186" t="s">
        <v>3488</v>
      </c>
      <c r="G1398" s="187">
        <v>7.348927662E9</v>
      </c>
      <c r="H1398" s="4"/>
      <c r="I1398" s="52" t="s">
        <v>3489</v>
      </c>
      <c r="J1398" s="22" t="s">
        <v>2919</v>
      </c>
      <c r="K1398" s="90"/>
      <c r="L1398" s="4"/>
      <c r="M1398" s="4"/>
      <c r="N1398" s="4"/>
      <c r="O1398" s="4"/>
    </row>
    <row r="1399" ht="15.75" customHeight="1">
      <c r="A1399" s="19">
        <f>A1368+1</f>
        <v>37</v>
      </c>
      <c r="B1399" s="118">
        <v>42699.0</v>
      </c>
      <c r="C1399" s="22" t="s">
        <v>209</v>
      </c>
      <c r="D1399" s="55" t="s">
        <v>846</v>
      </c>
      <c r="E1399" s="185">
        <v>2076678.0</v>
      </c>
      <c r="F1399" s="186" t="s">
        <v>3490</v>
      </c>
      <c r="G1399" s="187">
        <v>7.348928539E9</v>
      </c>
      <c r="H1399" s="4"/>
      <c r="I1399" s="52" t="s">
        <v>3491</v>
      </c>
      <c r="J1399" s="22" t="s">
        <v>2919</v>
      </c>
      <c r="K1399" s="90"/>
      <c r="L1399" s="4"/>
      <c r="M1399" s="4"/>
      <c r="N1399" s="4"/>
      <c r="O1399" s="4"/>
    </row>
    <row r="1400" ht="15.75" customHeight="1">
      <c r="A1400" s="19">
        <f>A1457+1</f>
        <v>38</v>
      </c>
      <c r="B1400" s="118">
        <v>42699.0</v>
      </c>
      <c r="C1400" s="22" t="s">
        <v>209</v>
      </c>
      <c r="D1400" s="55" t="s">
        <v>846</v>
      </c>
      <c r="E1400" s="185">
        <v>2074713.0</v>
      </c>
      <c r="F1400" s="186" t="s">
        <v>3492</v>
      </c>
      <c r="G1400" s="187">
        <v>7.348928559E9</v>
      </c>
      <c r="H1400" s="4"/>
      <c r="I1400" s="52" t="s">
        <v>3493</v>
      </c>
      <c r="J1400" s="22" t="s">
        <v>2919</v>
      </c>
      <c r="K1400" s="90"/>
      <c r="L1400" s="4"/>
      <c r="M1400" s="4"/>
      <c r="N1400" s="4"/>
      <c r="O1400" s="4"/>
    </row>
    <row r="1401" ht="15.75" customHeight="1">
      <c r="A1401" s="19">
        <f>A1400+1</f>
        <v>39</v>
      </c>
      <c r="B1401" s="118">
        <v>42699.0</v>
      </c>
      <c r="C1401" s="22" t="s">
        <v>209</v>
      </c>
      <c r="D1401" s="55" t="s">
        <v>846</v>
      </c>
      <c r="E1401" s="185">
        <v>2074705.0</v>
      </c>
      <c r="F1401" s="186" t="s">
        <v>3494</v>
      </c>
      <c r="G1401" s="187">
        <v>7.348928562E9</v>
      </c>
      <c r="H1401" s="4"/>
      <c r="I1401" s="52" t="s">
        <v>3495</v>
      </c>
      <c r="J1401" s="22" t="s">
        <v>2919</v>
      </c>
      <c r="K1401" s="90"/>
      <c r="L1401" s="4"/>
      <c r="M1401" s="4"/>
      <c r="N1401" s="4"/>
      <c r="O1401" s="4"/>
    </row>
    <row r="1402" ht="15.75" customHeight="1">
      <c r="A1402" s="19">
        <f>A1431+1</f>
        <v>42</v>
      </c>
      <c r="B1402" s="118">
        <v>42699.0</v>
      </c>
      <c r="C1402" s="22" t="s">
        <v>209</v>
      </c>
      <c r="D1402" s="55" t="s">
        <v>846</v>
      </c>
      <c r="E1402" s="185">
        <v>2076690.0</v>
      </c>
      <c r="F1402" s="186" t="s">
        <v>3496</v>
      </c>
      <c r="G1402" s="187">
        <v>7.348928772E9</v>
      </c>
      <c r="H1402" s="4"/>
      <c r="I1402" s="52" t="s">
        <v>3497</v>
      </c>
      <c r="J1402" s="22" t="s">
        <v>2919</v>
      </c>
      <c r="K1402" s="90"/>
      <c r="L1402" s="4"/>
      <c r="M1402" s="4"/>
      <c r="N1402" s="4"/>
      <c r="O1402" s="4"/>
    </row>
    <row r="1403" ht="15.75" customHeight="1">
      <c r="A1403" s="19">
        <f>A1458+1</f>
        <v>40</v>
      </c>
      <c r="B1403" s="118">
        <v>42699.0</v>
      </c>
      <c r="C1403" s="22" t="s">
        <v>209</v>
      </c>
      <c r="D1403" s="55" t="s">
        <v>846</v>
      </c>
      <c r="E1403" s="185">
        <v>2076657.0</v>
      </c>
      <c r="F1403" s="186" t="s">
        <v>3498</v>
      </c>
      <c r="G1403" s="187">
        <v>7.348928904E9</v>
      </c>
      <c r="H1403" s="4"/>
      <c r="I1403" s="52" t="s">
        <v>3499</v>
      </c>
      <c r="J1403" s="22" t="s">
        <v>2919</v>
      </c>
      <c r="K1403" s="90"/>
      <c r="L1403" s="4"/>
      <c r="M1403" s="4"/>
      <c r="N1403" s="4"/>
      <c r="O1403" s="4"/>
    </row>
    <row r="1404" ht="15.75" customHeight="1">
      <c r="A1404" s="19">
        <f>A1461+1</f>
        <v>36</v>
      </c>
      <c r="B1404" s="118">
        <v>42699.0</v>
      </c>
      <c r="C1404" s="22" t="s">
        <v>209</v>
      </c>
      <c r="D1404" s="55" t="s">
        <v>846</v>
      </c>
      <c r="E1404" s="185">
        <v>2074702.0</v>
      </c>
      <c r="F1404" s="186" t="s">
        <v>3500</v>
      </c>
      <c r="G1404" s="187">
        <v>7.348928956E9</v>
      </c>
      <c r="H1404" s="4"/>
      <c r="I1404" s="52" t="s">
        <v>3501</v>
      </c>
      <c r="J1404" s="22" t="s">
        <v>2919</v>
      </c>
      <c r="K1404" s="90"/>
      <c r="L1404" s="4"/>
      <c r="M1404" s="4"/>
      <c r="N1404" s="4"/>
      <c r="O1404" s="4"/>
    </row>
    <row r="1405" ht="15.75" customHeight="1">
      <c r="A1405" s="19">
        <f>A1376+1</f>
        <v>344</v>
      </c>
      <c r="B1405" s="118">
        <v>42699.0</v>
      </c>
      <c r="C1405" s="22" t="s">
        <v>209</v>
      </c>
      <c r="D1405" s="55" t="s">
        <v>846</v>
      </c>
      <c r="E1405" s="185">
        <v>2072700.0</v>
      </c>
      <c r="F1405" s="186" t="s">
        <v>3502</v>
      </c>
      <c r="G1405" s="187">
        <v>8.296771841E9</v>
      </c>
      <c r="H1405" s="4"/>
      <c r="I1405" s="52" t="s">
        <v>3503</v>
      </c>
      <c r="J1405" s="22" t="s">
        <v>2919</v>
      </c>
      <c r="K1405" s="90"/>
      <c r="L1405" s="4"/>
      <c r="M1405" s="4"/>
      <c r="N1405" s="4"/>
      <c r="O1405" s="4"/>
    </row>
    <row r="1406" ht="15.75" customHeight="1">
      <c r="A1406" s="19">
        <f t="shared" ref="A1406:A1419" si="32">A1405+1</f>
        <v>345</v>
      </c>
      <c r="B1406" s="118">
        <v>42699.0</v>
      </c>
      <c r="C1406" s="22" t="s">
        <v>209</v>
      </c>
      <c r="D1406" s="55" t="s">
        <v>846</v>
      </c>
      <c r="E1406" s="185">
        <v>2072421.0</v>
      </c>
      <c r="F1406" s="186" t="s">
        <v>3504</v>
      </c>
      <c r="G1406" s="187">
        <v>8.296771317E9</v>
      </c>
      <c r="H1406" s="4"/>
      <c r="I1406" s="52" t="s">
        <v>3505</v>
      </c>
      <c r="J1406" s="22" t="s">
        <v>2919</v>
      </c>
      <c r="K1406" s="90"/>
      <c r="L1406" s="4"/>
      <c r="M1406" s="4"/>
      <c r="N1406" s="4"/>
      <c r="O1406" s="4"/>
    </row>
    <row r="1407" ht="15.75" customHeight="1">
      <c r="A1407" s="19">
        <f t="shared" si="32"/>
        <v>346</v>
      </c>
      <c r="B1407" s="118">
        <v>42699.0</v>
      </c>
      <c r="C1407" s="22" t="s">
        <v>209</v>
      </c>
      <c r="D1407" s="55" t="s">
        <v>846</v>
      </c>
      <c r="E1407" s="185">
        <v>2072429.0</v>
      </c>
      <c r="F1407" s="186" t="s">
        <v>3506</v>
      </c>
      <c r="G1407" s="187">
        <v>8.296771334E9</v>
      </c>
      <c r="H1407" s="4"/>
      <c r="I1407" s="52" t="s">
        <v>3507</v>
      </c>
      <c r="J1407" s="22" t="s">
        <v>2919</v>
      </c>
      <c r="K1407" s="90"/>
      <c r="L1407" s="4"/>
      <c r="M1407" s="4"/>
      <c r="N1407" s="4"/>
      <c r="O1407" s="4"/>
    </row>
    <row r="1408" ht="15.75" customHeight="1">
      <c r="A1408" s="19">
        <f t="shared" si="32"/>
        <v>347</v>
      </c>
      <c r="B1408" s="118">
        <v>42699.0</v>
      </c>
      <c r="C1408" s="22" t="s">
        <v>209</v>
      </c>
      <c r="D1408" s="55" t="s">
        <v>846</v>
      </c>
      <c r="E1408" s="185">
        <v>2072403.0</v>
      </c>
      <c r="F1408" s="186" t="s">
        <v>3508</v>
      </c>
      <c r="G1408" s="187">
        <v>8.296771289E9</v>
      </c>
      <c r="H1408" s="4"/>
      <c r="I1408" s="52" t="s">
        <v>3509</v>
      </c>
      <c r="J1408" s="22" t="s">
        <v>2919</v>
      </c>
      <c r="K1408" s="90"/>
      <c r="L1408" s="4"/>
      <c r="M1408" s="4"/>
      <c r="N1408" s="4"/>
      <c r="O1408" s="4"/>
    </row>
    <row r="1409" ht="15.75" customHeight="1">
      <c r="A1409" s="19">
        <f t="shared" si="32"/>
        <v>348</v>
      </c>
      <c r="B1409" s="118">
        <v>42699.0</v>
      </c>
      <c r="C1409" s="22" t="s">
        <v>209</v>
      </c>
      <c r="D1409" s="55" t="s">
        <v>846</v>
      </c>
      <c r="E1409" s="185">
        <v>2072445.0</v>
      </c>
      <c r="F1409" s="186" t="s">
        <v>3510</v>
      </c>
      <c r="G1409" s="187">
        <v>8.296772601E9</v>
      </c>
      <c r="H1409" s="4"/>
      <c r="I1409" s="52" t="s">
        <v>3511</v>
      </c>
      <c r="J1409" s="22" t="s">
        <v>2919</v>
      </c>
      <c r="K1409" s="90"/>
      <c r="L1409" s="4"/>
      <c r="M1409" s="4"/>
      <c r="N1409" s="4"/>
      <c r="O1409" s="4"/>
    </row>
    <row r="1410" ht="15.75" customHeight="1">
      <c r="A1410" s="19">
        <f t="shared" si="32"/>
        <v>349</v>
      </c>
      <c r="B1410" s="118">
        <v>42699.0</v>
      </c>
      <c r="C1410" s="22" t="s">
        <v>209</v>
      </c>
      <c r="D1410" s="55" t="s">
        <v>846</v>
      </c>
      <c r="E1410" s="185">
        <v>2072450.0</v>
      </c>
      <c r="F1410" s="186" t="s">
        <v>3512</v>
      </c>
      <c r="G1410" s="187">
        <v>8.296771226E9</v>
      </c>
      <c r="H1410" s="4"/>
      <c r="I1410" s="52" t="s">
        <v>3513</v>
      </c>
      <c r="J1410" s="22" t="s">
        <v>2919</v>
      </c>
      <c r="K1410" s="90"/>
      <c r="L1410" s="4"/>
      <c r="M1410" s="4"/>
      <c r="N1410" s="4"/>
      <c r="O1410" s="4"/>
    </row>
    <row r="1411" ht="15.75" customHeight="1">
      <c r="A1411" s="19">
        <f t="shared" si="32"/>
        <v>350</v>
      </c>
      <c r="B1411" s="118">
        <v>42699.0</v>
      </c>
      <c r="C1411" s="22" t="s">
        <v>209</v>
      </c>
      <c r="D1411" s="55" t="s">
        <v>846</v>
      </c>
      <c r="E1411" s="185">
        <v>2072804.0</v>
      </c>
      <c r="F1411" s="186" t="s">
        <v>3514</v>
      </c>
      <c r="G1411" s="187">
        <v>8.296771873E9</v>
      </c>
      <c r="H1411" s="4"/>
      <c r="I1411" s="52" t="s">
        <v>3515</v>
      </c>
      <c r="J1411" s="22" t="s">
        <v>2919</v>
      </c>
      <c r="K1411" s="90"/>
      <c r="L1411" s="4"/>
      <c r="M1411" s="4"/>
      <c r="N1411" s="4"/>
      <c r="O1411" s="4"/>
    </row>
    <row r="1412" ht="15.75" customHeight="1">
      <c r="A1412" s="19">
        <f t="shared" si="32"/>
        <v>351</v>
      </c>
      <c r="B1412" s="118">
        <v>42699.0</v>
      </c>
      <c r="C1412" s="22" t="s">
        <v>209</v>
      </c>
      <c r="D1412" s="55" t="s">
        <v>846</v>
      </c>
      <c r="E1412" s="185">
        <v>2072803.0</v>
      </c>
      <c r="F1412" s="186" t="s">
        <v>3516</v>
      </c>
      <c r="G1412" s="187">
        <v>8.296771544E9</v>
      </c>
      <c r="H1412" s="4"/>
      <c r="I1412" s="52" t="s">
        <v>3517</v>
      </c>
      <c r="J1412" s="22" t="s">
        <v>2919</v>
      </c>
      <c r="K1412" s="90"/>
      <c r="L1412" s="4"/>
      <c r="M1412" s="4"/>
      <c r="N1412" s="4"/>
      <c r="O1412" s="4"/>
    </row>
    <row r="1413" ht="15.75" customHeight="1">
      <c r="A1413" s="19">
        <f t="shared" si="32"/>
        <v>352</v>
      </c>
      <c r="B1413" s="118">
        <v>42699.0</v>
      </c>
      <c r="C1413" s="22" t="s">
        <v>209</v>
      </c>
      <c r="D1413" s="55" t="s">
        <v>846</v>
      </c>
      <c r="E1413" s="185">
        <v>2072873.0</v>
      </c>
      <c r="F1413" s="186" t="s">
        <v>3518</v>
      </c>
      <c r="G1413" s="187">
        <v>8.296772473E9</v>
      </c>
      <c r="H1413" s="4"/>
      <c r="I1413" s="52" t="s">
        <v>3519</v>
      </c>
      <c r="J1413" s="22" t="s">
        <v>2919</v>
      </c>
      <c r="K1413" s="90"/>
      <c r="L1413" s="4"/>
      <c r="M1413" s="4"/>
      <c r="N1413" s="4"/>
      <c r="O1413" s="4"/>
    </row>
    <row r="1414" ht="15.75" customHeight="1">
      <c r="A1414" s="19">
        <f t="shared" si="32"/>
        <v>353</v>
      </c>
      <c r="B1414" s="118">
        <v>42699.0</v>
      </c>
      <c r="C1414" s="22" t="s">
        <v>209</v>
      </c>
      <c r="D1414" s="55" t="s">
        <v>846</v>
      </c>
      <c r="E1414" s="185">
        <v>2072823.0</v>
      </c>
      <c r="F1414" s="186" t="s">
        <v>3520</v>
      </c>
      <c r="G1414" s="187">
        <v>8.296772052E9</v>
      </c>
      <c r="H1414" s="4"/>
      <c r="I1414" s="52" t="s">
        <v>3521</v>
      </c>
      <c r="J1414" s="22" t="s">
        <v>2919</v>
      </c>
      <c r="K1414" s="90"/>
      <c r="L1414" s="4"/>
      <c r="M1414" s="4"/>
      <c r="N1414" s="4"/>
      <c r="O1414" s="4"/>
    </row>
    <row r="1415" ht="15.75" customHeight="1">
      <c r="A1415" s="19">
        <f t="shared" si="32"/>
        <v>354</v>
      </c>
      <c r="B1415" s="118">
        <v>42699.0</v>
      </c>
      <c r="C1415" s="22" t="s">
        <v>209</v>
      </c>
      <c r="D1415" s="55" t="s">
        <v>846</v>
      </c>
      <c r="E1415" s="185">
        <v>2072816.0</v>
      </c>
      <c r="F1415" s="186" t="s">
        <v>3522</v>
      </c>
      <c r="G1415" s="187">
        <v>8.296772504E9</v>
      </c>
      <c r="H1415" s="4"/>
      <c r="I1415" s="52" t="s">
        <v>3523</v>
      </c>
      <c r="J1415" s="22" t="s">
        <v>2919</v>
      </c>
      <c r="K1415" s="90"/>
      <c r="L1415" s="4"/>
      <c r="M1415" s="4"/>
      <c r="N1415" s="4"/>
      <c r="O1415" s="4"/>
    </row>
    <row r="1416" ht="15.75" customHeight="1">
      <c r="A1416" s="19">
        <f t="shared" si="32"/>
        <v>355</v>
      </c>
      <c r="B1416" s="118">
        <v>42699.0</v>
      </c>
      <c r="C1416" s="22" t="s">
        <v>209</v>
      </c>
      <c r="D1416" s="55" t="s">
        <v>846</v>
      </c>
      <c r="E1416" s="185">
        <v>2072809.0</v>
      </c>
      <c r="F1416" s="186" t="s">
        <v>3524</v>
      </c>
      <c r="G1416" s="187">
        <v>8.296771416E9</v>
      </c>
      <c r="H1416" s="4"/>
      <c r="I1416" s="52" t="s">
        <v>3525</v>
      </c>
      <c r="J1416" s="22" t="s">
        <v>2919</v>
      </c>
      <c r="K1416" s="90"/>
      <c r="L1416" s="4"/>
      <c r="M1416" s="4"/>
      <c r="N1416" s="4"/>
      <c r="O1416" s="4"/>
    </row>
    <row r="1417" ht="15.75" customHeight="1">
      <c r="A1417" s="19">
        <f t="shared" si="32"/>
        <v>356</v>
      </c>
      <c r="B1417" s="118">
        <v>42699.0</v>
      </c>
      <c r="C1417" s="22" t="s">
        <v>209</v>
      </c>
      <c r="D1417" s="55" t="s">
        <v>846</v>
      </c>
      <c r="E1417" s="185">
        <v>2072820.0</v>
      </c>
      <c r="F1417" s="186" t="s">
        <v>3526</v>
      </c>
      <c r="G1417" s="187">
        <v>8.296772785E9</v>
      </c>
      <c r="H1417" s="4"/>
      <c r="I1417" s="52" t="s">
        <v>3527</v>
      </c>
      <c r="J1417" s="22" t="s">
        <v>2919</v>
      </c>
      <c r="K1417" s="90"/>
      <c r="L1417" s="4"/>
      <c r="M1417" s="4"/>
      <c r="N1417" s="4"/>
      <c r="O1417" s="4"/>
    </row>
    <row r="1418" ht="15.75" customHeight="1">
      <c r="A1418" s="19">
        <f t="shared" si="32"/>
        <v>357</v>
      </c>
      <c r="B1418" s="118">
        <v>42699.0</v>
      </c>
      <c r="C1418" s="22" t="s">
        <v>209</v>
      </c>
      <c r="D1418" s="55" t="s">
        <v>846</v>
      </c>
      <c r="E1418" s="185">
        <v>2072792.0</v>
      </c>
      <c r="F1418" s="186" t="s">
        <v>3528</v>
      </c>
      <c r="G1418" s="187">
        <v>8.296772461E9</v>
      </c>
      <c r="H1418" s="4"/>
      <c r="I1418" s="52" t="s">
        <v>3529</v>
      </c>
      <c r="J1418" s="22" t="s">
        <v>2919</v>
      </c>
      <c r="K1418" s="90"/>
      <c r="L1418" s="4"/>
      <c r="M1418" s="4"/>
      <c r="N1418" s="4"/>
      <c r="O1418" s="4"/>
    </row>
    <row r="1419" ht="15.75" customHeight="1">
      <c r="A1419" s="19">
        <f t="shared" si="32"/>
        <v>358</v>
      </c>
      <c r="B1419" s="118">
        <v>42699.0</v>
      </c>
      <c r="C1419" s="22" t="s">
        <v>209</v>
      </c>
      <c r="D1419" s="55" t="s">
        <v>846</v>
      </c>
      <c r="E1419" s="185">
        <v>2072800.0</v>
      </c>
      <c r="F1419" s="186" t="s">
        <v>3530</v>
      </c>
      <c r="G1419" s="187">
        <v>8.296771409E9</v>
      </c>
      <c r="H1419" s="4"/>
      <c r="I1419" s="52" t="s">
        <v>3531</v>
      </c>
      <c r="J1419" s="22" t="s">
        <v>2919</v>
      </c>
      <c r="K1419" s="90"/>
      <c r="L1419" s="4"/>
      <c r="M1419" s="4"/>
      <c r="N1419" s="4"/>
      <c r="O1419" s="4"/>
    </row>
    <row r="1420" ht="15.75" customHeight="1">
      <c r="A1420" s="19">
        <f>A1379+1</f>
        <v>34</v>
      </c>
      <c r="B1420" s="118">
        <v>42699.0</v>
      </c>
      <c r="C1420" s="22" t="s">
        <v>209</v>
      </c>
      <c r="D1420" s="55" t="s">
        <v>907</v>
      </c>
      <c r="E1420" s="185">
        <v>2074718.0</v>
      </c>
      <c r="F1420" s="186" t="s">
        <v>3532</v>
      </c>
      <c r="G1420" s="187">
        <v>7.348927235E9</v>
      </c>
      <c r="H1420" s="4"/>
      <c r="I1420" s="52" t="s">
        <v>3533</v>
      </c>
      <c r="J1420" s="22" t="s">
        <v>3374</v>
      </c>
      <c r="K1420" s="90"/>
      <c r="L1420" s="4"/>
      <c r="M1420" s="4"/>
      <c r="N1420" s="4"/>
      <c r="O1420" s="22" t="s">
        <v>3534</v>
      </c>
    </row>
    <row r="1421" ht="15.75" customHeight="1">
      <c r="A1421" s="19">
        <f>A1628+1</f>
        <v>32</v>
      </c>
      <c r="B1421" s="118">
        <v>42699.0</v>
      </c>
      <c r="C1421" s="22" t="s">
        <v>209</v>
      </c>
      <c r="D1421" s="55" t="s">
        <v>907</v>
      </c>
      <c r="E1421" s="185">
        <v>2074935.0</v>
      </c>
      <c r="F1421" s="186" t="s">
        <v>3535</v>
      </c>
      <c r="G1421" s="187">
        <v>7.348928494E9</v>
      </c>
      <c r="H1421" s="4"/>
      <c r="I1421" s="52" t="s">
        <v>3536</v>
      </c>
      <c r="J1421" s="22" t="s">
        <v>3374</v>
      </c>
      <c r="K1421" s="90"/>
      <c r="L1421" s="4"/>
      <c r="M1421" s="4"/>
      <c r="N1421" s="4"/>
      <c r="O1421" s="4"/>
    </row>
    <row r="1422" ht="15.75" customHeight="1">
      <c r="A1422" s="19">
        <f>A1421+1</f>
        <v>33</v>
      </c>
      <c r="B1422" s="118">
        <v>42699.0</v>
      </c>
      <c r="C1422" s="22" t="s">
        <v>209</v>
      </c>
      <c r="D1422" s="55" t="s">
        <v>907</v>
      </c>
      <c r="E1422" s="185">
        <v>2074700.0</v>
      </c>
      <c r="F1422" s="186" t="s">
        <v>3537</v>
      </c>
      <c r="G1422" s="187">
        <v>7.34892851E9</v>
      </c>
      <c r="H1422" s="4"/>
      <c r="I1422" s="52" t="s">
        <v>3538</v>
      </c>
      <c r="J1422" s="22" t="s">
        <v>3374</v>
      </c>
      <c r="K1422" s="90"/>
      <c r="L1422" s="4"/>
      <c r="M1422" s="4"/>
      <c r="N1422" s="4"/>
      <c r="O1422" s="4"/>
    </row>
    <row r="1423" ht="15.75" customHeight="1">
      <c r="A1423" s="19">
        <f t="shared" ref="A1423:A1424" si="33">A1391+1</f>
        <v>38</v>
      </c>
      <c r="B1423" s="118">
        <v>42699.0</v>
      </c>
      <c r="C1423" s="22" t="s">
        <v>209</v>
      </c>
      <c r="D1423" s="55" t="s">
        <v>907</v>
      </c>
      <c r="E1423" s="185">
        <v>2074826.0</v>
      </c>
      <c r="F1423" s="186" t="s">
        <v>3539</v>
      </c>
      <c r="G1423" s="187">
        <v>7.348928622E9</v>
      </c>
      <c r="H1423" s="4"/>
      <c r="I1423" s="52" t="s">
        <v>3540</v>
      </c>
      <c r="J1423" s="22" t="s">
        <v>3374</v>
      </c>
      <c r="K1423" s="90"/>
      <c r="L1423" s="4"/>
      <c r="M1423" s="4"/>
      <c r="N1423" s="4"/>
      <c r="O1423" s="4"/>
    </row>
    <row r="1424" ht="15.75" customHeight="1">
      <c r="A1424" s="19">
        <f t="shared" si="33"/>
        <v>35</v>
      </c>
      <c r="B1424" s="118">
        <v>42699.0</v>
      </c>
      <c r="C1424" s="22" t="s">
        <v>209</v>
      </c>
      <c r="D1424" s="55" t="s">
        <v>907</v>
      </c>
      <c r="E1424" s="185">
        <v>2074884.0</v>
      </c>
      <c r="F1424" s="186" t="s">
        <v>3541</v>
      </c>
      <c r="G1424" s="187">
        <v>7.348928756E9</v>
      </c>
      <c r="H1424" s="4"/>
      <c r="I1424" s="52" t="s">
        <v>3542</v>
      </c>
      <c r="J1424" s="22" t="s">
        <v>3374</v>
      </c>
      <c r="K1424" s="90"/>
      <c r="L1424" s="4"/>
      <c r="M1424" s="4"/>
      <c r="N1424" s="4"/>
      <c r="O1424" s="4"/>
    </row>
    <row r="1425" ht="15.75" customHeight="1">
      <c r="A1425" s="19">
        <f>A1361+1</f>
        <v>35</v>
      </c>
      <c r="B1425" s="118">
        <v>42699.0</v>
      </c>
      <c r="C1425" s="22" t="s">
        <v>209</v>
      </c>
      <c r="D1425" s="55" t="s">
        <v>907</v>
      </c>
      <c r="E1425" s="185">
        <v>2074863.0</v>
      </c>
      <c r="F1425" s="186" t="s">
        <v>3543</v>
      </c>
      <c r="G1425" s="187">
        <v>7.348928819E9</v>
      </c>
      <c r="H1425" s="4"/>
      <c r="I1425" s="52" t="s">
        <v>3544</v>
      </c>
      <c r="J1425" s="22" t="s">
        <v>3374</v>
      </c>
      <c r="K1425" s="90"/>
      <c r="L1425" s="4"/>
      <c r="M1425" s="4"/>
      <c r="N1425" s="4"/>
      <c r="O1425" s="4"/>
    </row>
    <row r="1426" ht="15.75" customHeight="1">
      <c r="A1426" s="19">
        <f>A1425+1</f>
        <v>36</v>
      </c>
      <c r="B1426" s="118">
        <v>42699.0</v>
      </c>
      <c r="C1426" s="22" t="s">
        <v>209</v>
      </c>
      <c r="D1426" s="55" t="s">
        <v>907</v>
      </c>
      <c r="E1426" s="185">
        <v>2074774.0</v>
      </c>
      <c r="F1426" s="186" t="s">
        <v>3545</v>
      </c>
      <c r="G1426" s="187">
        <v>7.348928889E9</v>
      </c>
      <c r="H1426" s="4"/>
      <c r="I1426" s="52" t="s">
        <v>3546</v>
      </c>
      <c r="J1426" s="22" t="s">
        <v>3374</v>
      </c>
      <c r="K1426" s="90"/>
      <c r="L1426" s="4"/>
      <c r="M1426" s="4"/>
      <c r="N1426" s="4"/>
      <c r="O1426" s="4"/>
    </row>
    <row r="1427" ht="15.75" customHeight="1">
      <c r="A1427" s="19">
        <f>A1364+1</f>
        <v>36</v>
      </c>
      <c r="B1427" s="118">
        <v>42699.0</v>
      </c>
      <c r="C1427" s="22" t="s">
        <v>209</v>
      </c>
      <c r="D1427" s="55" t="s">
        <v>907</v>
      </c>
      <c r="E1427" s="185">
        <v>2074701.0</v>
      </c>
      <c r="F1427" s="186" t="s">
        <v>3547</v>
      </c>
      <c r="G1427" s="187">
        <v>7.348929152E9</v>
      </c>
      <c r="H1427" s="4"/>
      <c r="I1427" s="52" t="s">
        <v>3548</v>
      </c>
      <c r="J1427" s="22" t="s">
        <v>3374</v>
      </c>
      <c r="K1427" s="90"/>
      <c r="L1427" s="4"/>
      <c r="M1427" s="4"/>
      <c r="N1427" s="4"/>
      <c r="O1427" s="4"/>
    </row>
    <row r="1428" ht="15.75" customHeight="1">
      <c r="A1428" s="19">
        <f>A1396+1</f>
        <v>39</v>
      </c>
      <c r="B1428" s="118">
        <v>42699.0</v>
      </c>
      <c r="C1428" s="22" t="s">
        <v>209</v>
      </c>
      <c r="D1428" s="55" t="s">
        <v>907</v>
      </c>
      <c r="E1428" s="185">
        <v>2074768.0</v>
      </c>
      <c r="F1428" s="186" t="s">
        <v>3549</v>
      </c>
      <c r="G1428" s="187">
        <v>7.348929187E9</v>
      </c>
      <c r="H1428" s="4"/>
      <c r="I1428" s="52" t="s">
        <v>3550</v>
      </c>
      <c r="J1428" s="22" t="s">
        <v>3374</v>
      </c>
      <c r="K1428" s="90"/>
      <c r="L1428" s="4"/>
      <c r="M1428" s="4"/>
      <c r="N1428" s="4"/>
      <c r="O1428" s="4"/>
    </row>
    <row r="1429" ht="15.75" customHeight="1">
      <c r="A1429" s="19">
        <f>A1367+1</f>
        <v>35</v>
      </c>
      <c r="B1429" s="118">
        <v>42699.0</v>
      </c>
      <c r="C1429" s="22" t="s">
        <v>209</v>
      </c>
      <c r="D1429" s="55" t="s">
        <v>907</v>
      </c>
      <c r="E1429" s="185">
        <v>2074765.0</v>
      </c>
      <c r="F1429" s="186" t="s">
        <v>3551</v>
      </c>
      <c r="G1429" s="187">
        <v>7.348929483E9</v>
      </c>
      <c r="H1429" s="4"/>
      <c r="I1429" s="52" t="s">
        <v>3552</v>
      </c>
      <c r="J1429" s="22" t="s">
        <v>3374</v>
      </c>
      <c r="K1429" s="90"/>
      <c r="L1429" s="4"/>
      <c r="M1429" s="4"/>
      <c r="N1429" s="4"/>
      <c r="O1429" s="4"/>
    </row>
    <row r="1430" ht="15.75" customHeight="1">
      <c r="A1430" s="19">
        <f>A1401+1</f>
        <v>40</v>
      </c>
      <c r="B1430" s="118">
        <v>42699.0</v>
      </c>
      <c r="C1430" s="22" t="s">
        <v>209</v>
      </c>
      <c r="D1430" s="55" t="s">
        <v>907</v>
      </c>
      <c r="E1430" s="185">
        <v>2076693.0</v>
      </c>
      <c r="F1430" s="186" t="s">
        <v>3553</v>
      </c>
      <c r="G1430" s="187">
        <v>7.348928624E9</v>
      </c>
      <c r="H1430" s="4"/>
      <c r="I1430" s="52" t="s">
        <v>3554</v>
      </c>
      <c r="J1430" s="22" t="s">
        <v>3374</v>
      </c>
      <c r="K1430" s="90"/>
      <c r="L1430" s="4"/>
      <c r="M1430" s="4"/>
      <c r="N1430" s="4"/>
      <c r="O1430" s="4"/>
    </row>
    <row r="1431" ht="15.75" customHeight="1">
      <c r="A1431" s="19">
        <f>A1430+1</f>
        <v>41</v>
      </c>
      <c r="B1431" s="118">
        <v>42699.0</v>
      </c>
      <c r="C1431" s="22" t="s">
        <v>209</v>
      </c>
      <c r="D1431" s="55" t="s">
        <v>907</v>
      </c>
      <c r="E1431" s="185">
        <v>2074909.0</v>
      </c>
      <c r="F1431" s="186" t="s">
        <v>3555</v>
      </c>
      <c r="G1431" s="187">
        <v>7.348928646E9</v>
      </c>
      <c r="H1431" s="4"/>
      <c r="I1431" s="52" t="s">
        <v>3556</v>
      </c>
      <c r="J1431" s="22" t="s">
        <v>3374</v>
      </c>
      <c r="K1431" s="90"/>
      <c r="L1431" s="4"/>
      <c r="M1431" s="4"/>
      <c r="N1431" s="4"/>
      <c r="O1431" s="4"/>
    </row>
    <row r="1432" ht="15.75" customHeight="1">
      <c r="A1432" s="19">
        <f t="shared" ref="A1432:A1433" si="34">A1402+1</f>
        <v>43</v>
      </c>
      <c r="B1432" s="118">
        <v>42699.0</v>
      </c>
      <c r="C1432" s="22" t="s">
        <v>209</v>
      </c>
      <c r="D1432" s="55" t="s">
        <v>907</v>
      </c>
      <c r="E1432" s="185">
        <v>2074898.0</v>
      </c>
      <c r="F1432" s="186" t="s">
        <v>3557</v>
      </c>
      <c r="G1432" s="187">
        <v>7.348928818E9</v>
      </c>
      <c r="H1432" s="4"/>
      <c r="I1432" s="52" t="s">
        <v>3558</v>
      </c>
      <c r="J1432" s="22" t="s">
        <v>3374</v>
      </c>
      <c r="K1432" s="90"/>
      <c r="L1432" s="4"/>
      <c r="M1432" s="4"/>
      <c r="N1432" s="4"/>
      <c r="O1432" s="4"/>
    </row>
    <row r="1433" ht="15.75" customHeight="1">
      <c r="A1433" s="19">
        <f t="shared" si="34"/>
        <v>41</v>
      </c>
      <c r="B1433" s="118">
        <v>42699.0</v>
      </c>
      <c r="C1433" s="22" t="s">
        <v>209</v>
      </c>
      <c r="D1433" s="55" t="s">
        <v>907</v>
      </c>
      <c r="E1433" s="185">
        <v>2076658.0</v>
      </c>
      <c r="F1433" s="186" t="s">
        <v>3559</v>
      </c>
      <c r="G1433" s="187">
        <v>7.348928919E9</v>
      </c>
      <c r="H1433" s="4"/>
      <c r="I1433" s="52" t="s">
        <v>3560</v>
      </c>
      <c r="J1433" s="22" t="s">
        <v>3374</v>
      </c>
      <c r="K1433" s="90"/>
      <c r="L1433" s="4"/>
      <c r="M1433" s="4"/>
      <c r="N1433" s="4"/>
      <c r="O1433" s="4"/>
    </row>
    <row r="1434" ht="15.75" customHeight="1">
      <c r="A1434" s="19">
        <f>A1463+1</f>
        <v>40</v>
      </c>
      <c r="B1434" s="118">
        <v>42699.0</v>
      </c>
      <c r="C1434" s="22" t="s">
        <v>209</v>
      </c>
      <c r="D1434" s="55" t="s">
        <v>907</v>
      </c>
      <c r="E1434" s="185">
        <v>2076280.0</v>
      </c>
      <c r="F1434" s="186" t="s">
        <v>3561</v>
      </c>
      <c r="G1434" s="187">
        <v>7.348929183E9</v>
      </c>
      <c r="H1434" s="4"/>
      <c r="I1434" s="52" t="s">
        <v>3562</v>
      </c>
      <c r="J1434" s="22" t="s">
        <v>3374</v>
      </c>
      <c r="K1434" s="90"/>
      <c r="L1434" s="4"/>
      <c r="M1434" s="4"/>
      <c r="N1434" s="4"/>
      <c r="O1434" s="4"/>
    </row>
    <row r="1435" ht="15.75" customHeight="1">
      <c r="A1435" s="19">
        <f>A1372+1</f>
        <v>44</v>
      </c>
      <c r="B1435" s="118">
        <v>42699.0</v>
      </c>
      <c r="C1435" s="22" t="s">
        <v>209</v>
      </c>
      <c r="D1435" s="55" t="s">
        <v>907</v>
      </c>
      <c r="E1435" s="185">
        <v>2076642.0</v>
      </c>
      <c r="F1435" s="186" t="s">
        <v>3563</v>
      </c>
      <c r="G1435" s="187">
        <v>7.348929435E9</v>
      </c>
      <c r="H1435" s="4"/>
      <c r="I1435" s="52" t="s">
        <v>3564</v>
      </c>
      <c r="J1435" s="22" t="s">
        <v>3374</v>
      </c>
      <c r="K1435" s="90"/>
      <c r="L1435" s="4"/>
      <c r="M1435" s="4"/>
      <c r="N1435" s="4"/>
      <c r="O1435" s="4"/>
    </row>
    <row r="1436" ht="15.75" customHeight="1">
      <c r="A1436" s="19">
        <f t="shared" ref="A1436:A1437" si="35">A1466+1</f>
        <v>45</v>
      </c>
      <c r="B1436" s="118">
        <v>42699.0</v>
      </c>
      <c r="C1436" s="22" t="s">
        <v>209</v>
      </c>
      <c r="D1436" s="55" t="s">
        <v>907</v>
      </c>
      <c r="E1436" s="185">
        <v>2074814.0</v>
      </c>
      <c r="F1436" s="186" t="s">
        <v>3565</v>
      </c>
      <c r="G1436" s="187">
        <v>7.348929468E9</v>
      </c>
      <c r="H1436" s="4"/>
      <c r="I1436" s="52" t="s">
        <v>3566</v>
      </c>
      <c r="J1436" s="22" t="s">
        <v>3374</v>
      </c>
      <c r="K1436" s="90"/>
      <c r="L1436" s="4"/>
      <c r="M1436" s="4"/>
      <c r="N1436" s="4"/>
      <c r="O1436" s="4"/>
    </row>
    <row r="1437" ht="15.75" customHeight="1">
      <c r="A1437" s="19">
        <f t="shared" si="35"/>
        <v>46</v>
      </c>
      <c r="B1437" s="118">
        <v>42699.0</v>
      </c>
      <c r="C1437" s="22" t="s">
        <v>209</v>
      </c>
      <c r="D1437" s="55" t="s">
        <v>907</v>
      </c>
      <c r="E1437" s="185">
        <v>2074906.0</v>
      </c>
      <c r="F1437" s="186" t="s">
        <v>3567</v>
      </c>
      <c r="G1437" s="187">
        <v>7.348929585E9</v>
      </c>
      <c r="H1437" s="4"/>
      <c r="I1437" s="52" t="s">
        <v>3568</v>
      </c>
      <c r="J1437" s="22" t="s">
        <v>3374</v>
      </c>
      <c r="K1437" s="90"/>
      <c r="L1437" s="4"/>
      <c r="M1437" s="4"/>
      <c r="N1437" s="4"/>
      <c r="O1437" s="4"/>
    </row>
    <row r="1438" ht="15.75" customHeight="1">
      <c r="A1438" s="19">
        <f>A1628+1</f>
        <v>32</v>
      </c>
      <c r="B1438" s="118">
        <v>42699.0</v>
      </c>
      <c r="C1438" s="22" t="s">
        <v>209</v>
      </c>
      <c r="D1438" s="55" t="s">
        <v>907</v>
      </c>
      <c r="E1438" s="185">
        <v>2074709.0</v>
      </c>
      <c r="F1438" s="186" t="s">
        <v>3569</v>
      </c>
      <c r="G1438" s="187">
        <v>7.348928943E9</v>
      </c>
      <c r="H1438" s="4"/>
      <c r="I1438" s="52" t="s">
        <v>3570</v>
      </c>
      <c r="J1438" s="22" t="s">
        <v>3374</v>
      </c>
      <c r="K1438" s="90"/>
      <c r="L1438" s="4"/>
      <c r="M1438" s="4"/>
      <c r="N1438" s="4"/>
      <c r="O1438" s="4"/>
    </row>
    <row r="1439" ht="15.75" customHeight="1">
      <c r="A1439" s="19">
        <f t="shared" ref="A1439:A1440" si="36">A1438+1</f>
        <v>33</v>
      </c>
      <c r="B1439" s="118">
        <v>42699.0</v>
      </c>
      <c r="C1439" s="22" t="s">
        <v>209</v>
      </c>
      <c r="D1439" s="55" t="s">
        <v>907</v>
      </c>
      <c r="E1439" s="185">
        <v>2074855.0</v>
      </c>
      <c r="F1439" s="186" t="s">
        <v>3571</v>
      </c>
      <c r="G1439" s="187">
        <v>7.348929438E9</v>
      </c>
      <c r="H1439" s="4"/>
      <c r="I1439" s="52" t="s">
        <v>3572</v>
      </c>
      <c r="J1439" s="22" t="s">
        <v>3374</v>
      </c>
      <c r="K1439" s="90"/>
      <c r="L1439" s="4"/>
      <c r="M1439" s="4"/>
      <c r="N1439" s="4"/>
      <c r="O1439" s="4"/>
    </row>
    <row r="1440" ht="15.75" customHeight="1">
      <c r="A1440" s="19">
        <f t="shared" si="36"/>
        <v>34</v>
      </c>
      <c r="B1440" s="118">
        <v>42699.0</v>
      </c>
      <c r="C1440" s="22" t="s">
        <v>209</v>
      </c>
      <c r="D1440" s="55" t="s">
        <v>907</v>
      </c>
      <c r="E1440" s="185">
        <v>2074853.0</v>
      </c>
      <c r="F1440" s="186" t="s">
        <v>3573</v>
      </c>
      <c r="G1440" s="187">
        <v>7.34892894E9</v>
      </c>
      <c r="H1440" s="4"/>
      <c r="I1440" s="52" t="s">
        <v>3574</v>
      </c>
      <c r="J1440" s="22" t="s">
        <v>3374</v>
      </c>
      <c r="K1440" s="90"/>
      <c r="L1440" s="4"/>
      <c r="M1440" s="4"/>
      <c r="N1440" s="4"/>
      <c r="O1440" s="4"/>
    </row>
    <row r="1441" ht="15.75" customHeight="1">
      <c r="A1441" s="19">
        <f>A1486+1</f>
        <v>48</v>
      </c>
      <c r="B1441" s="118">
        <v>42700.0</v>
      </c>
      <c r="C1441" s="22" t="s">
        <v>209</v>
      </c>
      <c r="D1441" s="55" t="s">
        <v>3575</v>
      </c>
      <c r="E1441" s="185">
        <v>2076691.0</v>
      </c>
      <c r="F1441" s="186" t="s">
        <v>3576</v>
      </c>
      <c r="G1441" s="187">
        <v>7.348929026E9</v>
      </c>
      <c r="H1441" s="4"/>
      <c r="I1441" s="52" t="s">
        <v>3577</v>
      </c>
      <c r="J1441" s="22" t="s">
        <v>2518</v>
      </c>
      <c r="K1441" s="90"/>
      <c r="L1441" s="4"/>
      <c r="M1441" s="4"/>
      <c r="N1441" s="4"/>
      <c r="O1441" s="4"/>
    </row>
    <row r="1442" ht="15.75" customHeight="1">
      <c r="A1442" s="19">
        <f t="shared" ref="A1442:A1443" si="37">A1630+1</f>
        <v>38</v>
      </c>
      <c r="B1442" s="118">
        <v>42700.0</v>
      </c>
      <c r="C1442" s="22" t="s">
        <v>209</v>
      </c>
      <c r="D1442" s="55" t="s">
        <v>3575</v>
      </c>
      <c r="E1442" s="185">
        <v>2074755.0</v>
      </c>
      <c r="F1442" s="186" t="s">
        <v>3578</v>
      </c>
      <c r="G1442" s="187">
        <v>7.348929132E9</v>
      </c>
      <c r="H1442" s="4"/>
      <c r="I1442" s="52" t="s">
        <v>3579</v>
      </c>
      <c r="J1442" s="22" t="s">
        <v>2518</v>
      </c>
      <c r="K1442" s="90"/>
      <c r="L1442" s="4"/>
      <c r="M1442" s="4"/>
      <c r="N1442" s="4"/>
      <c r="O1442" s="4"/>
    </row>
    <row r="1443" ht="15.75" customHeight="1">
      <c r="A1443" s="19">
        <f t="shared" si="37"/>
        <v>39</v>
      </c>
      <c r="B1443" s="118">
        <v>42700.0</v>
      </c>
      <c r="C1443" s="22" t="s">
        <v>209</v>
      </c>
      <c r="D1443" s="55" t="s">
        <v>3575</v>
      </c>
      <c r="E1443" s="185">
        <v>2076275.0</v>
      </c>
      <c r="F1443" s="186" t="s">
        <v>3580</v>
      </c>
      <c r="G1443" s="187">
        <v>7.348929345E9</v>
      </c>
      <c r="H1443" s="4"/>
      <c r="I1443" s="52" t="s">
        <v>3581</v>
      </c>
      <c r="J1443" s="22" t="s">
        <v>2518</v>
      </c>
      <c r="K1443" s="90"/>
      <c r="L1443" s="4"/>
      <c r="M1443" s="4"/>
      <c r="N1443" s="4"/>
      <c r="O1443" s="4"/>
    </row>
    <row r="1444" ht="15.75" customHeight="1">
      <c r="A1444" s="19">
        <f t="shared" ref="A1444:A1445" si="38">A1443+1</f>
        <v>40</v>
      </c>
      <c r="B1444" s="118">
        <v>42700.0</v>
      </c>
      <c r="C1444" s="22" t="s">
        <v>209</v>
      </c>
      <c r="D1444" s="55" t="s">
        <v>3575</v>
      </c>
      <c r="E1444" s="185">
        <v>2076636.0</v>
      </c>
      <c r="F1444" s="186" t="s">
        <v>3582</v>
      </c>
      <c r="G1444" s="187">
        <v>7.348929354E9</v>
      </c>
      <c r="H1444" s="4"/>
      <c r="I1444" s="52" t="s">
        <v>3583</v>
      </c>
      <c r="J1444" s="22" t="s">
        <v>2518</v>
      </c>
      <c r="K1444" s="90"/>
      <c r="L1444" s="4"/>
      <c r="M1444" s="4"/>
      <c r="N1444" s="4"/>
      <c r="O1444" s="4"/>
    </row>
    <row r="1445" ht="15.75" customHeight="1">
      <c r="A1445" s="19">
        <f t="shared" si="38"/>
        <v>41</v>
      </c>
      <c r="B1445" s="118">
        <v>42700.0</v>
      </c>
      <c r="C1445" s="22" t="s">
        <v>209</v>
      </c>
      <c r="D1445" s="55" t="s">
        <v>3575</v>
      </c>
      <c r="E1445" s="185">
        <v>2076273.0</v>
      </c>
      <c r="F1445" s="186" t="s">
        <v>3584</v>
      </c>
      <c r="G1445" s="187">
        <v>7.348929437E9</v>
      </c>
      <c r="H1445" s="4"/>
      <c r="I1445" s="52" t="s">
        <v>3585</v>
      </c>
      <c r="J1445" s="22" t="s">
        <v>2518</v>
      </c>
      <c r="K1445" s="90"/>
      <c r="L1445" s="4"/>
      <c r="M1445" s="4"/>
      <c r="N1445" s="4"/>
      <c r="O1445" s="4"/>
    </row>
    <row r="1446" ht="15.75" customHeight="1">
      <c r="A1446" s="19">
        <f>A1632+1</f>
        <v>40</v>
      </c>
      <c r="B1446" s="118">
        <v>42700.0</v>
      </c>
      <c r="C1446" s="22" t="s">
        <v>209</v>
      </c>
      <c r="D1446" s="55" t="s">
        <v>3575</v>
      </c>
      <c r="E1446" s="185">
        <v>2076277.0</v>
      </c>
      <c r="F1446" s="186" t="s">
        <v>3586</v>
      </c>
      <c r="G1446" s="187">
        <v>7.348929551E9</v>
      </c>
      <c r="H1446" s="4"/>
      <c r="I1446" s="52" t="s">
        <v>3587</v>
      </c>
      <c r="J1446" s="22" t="s">
        <v>2518</v>
      </c>
      <c r="K1446" s="90"/>
      <c r="L1446" s="4"/>
      <c r="M1446" s="4"/>
      <c r="N1446" s="4"/>
      <c r="O1446" s="4"/>
    </row>
    <row r="1447" ht="15.75" customHeight="1">
      <c r="A1447" s="19">
        <f t="shared" ref="A1447:A1453" si="39">A1446+1</f>
        <v>41</v>
      </c>
      <c r="B1447" s="118">
        <v>42700.0</v>
      </c>
      <c r="C1447" s="22" t="s">
        <v>209</v>
      </c>
      <c r="D1447" s="55" t="s">
        <v>3575</v>
      </c>
      <c r="E1447" s="185">
        <v>2074689.0</v>
      </c>
      <c r="F1447" s="186" t="s">
        <v>3588</v>
      </c>
      <c r="G1447" s="187">
        <v>7.348929621E9</v>
      </c>
      <c r="H1447" s="4"/>
      <c r="I1447" s="52" t="s">
        <v>3589</v>
      </c>
      <c r="J1447" s="22" t="s">
        <v>2518</v>
      </c>
      <c r="K1447" s="90"/>
      <c r="L1447" s="4"/>
      <c r="M1447" s="4"/>
      <c r="N1447" s="4"/>
      <c r="O1447" s="4"/>
    </row>
    <row r="1448" ht="15.75" customHeight="1">
      <c r="A1448" s="19">
        <f t="shared" si="39"/>
        <v>42</v>
      </c>
      <c r="B1448" s="118">
        <v>42700.0</v>
      </c>
      <c r="C1448" s="22" t="s">
        <v>209</v>
      </c>
      <c r="D1448" s="55" t="s">
        <v>3575</v>
      </c>
      <c r="E1448" s="185">
        <v>2074688.0</v>
      </c>
      <c r="F1448" s="186" t="s">
        <v>3590</v>
      </c>
      <c r="G1448" s="187">
        <v>7.348928572E9</v>
      </c>
      <c r="H1448" s="4"/>
      <c r="I1448" s="52" t="s">
        <v>3591</v>
      </c>
      <c r="J1448" s="22" t="s">
        <v>2518</v>
      </c>
      <c r="K1448" s="90"/>
      <c r="L1448" s="4"/>
      <c r="M1448" s="4"/>
      <c r="N1448" s="4"/>
      <c r="O1448" s="4"/>
    </row>
    <row r="1449" ht="15.75" customHeight="1">
      <c r="A1449" s="19">
        <f t="shared" si="39"/>
        <v>43</v>
      </c>
      <c r="B1449" s="118">
        <v>42700.0</v>
      </c>
      <c r="C1449" s="22" t="s">
        <v>209</v>
      </c>
      <c r="D1449" s="55" t="s">
        <v>3575</v>
      </c>
      <c r="E1449" s="185">
        <v>2074795.0</v>
      </c>
      <c r="F1449" s="186" t="s">
        <v>3592</v>
      </c>
      <c r="G1449" s="187">
        <v>7.348928573E9</v>
      </c>
      <c r="H1449" s="4"/>
      <c r="I1449" s="52" t="s">
        <v>3593</v>
      </c>
      <c r="J1449" s="22" t="s">
        <v>2518</v>
      </c>
      <c r="K1449" s="90"/>
      <c r="L1449" s="4"/>
      <c r="M1449" s="4"/>
      <c r="N1449" s="4"/>
      <c r="O1449" s="4"/>
    </row>
    <row r="1450" ht="15.75" customHeight="1">
      <c r="A1450" s="19">
        <f t="shared" si="39"/>
        <v>44</v>
      </c>
      <c r="B1450" s="118">
        <v>42700.0</v>
      </c>
      <c r="C1450" s="22" t="s">
        <v>209</v>
      </c>
      <c r="D1450" s="55" t="s">
        <v>3575</v>
      </c>
      <c r="E1450" s="185">
        <v>2076647.0</v>
      </c>
      <c r="F1450" s="186" t="s">
        <v>3594</v>
      </c>
      <c r="G1450" s="187">
        <v>7.348928574E9</v>
      </c>
      <c r="H1450" s="4"/>
      <c r="I1450" s="52" t="s">
        <v>3595</v>
      </c>
      <c r="J1450" s="22" t="s">
        <v>2518</v>
      </c>
      <c r="K1450" s="90"/>
      <c r="L1450" s="4"/>
      <c r="M1450" s="4"/>
      <c r="N1450" s="4"/>
      <c r="O1450" s="4"/>
    </row>
    <row r="1451" ht="15.75" customHeight="1">
      <c r="A1451" s="19">
        <f t="shared" si="39"/>
        <v>45</v>
      </c>
      <c r="B1451" s="118">
        <v>42700.0</v>
      </c>
      <c r="C1451" s="22" t="s">
        <v>209</v>
      </c>
      <c r="D1451" s="55" t="s">
        <v>3575</v>
      </c>
      <c r="E1451" s="185">
        <v>2074943.0</v>
      </c>
      <c r="F1451" s="186" t="s">
        <v>3596</v>
      </c>
      <c r="G1451" s="187">
        <v>7.348928576E9</v>
      </c>
      <c r="H1451" s="4"/>
      <c r="I1451" s="52" t="s">
        <v>3597</v>
      </c>
      <c r="J1451" s="22" t="s">
        <v>2518</v>
      </c>
      <c r="K1451" s="90"/>
      <c r="L1451" s="4"/>
      <c r="M1451" s="4"/>
      <c r="N1451" s="4"/>
      <c r="O1451" s="4"/>
    </row>
    <row r="1452" ht="15.75" customHeight="1">
      <c r="A1452" s="19">
        <f t="shared" si="39"/>
        <v>46</v>
      </c>
      <c r="B1452" s="118">
        <v>42700.0</v>
      </c>
      <c r="C1452" s="22" t="s">
        <v>209</v>
      </c>
      <c r="D1452" s="55" t="s">
        <v>3575</v>
      </c>
      <c r="E1452" s="185">
        <v>2074699.0</v>
      </c>
      <c r="F1452" s="186" t="s">
        <v>3598</v>
      </c>
      <c r="G1452" s="187">
        <v>7.348928613E9</v>
      </c>
      <c r="H1452" s="4"/>
      <c r="I1452" s="52" t="s">
        <v>3599</v>
      </c>
      <c r="J1452" s="22" t="s">
        <v>2518</v>
      </c>
      <c r="K1452" s="90"/>
      <c r="L1452" s="4"/>
      <c r="M1452" s="4"/>
      <c r="N1452" s="4"/>
      <c r="O1452" s="4"/>
    </row>
    <row r="1453" ht="15.75" customHeight="1">
      <c r="A1453" s="19">
        <f t="shared" si="39"/>
        <v>47</v>
      </c>
      <c r="B1453" s="118">
        <v>42700.0</v>
      </c>
      <c r="C1453" s="22" t="s">
        <v>209</v>
      </c>
      <c r="D1453" s="55" t="s">
        <v>3575</v>
      </c>
      <c r="E1453" s="185">
        <v>2074859.0</v>
      </c>
      <c r="F1453" s="186" t="s">
        <v>3600</v>
      </c>
      <c r="G1453" s="187">
        <v>7.348928693E9</v>
      </c>
      <c r="H1453" s="4"/>
      <c r="I1453" s="52" t="s">
        <v>3601</v>
      </c>
      <c r="J1453" s="22" t="s">
        <v>2518</v>
      </c>
      <c r="K1453" s="90"/>
      <c r="L1453" s="4"/>
      <c r="M1453" s="4"/>
      <c r="N1453" s="4"/>
      <c r="O1453" s="4"/>
    </row>
    <row r="1454" ht="15.75" customHeight="1">
      <c r="A1454" s="19">
        <f>A1633+1</f>
        <v>41</v>
      </c>
      <c r="B1454" s="118">
        <v>42700.0</v>
      </c>
      <c r="C1454" s="22" t="s">
        <v>209</v>
      </c>
      <c r="D1454" s="55" t="s">
        <v>3575</v>
      </c>
      <c r="E1454" s="185">
        <v>2074690.0</v>
      </c>
      <c r="F1454" s="186" t="s">
        <v>3602</v>
      </c>
      <c r="G1454" s="187">
        <v>7.348928937E9</v>
      </c>
      <c r="H1454" s="4"/>
      <c r="I1454" s="52" t="s">
        <v>3603</v>
      </c>
      <c r="J1454" s="22" t="s">
        <v>2518</v>
      </c>
      <c r="K1454" s="90"/>
      <c r="L1454" s="4"/>
      <c r="M1454" s="4"/>
      <c r="N1454" s="4"/>
      <c r="O1454" s="4"/>
    </row>
    <row r="1455" ht="15.75" customHeight="1">
      <c r="A1455" s="19">
        <f>A1454+1</f>
        <v>42</v>
      </c>
      <c r="B1455" s="118">
        <v>42700.0</v>
      </c>
      <c r="C1455" s="22" t="s">
        <v>209</v>
      </c>
      <c r="D1455" s="55" t="s">
        <v>3575</v>
      </c>
      <c r="E1455" s="185">
        <v>2076684.0</v>
      </c>
      <c r="F1455" s="186" t="s">
        <v>3604</v>
      </c>
      <c r="G1455" s="187">
        <v>7.348928952E9</v>
      </c>
      <c r="H1455" s="4"/>
      <c r="I1455" s="52" t="s">
        <v>3605</v>
      </c>
      <c r="J1455" s="22" t="s">
        <v>2518</v>
      </c>
      <c r="K1455" s="90"/>
      <c r="L1455" s="4"/>
      <c r="M1455" s="4"/>
      <c r="N1455" s="4"/>
      <c r="O1455" s="4"/>
    </row>
    <row r="1456" ht="15.75" customHeight="1">
      <c r="A1456" s="19">
        <f t="shared" ref="A1456:A1457" si="40">A1367+1</f>
        <v>35</v>
      </c>
      <c r="B1456" s="118">
        <v>42700.0</v>
      </c>
      <c r="C1456" s="22" t="s">
        <v>209</v>
      </c>
      <c r="D1456" s="55" t="s">
        <v>907</v>
      </c>
      <c r="E1456" s="185">
        <v>2074896.0</v>
      </c>
      <c r="F1456" s="186" t="s">
        <v>3606</v>
      </c>
      <c r="G1456" s="187">
        <v>7.348927243E9</v>
      </c>
      <c r="H1456" s="4"/>
      <c r="I1456" s="52" t="s">
        <v>3607</v>
      </c>
      <c r="J1456" s="22" t="s">
        <v>3374</v>
      </c>
      <c r="K1456" s="90"/>
      <c r="L1456" s="4"/>
      <c r="M1456" s="4"/>
      <c r="N1456" s="4"/>
      <c r="O1456" s="4"/>
    </row>
    <row r="1457" ht="15.75" customHeight="1">
      <c r="A1457" s="19">
        <f t="shared" si="40"/>
        <v>37</v>
      </c>
      <c r="B1457" s="118">
        <v>42700.0</v>
      </c>
      <c r="C1457" s="22" t="s">
        <v>209</v>
      </c>
      <c r="D1457" s="55" t="s">
        <v>907</v>
      </c>
      <c r="E1457" s="185">
        <v>2074678.0</v>
      </c>
      <c r="F1457" s="186" t="s">
        <v>3608</v>
      </c>
      <c r="G1457" s="187">
        <v>7.348928543E9</v>
      </c>
      <c r="H1457" s="4"/>
      <c r="I1457" s="52" t="s">
        <v>3609</v>
      </c>
      <c r="J1457" s="22" t="s">
        <v>3374</v>
      </c>
      <c r="K1457" s="90"/>
      <c r="L1457" s="4"/>
      <c r="M1457" s="4"/>
      <c r="N1457" s="4"/>
      <c r="O1457" s="4"/>
    </row>
    <row r="1458" ht="15.75" customHeight="1">
      <c r="A1458" s="19">
        <f>A1468+1</f>
        <v>39</v>
      </c>
      <c r="B1458" s="118">
        <v>42700.0</v>
      </c>
      <c r="C1458" s="22" t="s">
        <v>209</v>
      </c>
      <c r="D1458" s="55" t="s">
        <v>907</v>
      </c>
      <c r="E1458" s="185">
        <v>2074915.0</v>
      </c>
      <c r="F1458" s="186" t="s">
        <v>3610</v>
      </c>
      <c r="G1458" s="187">
        <v>7.348928841E9</v>
      </c>
      <c r="H1458" s="4"/>
      <c r="I1458" s="52" t="s">
        <v>3611</v>
      </c>
      <c r="J1458" s="22" t="s">
        <v>3374</v>
      </c>
      <c r="K1458" s="90"/>
      <c r="L1458" s="4"/>
      <c r="M1458" s="4"/>
      <c r="N1458" s="4"/>
      <c r="O1458" s="4"/>
    </row>
    <row r="1459" ht="15.75" customHeight="1">
      <c r="A1459" s="19">
        <f t="shared" ref="A1459:A1460" si="41">A1458+1</f>
        <v>40</v>
      </c>
      <c r="B1459" s="118">
        <v>42700.0</v>
      </c>
      <c r="C1459" s="22" t="s">
        <v>209</v>
      </c>
      <c r="D1459" s="55" t="s">
        <v>907</v>
      </c>
      <c r="E1459" s="185">
        <v>2074680.0</v>
      </c>
      <c r="F1459" s="186" t="s">
        <v>3612</v>
      </c>
      <c r="G1459" s="187">
        <v>7.348928938E9</v>
      </c>
      <c r="H1459" s="4"/>
      <c r="I1459" s="52" t="s">
        <v>3613</v>
      </c>
      <c r="J1459" s="22" t="s">
        <v>3374</v>
      </c>
      <c r="K1459" s="90"/>
      <c r="L1459" s="4"/>
      <c r="M1459" s="4"/>
      <c r="N1459" s="4"/>
      <c r="O1459" s="4"/>
    </row>
    <row r="1460" ht="15.75" customHeight="1">
      <c r="A1460" s="19">
        <f t="shared" si="41"/>
        <v>41</v>
      </c>
      <c r="B1460" s="118">
        <v>42700.0</v>
      </c>
      <c r="C1460" s="22" t="s">
        <v>209</v>
      </c>
      <c r="D1460" s="55" t="s">
        <v>907</v>
      </c>
      <c r="E1460" s="185">
        <v>2074686.0</v>
      </c>
      <c r="F1460" s="186" t="s">
        <v>3614</v>
      </c>
      <c r="G1460" s="187">
        <v>7.348928939E9</v>
      </c>
      <c r="H1460" s="4"/>
      <c r="I1460" s="52" t="s">
        <v>3615</v>
      </c>
      <c r="J1460" s="22" t="s">
        <v>3374</v>
      </c>
      <c r="K1460" s="90"/>
      <c r="L1460" s="4"/>
      <c r="M1460" s="4"/>
      <c r="N1460" s="4"/>
      <c r="O1460" s="4"/>
    </row>
    <row r="1461" ht="15.75" customHeight="1">
      <c r="A1461" s="19">
        <f>A1440+1</f>
        <v>35</v>
      </c>
      <c r="B1461" s="118">
        <v>42700.0</v>
      </c>
      <c r="C1461" s="22" t="s">
        <v>209</v>
      </c>
      <c r="D1461" s="55" t="s">
        <v>907</v>
      </c>
      <c r="E1461" s="185">
        <v>2076681.0</v>
      </c>
      <c r="F1461" s="186" t="s">
        <v>3616</v>
      </c>
      <c r="G1461" s="187">
        <v>7.348928947E9</v>
      </c>
      <c r="H1461" s="4"/>
      <c r="I1461" s="52" t="s">
        <v>3617</v>
      </c>
      <c r="J1461" s="22" t="s">
        <v>3374</v>
      </c>
      <c r="K1461" s="90"/>
      <c r="L1461" s="4"/>
      <c r="M1461" s="4"/>
      <c r="N1461" s="4"/>
      <c r="O1461" s="4"/>
    </row>
    <row r="1462" ht="15.75" customHeight="1">
      <c r="A1462" s="19">
        <f>A1370+1</f>
        <v>38</v>
      </c>
      <c r="B1462" s="118">
        <v>42700.0</v>
      </c>
      <c r="C1462" s="22" t="s">
        <v>209</v>
      </c>
      <c r="D1462" s="55" t="s">
        <v>907</v>
      </c>
      <c r="E1462" s="185">
        <v>2074784.0</v>
      </c>
      <c r="F1462" s="186" t="s">
        <v>3618</v>
      </c>
      <c r="G1462" s="187">
        <v>7.348929019E9</v>
      </c>
      <c r="H1462" s="4"/>
      <c r="I1462" s="52" t="s">
        <v>3619</v>
      </c>
      <c r="J1462" s="22" t="s">
        <v>3374</v>
      </c>
      <c r="K1462" s="90"/>
      <c r="L1462" s="4"/>
      <c r="M1462" s="4"/>
      <c r="N1462" s="4"/>
      <c r="O1462" s="4"/>
    </row>
    <row r="1463" ht="15.75" customHeight="1">
      <c r="A1463" s="19">
        <f>A1462+1</f>
        <v>39</v>
      </c>
      <c r="B1463" s="118">
        <v>42700.0</v>
      </c>
      <c r="C1463" s="22" t="s">
        <v>209</v>
      </c>
      <c r="D1463" s="55" t="s">
        <v>907</v>
      </c>
      <c r="E1463" s="185">
        <v>2074816.0</v>
      </c>
      <c r="F1463" s="186" t="s">
        <v>3620</v>
      </c>
      <c r="G1463" s="187">
        <v>7.348929164E9</v>
      </c>
      <c r="H1463" s="4"/>
      <c r="I1463" s="52" t="s">
        <v>3621</v>
      </c>
      <c r="J1463" s="22" t="s">
        <v>3374</v>
      </c>
      <c r="K1463" s="90"/>
      <c r="L1463" s="4"/>
      <c r="M1463" s="4"/>
      <c r="N1463" s="4"/>
      <c r="O1463" s="4"/>
    </row>
    <row r="1464" ht="15.75" customHeight="1">
      <c r="A1464" s="19">
        <f>A1371+1</f>
        <v>41</v>
      </c>
      <c r="B1464" s="118">
        <v>42700.0</v>
      </c>
      <c r="C1464" s="22" t="s">
        <v>209</v>
      </c>
      <c r="D1464" s="55" t="s">
        <v>907</v>
      </c>
      <c r="E1464" s="185">
        <v>2076638.0</v>
      </c>
      <c r="F1464" s="186" t="s">
        <v>3622</v>
      </c>
      <c r="G1464" s="187">
        <v>7.348929279E9</v>
      </c>
      <c r="H1464" s="4"/>
      <c r="I1464" s="52" t="s">
        <v>3623</v>
      </c>
      <c r="J1464" s="22" t="s">
        <v>3374</v>
      </c>
      <c r="K1464" s="90"/>
      <c r="L1464" s="4"/>
      <c r="M1464" s="4"/>
      <c r="N1464" s="4"/>
      <c r="O1464" s="4"/>
    </row>
    <row r="1465" ht="15.75" customHeight="1">
      <c r="A1465" s="19">
        <f>A1464+1</f>
        <v>42</v>
      </c>
      <c r="B1465" s="118">
        <v>42700.0</v>
      </c>
      <c r="C1465" s="22" t="s">
        <v>209</v>
      </c>
      <c r="D1465" s="55" t="s">
        <v>907</v>
      </c>
      <c r="E1465" s="185">
        <v>2076668.0</v>
      </c>
      <c r="F1465" s="186" t="s">
        <v>3624</v>
      </c>
      <c r="G1465" s="187">
        <v>7.348929403E9</v>
      </c>
      <c r="H1465" s="4"/>
      <c r="I1465" s="52" t="s">
        <v>3625</v>
      </c>
      <c r="J1465" s="22" t="s">
        <v>3374</v>
      </c>
      <c r="K1465" s="90"/>
      <c r="L1465" s="4"/>
      <c r="M1465" s="4"/>
      <c r="N1465" s="4"/>
      <c r="O1465" s="4"/>
    </row>
    <row r="1466" ht="15.75" customHeight="1">
      <c r="A1466" s="19">
        <f>A1372+1</f>
        <v>44</v>
      </c>
      <c r="B1466" s="118">
        <v>42700.0</v>
      </c>
      <c r="C1466" s="22" t="s">
        <v>209</v>
      </c>
      <c r="D1466" s="55" t="s">
        <v>907</v>
      </c>
      <c r="E1466" s="185">
        <v>2076655.0</v>
      </c>
      <c r="F1466" s="186" t="s">
        <v>3626</v>
      </c>
      <c r="G1466" s="187">
        <v>7.348929436E9</v>
      </c>
      <c r="H1466" s="4"/>
      <c r="I1466" s="52" t="s">
        <v>3627</v>
      </c>
      <c r="J1466" s="22" t="s">
        <v>3374</v>
      </c>
      <c r="K1466" s="90"/>
      <c r="L1466" s="4"/>
      <c r="M1466" s="4"/>
      <c r="N1466" s="4"/>
      <c r="O1466" s="4"/>
    </row>
    <row r="1467" ht="15.75" customHeight="1">
      <c r="A1467" s="19">
        <f>A1466+1</f>
        <v>45</v>
      </c>
      <c r="B1467" s="118">
        <v>42700.0</v>
      </c>
      <c r="C1467" s="22" t="s">
        <v>209</v>
      </c>
      <c r="D1467" s="55" t="s">
        <v>907</v>
      </c>
      <c r="E1467" s="185">
        <v>2076669.0</v>
      </c>
      <c r="F1467" s="186" t="s">
        <v>3628</v>
      </c>
      <c r="G1467" s="187">
        <v>7.34892947E9</v>
      </c>
      <c r="H1467" s="4"/>
      <c r="I1467" s="52" t="s">
        <v>3629</v>
      </c>
      <c r="J1467" s="22" t="s">
        <v>3374</v>
      </c>
      <c r="K1467" s="90"/>
      <c r="L1467" s="4"/>
      <c r="M1467" s="4"/>
      <c r="N1467" s="4"/>
      <c r="O1467" s="4"/>
    </row>
    <row r="1468" ht="15.75" customHeight="1">
      <c r="A1468" s="19">
        <f>A1457+1</f>
        <v>38</v>
      </c>
      <c r="B1468" s="118">
        <v>42700.0</v>
      </c>
      <c r="C1468" s="22" t="s">
        <v>209</v>
      </c>
      <c r="D1468" s="55" t="s">
        <v>907</v>
      </c>
      <c r="E1468" s="185">
        <v>2074712.0</v>
      </c>
      <c r="F1468" s="186" t="s">
        <v>3630</v>
      </c>
      <c r="G1468" s="187">
        <v>7.348928837E9</v>
      </c>
      <c r="H1468" s="4"/>
      <c r="I1468" s="52" t="s">
        <v>3631</v>
      </c>
      <c r="J1468" s="22" t="s">
        <v>3374</v>
      </c>
      <c r="K1468" s="90"/>
      <c r="L1468" s="4"/>
      <c r="M1468" s="4"/>
      <c r="N1468" s="4"/>
      <c r="O1468" s="4"/>
    </row>
    <row r="1469" ht="15.75" customHeight="1">
      <c r="A1469" s="19">
        <f>A1503+1</f>
        <v>63</v>
      </c>
      <c r="B1469" s="118">
        <v>42702.0</v>
      </c>
      <c r="C1469" s="22" t="s">
        <v>209</v>
      </c>
      <c r="D1469" s="55" t="s">
        <v>3632</v>
      </c>
      <c r="E1469" s="185">
        <v>2076305.0</v>
      </c>
      <c r="F1469" s="186" t="s">
        <v>3633</v>
      </c>
      <c r="G1469" s="187">
        <v>7.348927415E9</v>
      </c>
      <c r="H1469" s="4"/>
      <c r="I1469" s="52" t="s">
        <v>3634</v>
      </c>
      <c r="J1469" s="22" t="s">
        <v>3635</v>
      </c>
      <c r="K1469" s="90"/>
      <c r="L1469" s="4"/>
      <c r="M1469" s="4"/>
      <c r="N1469" s="4"/>
      <c r="O1469" s="4"/>
    </row>
    <row r="1470" ht="15.75" customHeight="1">
      <c r="A1470" s="19">
        <f>A1511+1</f>
        <v>36</v>
      </c>
      <c r="B1470" s="118">
        <v>42702.0</v>
      </c>
      <c r="C1470" s="22" t="s">
        <v>209</v>
      </c>
      <c r="D1470" s="55" t="s">
        <v>3632</v>
      </c>
      <c r="E1470" s="185">
        <v>2076313.0</v>
      </c>
      <c r="F1470" s="186" t="s">
        <v>3636</v>
      </c>
      <c r="G1470" s="187">
        <v>7.348931637E9</v>
      </c>
      <c r="H1470" s="4"/>
      <c r="I1470" s="52" t="s">
        <v>3637</v>
      </c>
      <c r="J1470" s="22" t="s">
        <v>3635</v>
      </c>
      <c r="K1470" s="90"/>
      <c r="L1470" s="4"/>
      <c r="M1470" s="4"/>
      <c r="N1470" s="4"/>
      <c r="O1470" s="4"/>
    </row>
    <row r="1471" ht="15.75" customHeight="1">
      <c r="A1471" s="19">
        <f t="shared" ref="A1471:A1475" si="42">A1470+1</f>
        <v>37</v>
      </c>
      <c r="B1471" s="118">
        <v>42702.0</v>
      </c>
      <c r="C1471" s="22" t="s">
        <v>209</v>
      </c>
      <c r="D1471" s="55" t="s">
        <v>3632</v>
      </c>
      <c r="E1471" s="185">
        <v>2076337.0</v>
      </c>
      <c r="F1471" s="186" t="s">
        <v>3638</v>
      </c>
      <c r="G1471" s="187">
        <v>7.348931687E9</v>
      </c>
      <c r="H1471" s="4"/>
      <c r="I1471" s="52" t="s">
        <v>3639</v>
      </c>
      <c r="J1471" s="22" t="s">
        <v>3635</v>
      </c>
      <c r="K1471" s="90"/>
      <c r="L1471" s="4"/>
      <c r="M1471" s="4"/>
      <c r="N1471" s="4"/>
      <c r="O1471" s="4"/>
    </row>
    <row r="1472" ht="15.75" customHeight="1">
      <c r="A1472" s="19">
        <f t="shared" si="42"/>
        <v>38</v>
      </c>
      <c r="B1472" s="118">
        <v>42702.0</v>
      </c>
      <c r="C1472" s="22" t="s">
        <v>209</v>
      </c>
      <c r="D1472" s="55" t="s">
        <v>3632</v>
      </c>
      <c r="E1472" s="185">
        <v>2076339.0</v>
      </c>
      <c r="F1472" s="186" t="s">
        <v>3640</v>
      </c>
      <c r="G1472" s="187">
        <v>7.348931347E9</v>
      </c>
      <c r="H1472" s="4"/>
      <c r="I1472" s="52" t="s">
        <v>3641</v>
      </c>
      <c r="J1472" s="22" t="s">
        <v>3635</v>
      </c>
      <c r="K1472" s="90"/>
      <c r="L1472" s="4"/>
      <c r="M1472" s="4"/>
      <c r="N1472" s="4"/>
      <c r="O1472" s="4"/>
    </row>
    <row r="1473" ht="15.75" customHeight="1">
      <c r="A1473" s="19">
        <f t="shared" si="42"/>
        <v>39</v>
      </c>
      <c r="B1473" s="118">
        <v>42702.0</v>
      </c>
      <c r="C1473" s="22" t="s">
        <v>209</v>
      </c>
      <c r="D1473" s="55" t="s">
        <v>3632</v>
      </c>
      <c r="E1473" s="185">
        <v>2076344.0</v>
      </c>
      <c r="F1473" s="186" t="s">
        <v>3642</v>
      </c>
      <c r="G1473" s="187">
        <v>7.34893183E9</v>
      </c>
      <c r="H1473" s="4"/>
      <c r="I1473" s="52" t="s">
        <v>3643</v>
      </c>
      <c r="J1473" s="22" t="s">
        <v>3635</v>
      </c>
      <c r="K1473" s="90"/>
      <c r="L1473" s="4"/>
      <c r="M1473" s="4"/>
      <c r="N1473" s="4"/>
      <c r="O1473" s="4"/>
    </row>
    <row r="1474" ht="15.75" customHeight="1">
      <c r="A1474" s="19">
        <f t="shared" si="42"/>
        <v>40</v>
      </c>
      <c r="B1474" s="118">
        <v>42702.0</v>
      </c>
      <c r="C1474" s="22" t="s">
        <v>209</v>
      </c>
      <c r="D1474" s="55" t="s">
        <v>3632</v>
      </c>
      <c r="E1474" s="185">
        <v>2076346.0</v>
      </c>
      <c r="F1474" s="186" t="s">
        <v>3644</v>
      </c>
      <c r="G1474" s="187">
        <v>7.348931483E9</v>
      </c>
      <c r="H1474" s="4"/>
      <c r="I1474" s="52" t="s">
        <v>3645</v>
      </c>
      <c r="J1474" s="22" t="s">
        <v>3635</v>
      </c>
      <c r="K1474" s="90"/>
      <c r="L1474" s="4"/>
      <c r="M1474" s="4"/>
      <c r="N1474" s="4"/>
      <c r="O1474" s="4"/>
    </row>
    <row r="1475" ht="15.75" customHeight="1">
      <c r="A1475" s="19">
        <f t="shared" si="42"/>
        <v>41</v>
      </c>
      <c r="B1475" s="118">
        <v>42702.0</v>
      </c>
      <c r="C1475" s="22" t="s">
        <v>209</v>
      </c>
      <c r="D1475" s="55" t="s">
        <v>3632</v>
      </c>
      <c r="E1475" s="185">
        <v>2076350.0</v>
      </c>
      <c r="F1475" s="186" t="s">
        <v>3646</v>
      </c>
      <c r="G1475" s="187">
        <v>7.348930593E9</v>
      </c>
      <c r="H1475" s="4"/>
      <c r="I1475" s="52" t="s">
        <v>3647</v>
      </c>
      <c r="J1475" s="22" t="s">
        <v>3635</v>
      </c>
      <c r="K1475" s="90"/>
      <c r="L1475" s="4"/>
      <c r="M1475" s="4"/>
      <c r="N1475" s="4"/>
      <c r="O1475" s="4"/>
    </row>
    <row r="1476" ht="15.75" customHeight="1">
      <c r="A1476" s="19">
        <f>A1629+1</f>
        <v>37</v>
      </c>
      <c r="B1476" s="118">
        <v>42702.0</v>
      </c>
      <c r="C1476" s="22" t="s">
        <v>209</v>
      </c>
      <c r="D1476" s="55" t="s">
        <v>3632</v>
      </c>
      <c r="E1476" s="185">
        <v>2076368.0</v>
      </c>
      <c r="F1476" s="186" t="s">
        <v>3648</v>
      </c>
      <c r="G1476" s="187">
        <v>7.348931782E9</v>
      </c>
      <c r="H1476" s="4"/>
      <c r="I1476" s="52" t="s">
        <v>3649</v>
      </c>
      <c r="J1476" s="22" t="s">
        <v>3635</v>
      </c>
      <c r="K1476" s="90"/>
      <c r="L1476" s="4"/>
      <c r="M1476" s="4"/>
      <c r="N1476" s="4"/>
      <c r="O1476" s="4"/>
    </row>
    <row r="1477" ht="15.75" customHeight="1">
      <c r="A1477" s="19">
        <f t="shared" ref="A1477:A1486" si="43">A1476+1</f>
        <v>38</v>
      </c>
      <c r="B1477" s="118">
        <v>42702.0</v>
      </c>
      <c r="C1477" s="22" t="s">
        <v>209</v>
      </c>
      <c r="D1477" s="55" t="s">
        <v>3632</v>
      </c>
      <c r="E1477" s="185">
        <v>2076410.0</v>
      </c>
      <c r="F1477" s="186" t="s">
        <v>3650</v>
      </c>
      <c r="G1477" s="187">
        <v>7.348927247E9</v>
      </c>
      <c r="H1477" s="4"/>
      <c r="I1477" s="52" t="s">
        <v>3651</v>
      </c>
      <c r="J1477" s="22" t="s">
        <v>3635</v>
      </c>
      <c r="K1477" s="90"/>
      <c r="L1477" s="4"/>
      <c r="M1477" s="4"/>
      <c r="N1477" s="4"/>
      <c r="O1477" s="4"/>
    </row>
    <row r="1478" ht="15.75" customHeight="1">
      <c r="A1478" s="19">
        <f t="shared" si="43"/>
        <v>39</v>
      </c>
      <c r="B1478" s="118">
        <v>42702.0</v>
      </c>
      <c r="C1478" s="22" t="s">
        <v>209</v>
      </c>
      <c r="D1478" s="55" t="s">
        <v>3632</v>
      </c>
      <c r="E1478" s="185">
        <v>2076411.0</v>
      </c>
      <c r="F1478" s="186" t="s">
        <v>3652</v>
      </c>
      <c r="G1478" s="187">
        <v>7.348927496E9</v>
      </c>
      <c r="H1478" s="4"/>
      <c r="I1478" s="52" t="s">
        <v>3653</v>
      </c>
      <c r="J1478" s="22" t="s">
        <v>3635</v>
      </c>
      <c r="K1478" s="90"/>
      <c r="L1478" s="4"/>
      <c r="M1478" s="4"/>
      <c r="N1478" s="4"/>
      <c r="O1478" s="4"/>
    </row>
    <row r="1479" ht="15.75" customHeight="1">
      <c r="A1479" s="19">
        <f t="shared" si="43"/>
        <v>40</v>
      </c>
      <c r="B1479" s="118">
        <v>42702.0</v>
      </c>
      <c r="C1479" s="22" t="s">
        <v>209</v>
      </c>
      <c r="D1479" s="55" t="s">
        <v>3632</v>
      </c>
      <c r="E1479" s="185">
        <v>2076413.0</v>
      </c>
      <c r="F1479" s="186" t="s">
        <v>3654</v>
      </c>
      <c r="G1479" s="187">
        <v>7.348931543E9</v>
      </c>
      <c r="H1479" s="4"/>
      <c r="I1479" s="52" t="s">
        <v>3655</v>
      </c>
      <c r="J1479" s="22" t="s">
        <v>3635</v>
      </c>
      <c r="K1479" s="90"/>
      <c r="L1479" s="4"/>
      <c r="M1479" s="4"/>
      <c r="N1479" s="4"/>
      <c r="O1479" s="4"/>
    </row>
    <row r="1480" ht="15.75" customHeight="1">
      <c r="A1480" s="19">
        <f t="shared" si="43"/>
        <v>41</v>
      </c>
      <c r="B1480" s="118">
        <v>42702.0</v>
      </c>
      <c r="C1480" s="22" t="s">
        <v>209</v>
      </c>
      <c r="D1480" s="55" t="s">
        <v>3632</v>
      </c>
      <c r="E1480" s="185">
        <v>2076437.0</v>
      </c>
      <c r="F1480" s="186" t="s">
        <v>3656</v>
      </c>
      <c r="G1480" s="187">
        <v>7.348931138E9</v>
      </c>
      <c r="H1480" s="4"/>
      <c r="I1480" s="52" t="s">
        <v>3657</v>
      </c>
      <c r="J1480" s="22" t="s">
        <v>3635</v>
      </c>
      <c r="K1480" s="90"/>
      <c r="L1480" s="4"/>
      <c r="M1480" s="4"/>
      <c r="N1480" s="4"/>
      <c r="O1480" s="4"/>
    </row>
    <row r="1481" ht="15.75" customHeight="1">
      <c r="A1481" s="19">
        <f t="shared" si="43"/>
        <v>42</v>
      </c>
      <c r="B1481" s="118">
        <v>42702.0</v>
      </c>
      <c r="C1481" s="22" t="s">
        <v>209</v>
      </c>
      <c r="D1481" s="55" t="s">
        <v>3632</v>
      </c>
      <c r="E1481" s="185">
        <v>2076450.0</v>
      </c>
      <c r="F1481" s="186" t="s">
        <v>3658</v>
      </c>
      <c r="G1481" s="187">
        <v>7.34893069E9</v>
      </c>
      <c r="H1481" s="4"/>
      <c r="I1481" s="52" t="s">
        <v>3659</v>
      </c>
      <c r="J1481" s="22" t="s">
        <v>3635</v>
      </c>
      <c r="K1481" s="90"/>
      <c r="L1481" s="4"/>
      <c r="M1481" s="4"/>
      <c r="N1481" s="4"/>
      <c r="O1481" s="4"/>
    </row>
    <row r="1482" ht="15.75" customHeight="1">
      <c r="A1482" s="19">
        <f t="shared" si="43"/>
        <v>43</v>
      </c>
      <c r="B1482" s="118">
        <v>42702.0</v>
      </c>
      <c r="C1482" s="22" t="s">
        <v>209</v>
      </c>
      <c r="D1482" s="55" t="s">
        <v>3632</v>
      </c>
      <c r="E1482" s="185">
        <v>2076456.0</v>
      </c>
      <c r="F1482" s="186" t="s">
        <v>3660</v>
      </c>
      <c r="G1482" s="187">
        <v>7.348927674E9</v>
      </c>
      <c r="H1482" s="4"/>
      <c r="I1482" s="52" t="s">
        <v>3661</v>
      </c>
      <c r="J1482" s="22" t="s">
        <v>3635</v>
      </c>
      <c r="K1482" s="90"/>
      <c r="L1482" s="4"/>
      <c r="M1482" s="4"/>
      <c r="N1482" s="4"/>
      <c r="O1482" s="4"/>
    </row>
    <row r="1483" ht="15.75" customHeight="1">
      <c r="A1483" s="19">
        <f t="shared" si="43"/>
        <v>44</v>
      </c>
      <c r="B1483" s="118">
        <v>42702.0</v>
      </c>
      <c r="C1483" s="22" t="s">
        <v>209</v>
      </c>
      <c r="D1483" s="55" t="s">
        <v>3632</v>
      </c>
      <c r="E1483" s="185">
        <v>2076458.0</v>
      </c>
      <c r="F1483" s="186" t="s">
        <v>3662</v>
      </c>
      <c r="G1483" s="187">
        <v>7.348931106E9</v>
      </c>
      <c r="H1483" s="4"/>
      <c r="I1483" s="52" t="s">
        <v>3663</v>
      </c>
      <c r="J1483" s="22" t="s">
        <v>3635</v>
      </c>
      <c r="K1483" s="90"/>
      <c r="L1483" s="4"/>
      <c r="M1483" s="4"/>
      <c r="N1483" s="4"/>
      <c r="O1483" s="4"/>
    </row>
    <row r="1484" ht="15.75" customHeight="1">
      <c r="A1484" s="19">
        <f t="shared" si="43"/>
        <v>45</v>
      </c>
      <c r="B1484" s="118">
        <v>42702.0</v>
      </c>
      <c r="C1484" s="22" t="s">
        <v>209</v>
      </c>
      <c r="D1484" s="55" t="s">
        <v>3632</v>
      </c>
      <c r="E1484" s="185">
        <v>2076694.0</v>
      </c>
      <c r="F1484" s="186" t="s">
        <v>3664</v>
      </c>
      <c r="G1484" s="187">
        <v>7.348931348E9</v>
      </c>
      <c r="H1484" s="4"/>
      <c r="I1484" s="52" t="s">
        <v>3665</v>
      </c>
      <c r="J1484" s="22" t="s">
        <v>3635</v>
      </c>
      <c r="K1484" s="90"/>
      <c r="L1484" s="4"/>
      <c r="M1484" s="4"/>
      <c r="N1484" s="4"/>
      <c r="O1484" s="4"/>
    </row>
    <row r="1485" ht="15.75" customHeight="1">
      <c r="A1485" s="19">
        <f t="shared" si="43"/>
        <v>46</v>
      </c>
      <c r="B1485" s="118">
        <v>42702.0</v>
      </c>
      <c r="C1485" s="22" t="s">
        <v>209</v>
      </c>
      <c r="D1485" s="55" t="s">
        <v>3632</v>
      </c>
      <c r="E1485" s="185">
        <v>2076695.0</v>
      </c>
      <c r="F1485" s="186" t="s">
        <v>3666</v>
      </c>
      <c r="G1485" s="187">
        <v>7.348928184E9</v>
      </c>
      <c r="H1485" s="4"/>
      <c r="I1485" s="52" t="s">
        <v>3667</v>
      </c>
      <c r="J1485" s="22" t="s">
        <v>3635</v>
      </c>
      <c r="K1485" s="90"/>
      <c r="L1485" s="4"/>
      <c r="M1485" s="4"/>
      <c r="N1485" s="4"/>
      <c r="O1485" s="4"/>
    </row>
    <row r="1486" ht="15.75" customHeight="1">
      <c r="A1486" s="19">
        <f t="shared" si="43"/>
        <v>47</v>
      </c>
      <c r="B1486" s="118">
        <v>42702.0</v>
      </c>
      <c r="C1486" s="22" t="s">
        <v>209</v>
      </c>
      <c r="D1486" s="55" t="s">
        <v>3632</v>
      </c>
      <c r="E1486" s="185">
        <v>2076702.0</v>
      </c>
      <c r="F1486" s="186" t="s">
        <v>3668</v>
      </c>
      <c r="G1486" s="187">
        <v>7.348931792E9</v>
      </c>
      <c r="H1486" s="4"/>
      <c r="I1486" s="52" t="s">
        <v>3669</v>
      </c>
      <c r="J1486" s="22" t="s">
        <v>3635</v>
      </c>
      <c r="K1486" s="90"/>
      <c r="L1486" s="4"/>
      <c r="M1486" s="4"/>
      <c r="N1486" s="4"/>
      <c r="O1486" s="4"/>
    </row>
    <row r="1487" ht="15.75" customHeight="1">
      <c r="A1487" s="19">
        <f>A1467+1</f>
        <v>46</v>
      </c>
      <c r="B1487" s="118">
        <v>42702.0</v>
      </c>
      <c r="C1487" s="22" t="s">
        <v>209</v>
      </c>
      <c r="D1487" s="55" t="s">
        <v>3670</v>
      </c>
      <c r="E1487" s="185">
        <v>2076304.0</v>
      </c>
      <c r="F1487" s="186" t="s">
        <v>3671</v>
      </c>
      <c r="G1487" s="187">
        <v>7.348930443E9</v>
      </c>
      <c r="H1487" s="4"/>
      <c r="I1487" s="52" t="s">
        <v>3672</v>
      </c>
      <c r="J1487" s="22" t="s">
        <v>3635</v>
      </c>
      <c r="K1487" s="90"/>
      <c r="L1487" s="4"/>
      <c r="M1487" s="4"/>
      <c r="N1487" s="4"/>
      <c r="O1487" s="4"/>
    </row>
    <row r="1488" ht="15.75" customHeight="1">
      <c r="A1488" s="19">
        <f t="shared" ref="A1488:A1503" si="44">A1487+1</f>
        <v>47</v>
      </c>
      <c r="B1488" s="118">
        <v>42702.0</v>
      </c>
      <c r="C1488" s="22" t="s">
        <v>209</v>
      </c>
      <c r="D1488" s="55" t="s">
        <v>3670</v>
      </c>
      <c r="E1488" s="185">
        <v>2076309.0</v>
      </c>
      <c r="F1488" s="186" t="s">
        <v>3673</v>
      </c>
      <c r="G1488" s="187">
        <v>7.348931787E9</v>
      </c>
      <c r="H1488" s="4"/>
      <c r="I1488" s="52" t="s">
        <v>3674</v>
      </c>
      <c r="J1488" s="22" t="s">
        <v>3635</v>
      </c>
      <c r="K1488" s="90"/>
      <c r="L1488" s="4"/>
      <c r="M1488" s="4"/>
      <c r="N1488" s="4"/>
      <c r="O1488" s="4"/>
    </row>
    <row r="1489" ht="15.75" customHeight="1">
      <c r="A1489" s="19">
        <f t="shared" si="44"/>
        <v>48</v>
      </c>
      <c r="B1489" s="118">
        <v>42702.0</v>
      </c>
      <c r="C1489" s="22" t="s">
        <v>209</v>
      </c>
      <c r="D1489" s="55" t="s">
        <v>3670</v>
      </c>
      <c r="E1489" s="185">
        <v>2076321.0</v>
      </c>
      <c r="F1489" s="186" t="s">
        <v>3675</v>
      </c>
      <c r="G1489" s="187">
        <v>7.34892814E9</v>
      </c>
      <c r="H1489" s="4"/>
      <c r="I1489" s="52" t="s">
        <v>3676</v>
      </c>
      <c r="J1489" s="22" t="s">
        <v>3635</v>
      </c>
      <c r="K1489" s="90"/>
      <c r="L1489" s="4"/>
      <c r="M1489" s="4"/>
      <c r="N1489" s="4"/>
      <c r="O1489" s="4"/>
    </row>
    <row r="1490" ht="15.75" customHeight="1">
      <c r="A1490" s="19">
        <f t="shared" si="44"/>
        <v>49</v>
      </c>
      <c r="B1490" s="118">
        <v>42702.0</v>
      </c>
      <c r="C1490" s="22" t="s">
        <v>209</v>
      </c>
      <c r="D1490" s="55" t="s">
        <v>3670</v>
      </c>
      <c r="E1490" s="185">
        <v>2076366.0</v>
      </c>
      <c r="F1490" s="186" t="s">
        <v>3677</v>
      </c>
      <c r="G1490" s="187">
        <v>7.348927239E9</v>
      </c>
      <c r="H1490" s="4"/>
      <c r="I1490" s="52" t="s">
        <v>3678</v>
      </c>
      <c r="J1490" s="22" t="s">
        <v>3635</v>
      </c>
      <c r="K1490" s="90"/>
      <c r="L1490" s="4"/>
      <c r="M1490" s="4"/>
      <c r="N1490" s="4"/>
      <c r="O1490" s="4"/>
    </row>
    <row r="1491" ht="15.75" customHeight="1">
      <c r="A1491" s="19">
        <f t="shared" si="44"/>
        <v>50</v>
      </c>
      <c r="B1491" s="118">
        <v>42702.0</v>
      </c>
      <c r="C1491" s="22" t="s">
        <v>209</v>
      </c>
      <c r="D1491" s="55" t="s">
        <v>3670</v>
      </c>
      <c r="E1491" s="185">
        <v>2076370.0</v>
      </c>
      <c r="F1491" s="186" t="s">
        <v>3679</v>
      </c>
      <c r="G1491" s="187">
        <v>7.348931479E9</v>
      </c>
      <c r="H1491" s="4"/>
      <c r="I1491" s="52" t="s">
        <v>3680</v>
      </c>
      <c r="J1491" s="22" t="s">
        <v>3635</v>
      </c>
      <c r="K1491" s="90"/>
      <c r="L1491" s="4"/>
      <c r="M1491" s="4"/>
      <c r="N1491" s="4"/>
      <c r="O1491" s="4"/>
    </row>
    <row r="1492" ht="15.75" customHeight="1">
      <c r="A1492" s="19">
        <f t="shared" si="44"/>
        <v>51</v>
      </c>
      <c r="B1492" s="118">
        <v>42702.0</v>
      </c>
      <c r="C1492" s="22" t="s">
        <v>209</v>
      </c>
      <c r="D1492" s="55" t="s">
        <v>3670</v>
      </c>
      <c r="E1492" s="185">
        <v>2076376.0</v>
      </c>
      <c r="F1492" s="186" t="s">
        <v>3681</v>
      </c>
      <c r="G1492" s="187">
        <v>7.348932564E9</v>
      </c>
      <c r="H1492" s="4"/>
      <c r="I1492" s="52" t="s">
        <v>3682</v>
      </c>
      <c r="J1492" s="22" t="s">
        <v>3635</v>
      </c>
      <c r="K1492" s="90"/>
      <c r="L1492" s="4"/>
      <c r="M1492" s="4"/>
      <c r="N1492" s="4"/>
      <c r="O1492" s="4"/>
    </row>
    <row r="1493" ht="15.75" customHeight="1">
      <c r="A1493" s="19">
        <f t="shared" si="44"/>
        <v>52</v>
      </c>
      <c r="B1493" s="118">
        <v>42702.0</v>
      </c>
      <c r="C1493" s="22" t="s">
        <v>209</v>
      </c>
      <c r="D1493" s="55" t="s">
        <v>3670</v>
      </c>
      <c r="E1493" s="185">
        <v>2076430.0</v>
      </c>
      <c r="F1493" s="186" t="s">
        <v>3683</v>
      </c>
      <c r="G1493" s="187">
        <v>7.348931837E9</v>
      </c>
      <c r="H1493" s="4"/>
      <c r="I1493" s="52" t="s">
        <v>3684</v>
      </c>
      <c r="J1493" s="22" t="s">
        <v>3635</v>
      </c>
      <c r="K1493" s="90"/>
      <c r="L1493" s="4"/>
      <c r="M1493" s="4"/>
      <c r="N1493" s="4"/>
      <c r="O1493" s="4"/>
    </row>
    <row r="1494" ht="15.75" customHeight="1">
      <c r="A1494" s="19">
        <f t="shared" si="44"/>
        <v>53</v>
      </c>
      <c r="B1494" s="118">
        <v>42702.0</v>
      </c>
      <c r="C1494" s="22" t="s">
        <v>209</v>
      </c>
      <c r="D1494" s="55" t="s">
        <v>3670</v>
      </c>
      <c r="E1494" s="185">
        <v>2076431.0</v>
      </c>
      <c r="F1494" s="186" t="s">
        <v>3685</v>
      </c>
      <c r="G1494" s="187">
        <v>7.348928064E9</v>
      </c>
      <c r="H1494" s="4"/>
      <c r="I1494" s="52" t="s">
        <v>3686</v>
      </c>
      <c r="J1494" s="22" t="s">
        <v>3635</v>
      </c>
      <c r="K1494" s="90"/>
      <c r="L1494" s="4"/>
      <c r="M1494" s="4"/>
      <c r="N1494" s="4"/>
      <c r="O1494" s="4"/>
    </row>
    <row r="1495" ht="15.75" customHeight="1">
      <c r="A1495" s="19">
        <f t="shared" si="44"/>
        <v>54</v>
      </c>
      <c r="B1495" s="118">
        <v>42702.0</v>
      </c>
      <c r="C1495" s="22" t="s">
        <v>209</v>
      </c>
      <c r="D1495" s="55" t="s">
        <v>3670</v>
      </c>
      <c r="E1495" s="185">
        <v>2076439.0</v>
      </c>
      <c r="F1495" s="186" t="s">
        <v>3687</v>
      </c>
      <c r="G1495" s="187">
        <v>7.348931024E9</v>
      </c>
      <c r="H1495" s="4"/>
      <c r="I1495" s="52" t="s">
        <v>3688</v>
      </c>
      <c r="J1495" s="22" t="s">
        <v>3635</v>
      </c>
      <c r="K1495" s="90"/>
      <c r="L1495" s="4"/>
      <c r="M1495" s="4"/>
      <c r="N1495" s="4"/>
      <c r="O1495" s="4"/>
    </row>
    <row r="1496" ht="15.75" customHeight="1">
      <c r="A1496" s="19">
        <f t="shared" si="44"/>
        <v>55</v>
      </c>
      <c r="B1496" s="118">
        <v>42702.0</v>
      </c>
      <c r="C1496" s="22" t="s">
        <v>209</v>
      </c>
      <c r="D1496" s="55" t="s">
        <v>3670</v>
      </c>
      <c r="E1496" s="185">
        <v>2076445.0</v>
      </c>
      <c r="F1496" s="186" t="s">
        <v>3689</v>
      </c>
      <c r="G1496" s="187">
        <v>7.348930646E9</v>
      </c>
      <c r="H1496" s="4"/>
      <c r="I1496" s="52" t="s">
        <v>3690</v>
      </c>
      <c r="J1496" s="22" t="s">
        <v>3635</v>
      </c>
      <c r="K1496" s="90"/>
      <c r="L1496" s="4"/>
      <c r="M1496" s="4"/>
      <c r="N1496" s="4"/>
      <c r="O1496" s="4"/>
    </row>
    <row r="1497" ht="15.75" customHeight="1">
      <c r="A1497" s="19">
        <f t="shared" si="44"/>
        <v>56</v>
      </c>
      <c r="B1497" s="118">
        <v>42702.0</v>
      </c>
      <c r="C1497" s="22" t="s">
        <v>209</v>
      </c>
      <c r="D1497" s="55" t="s">
        <v>3670</v>
      </c>
      <c r="E1497" s="185">
        <v>2076459.0</v>
      </c>
      <c r="F1497" s="186" t="s">
        <v>3691</v>
      </c>
      <c r="G1497" s="187">
        <v>7.348927381E9</v>
      </c>
      <c r="H1497" s="4"/>
      <c r="I1497" s="52" t="s">
        <v>3692</v>
      </c>
      <c r="J1497" s="22" t="s">
        <v>3635</v>
      </c>
      <c r="K1497" s="90"/>
      <c r="L1497" s="4"/>
      <c r="M1497" s="4"/>
      <c r="N1497" s="4"/>
      <c r="O1497" s="4"/>
    </row>
    <row r="1498" ht="15.75" customHeight="1">
      <c r="A1498" s="19">
        <f t="shared" si="44"/>
        <v>57</v>
      </c>
      <c r="B1498" s="118">
        <v>42702.0</v>
      </c>
      <c r="C1498" s="22" t="s">
        <v>209</v>
      </c>
      <c r="D1498" s="55" t="s">
        <v>3670</v>
      </c>
      <c r="E1498" s="185">
        <v>2076621.0</v>
      </c>
      <c r="F1498" s="186" t="s">
        <v>3693</v>
      </c>
      <c r="G1498" s="187">
        <v>7.348930907E9</v>
      </c>
      <c r="H1498" s="4"/>
      <c r="I1498" s="52" t="s">
        <v>3694</v>
      </c>
      <c r="J1498" s="22" t="s">
        <v>3635</v>
      </c>
      <c r="K1498" s="90"/>
      <c r="L1498" s="4"/>
      <c r="M1498" s="4"/>
      <c r="N1498" s="4"/>
      <c r="O1498" s="4"/>
    </row>
    <row r="1499" ht="15.75" customHeight="1">
      <c r="A1499" s="19">
        <f t="shared" si="44"/>
        <v>58</v>
      </c>
      <c r="B1499" s="118">
        <v>42702.0</v>
      </c>
      <c r="C1499" s="22" t="s">
        <v>209</v>
      </c>
      <c r="D1499" s="55" t="s">
        <v>3670</v>
      </c>
      <c r="E1499" s="185">
        <v>2076651.0</v>
      </c>
      <c r="F1499" s="186" t="s">
        <v>3695</v>
      </c>
      <c r="G1499" s="187">
        <v>7.348929839E9</v>
      </c>
      <c r="H1499" s="4"/>
      <c r="I1499" s="52" t="s">
        <v>3696</v>
      </c>
      <c r="J1499" s="22" t="s">
        <v>3635</v>
      </c>
      <c r="K1499" s="90"/>
      <c r="L1499" s="4"/>
      <c r="M1499" s="4"/>
      <c r="N1499" s="4"/>
      <c r="O1499" s="4"/>
    </row>
    <row r="1500" ht="15.75" customHeight="1">
      <c r="A1500" s="19">
        <f t="shared" si="44"/>
        <v>59</v>
      </c>
      <c r="B1500" s="118">
        <v>42702.0</v>
      </c>
      <c r="C1500" s="22" t="s">
        <v>209</v>
      </c>
      <c r="D1500" s="55" t="s">
        <v>3670</v>
      </c>
      <c r="E1500" s="185">
        <v>2076660.0</v>
      </c>
      <c r="F1500" s="186" t="s">
        <v>3697</v>
      </c>
      <c r="G1500" s="187">
        <v>7.348927273E9</v>
      </c>
      <c r="H1500" s="4"/>
      <c r="I1500" s="52" t="s">
        <v>3698</v>
      </c>
      <c r="J1500" s="22" t="s">
        <v>3635</v>
      </c>
      <c r="K1500" s="90"/>
      <c r="L1500" s="4"/>
      <c r="M1500" s="4"/>
      <c r="N1500" s="4"/>
      <c r="O1500" s="4"/>
    </row>
    <row r="1501" ht="15.75" customHeight="1">
      <c r="A1501" s="19">
        <f t="shared" si="44"/>
        <v>60</v>
      </c>
      <c r="B1501" s="118">
        <v>42702.0</v>
      </c>
      <c r="C1501" s="22" t="s">
        <v>209</v>
      </c>
      <c r="D1501" s="55" t="s">
        <v>3670</v>
      </c>
      <c r="E1501" s="185">
        <v>2076673.0</v>
      </c>
      <c r="F1501" s="186" t="s">
        <v>3699</v>
      </c>
      <c r="G1501" s="187">
        <v>7.348931115E9</v>
      </c>
      <c r="H1501" s="4"/>
      <c r="I1501" s="52" t="s">
        <v>3700</v>
      </c>
      <c r="J1501" s="22" t="s">
        <v>3635</v>
      </c>
      <c r="K1501" s="90"/>
      <c r="L1501" s="4"/>
      <c r="M1501" s="4"/>
      <c r="N1501" s="4"/>
      <c r="O1501" s="4"/>
    </row>
    <row r="1502" ht="15.75" customHeight="1">
      <c r="A1502" s="19">
        <f t="shared" si="44"/>
        <v>61</v>
      </c>
      <c r="B1502" s="118">
        <v>42702.0</v>
      </c>
      <c r="C1502" s="22" t="s">
        <v>209</v>
      </c>
      <c r="D1502" s="55" t="s">
        <v>3670</v>
      </c>
      <c r="E1502" s="185">
        <v>2076688.0</v>
      </c>
      <c r="F1502" s="186" t="s">
        <v>3701</v>
      </c>
      <c r="G1502" s="187">
        <v>7.348929835E9</v>
      </c>
      <c r="H1502" s="4"/>
      <c r="I1502" s="52" t="s">
        <v>3702</v>
      </c>
      <c r="J1502" s="22" t="s">
        <v>3635</v>
      </c>
      <c r="K1502" s="90"/>
      <c r="L1502" s="4"/>
      <c r="M1502" s="4"/>
      <c r="N1502" s="4"/>
      <c r="O1502" s="4"/>
    </row>
    <row r="1503" ht="15.75" customHeight="1">
      <c r="A1503" s="19">
        <f t="shared" si="44"/>
        <v>62</v>
      </c>
      <c r="B1503" s="118">
        <v>42702.0</v>
      </c>
      <c r="C1503" s="22" t="s">
        <v>209</v>
      </c>
      <c r="D1503" s="55" t="s">
        <v>3670</v>
      </c>
      <c r="E1503" s="185">
        <v>2076697.0</v>
      </c>
      <c r="F1503" s="186" t="s">
        <v>3703</v>
      </c>
      <c r="G1503" s="187">
        <v>7.348931095E9</v>
      </c>
      <c r="H1503" s="4"/>
      <c r="I1503" s="52" t="s">
        <v>3704</v>
      </c>
      <c r="J1503" s="22" t="s">
        <v>3635</v>
      </c>
      <c r="K1503" s="90"/>
      <c r="L1503" s="4"/>
      <c r="M1503" s="4"/>
      <c r="N1503" s="4"/>
      <c r="O1503" s="4"/>
    </row>
    <row r="1504" ht="15.75" customHeight="1">
      <c r="A1504" s="19">
        <f>A1455+1</f>
        <v>43</v>
      </c>
      <c r="B1504" s="118">
        <v>42703.0</v>
      </c>
      <c r="C1504" s="22" t="s">
        <v>209</v>
      </c>
      <c r="D1504" s="55" t="s">
        <v>3705</v>
      </c>
      <c r="E1504" s="185">
        <v>2076646.0</v>
      </c>
      <c r="F1504" s="186" t="s">
        <v>3706</v>
      </c>
      <c r="G1504" s="187">
        <v>7.348929243E9</v>
      </c>
      <c r="H1504" s="4"/>
      <c r="I1504" s="52" t="s">
        <v>3707</v>
      </c>
      <c r="J1504" s="22" t="s">
        <v>3635</v>
      </c>
      <c r="K1504" s="90"/>
      <c r="L1504" s="4"/>
      <c r="M1504" s="4"/>
      <c r="N1504" s="4"/>
      <c r="O1504" s="4"/>
    </row>
    <row r="1505" ht="15.75" customHeight="1">
      <c r="A1505" s="19">
        <f t="shared" ref="A1505:A1509" si="45">A1504+1</f>
        <v>44</v>
      </c>
      <c r="B1505" s="118">
        <v>42703.0</v>
      </c>
      <c r="C1505" s="22" t="s">
        <v>209</v>
      </c>
      <c r="D1505" s="55" t="s">
        <v>3705</v>
      </c>
      <c r="E1505" s="185">
        <v>2076283.0</v>
      </c>
      <c r="F1505" s="186" t="s">
        <v>3708</v>
      </c>
      <c r="G1505" s="187">
        <v>7.348929495E9</v>
      </c>
      <c r="H1505" s="4"/>
      <c r="I1505" s="52" t="s">
        <v>3709</v>
      </c>
      <c r="J1505" s="22" t="s">
        <v>3635</v>
      </c>
      <c r="K1505" s="90"/>
      <c r="L1505" s="4"/>
      <c r="M1505" s="4"/>
      <c r="N1505" s="4"/>
      <c r="O1505" s="4"/>
    </row>
    <row r="1506" ht="15.75" customHeight="1">
      <c r="A1506" s="19">
        <f t="shared" si="45"/>
        <v>45</v>
      </c>
      <c r="B1506" s="118">
        <v>42703.0</v>
      </c>
      <c r="C1506" s="22" t="s">
        <v>209</v>
      </c>
      <c r="D1506" s="55" t="s">
        <v>3705</v>
      </c>
      <c r="E1506" s="185">
        <v>2076676.0</v>
      </c>
      <c r="F1506" s="186" t="s">
        <v>3710</v>
      </c>
      <c r="G1506" s="187">
        <v>7.348929609E9</v>
      </c>
      <c r="H1506" s="4"/>
      <c r="I1506" s="52" t="s">
        <v>3711</v>
      </c>
      <c r="J1506" s="22" t="s">
        <v>3635</v>
      </c>
      <c r="K1506" s="90"/>
      <c r="L1506" s="4"/>
      <c r="M1506" s="4"/>
      <c r="N1506" s="4"/>
      <c r="O1506" s="4"/>
    </row>
    <row r="1507" ht="15.75" customHeight="1">
      <c r="A1507" s="19">
        <f t="shared" si="45"/>
        <v>46</v>
      </c>
      <c r="B1507" s="118">
        <v>42703.0</v>
      </c>
      <c r="C1507" s="22" t="s">
        <v>209</v>
      </c>
      <c r="D1507" s="55" t="s">
        <v>3705</v>
      </c>
      <c r="E1507" s="185">
        <v>2074893.0</v>
      </c>
      <c r="F1507" s="186" t="s">
        <v>3712</v>
      </c>
      <c r="G1507" s="187">
        <v>7.34892963E9</v>
      </c>
      <c r="H1507" s="4"/>
      <c r="I1507" s="52" t="s">
        <v>3713</v>
      </c>
      <c r="J1507" s="22" t="s">
        <v>3635</v>
      </c>
      <c r="K1507" s="90"/>
      <c r="L1507" s="4"/>
      <c r="M1507" s="4"/>
      <c r="N1507" s="4"/>
      <c r="O1507" s="4"/>
    </row>
    <row r="1508" ht="15.75" customHeight="1">
      <c r="A1508" s="19">
        <f t="shared" si="45"/>
        <v>47</v>
      </c>
      <c r="B1508" s="118">
        <v>42703.0</v>
      </c>
      <c r="C1508" s="22" t="s">
        <v>209</v>
      </c>
      <c r="D1508" s="55" t="s">
        <v>3705</v>
      </c>
      <c r="E1508" s="185">
        <v>2076639.0</v>
      </c>
      <c r="F1508" s="186" t="s">
        <v>3714</v>
      </c>
      <c r="G1508" s="187">
        <v>7.348928537E9</v>
      </c>
      <c r="H1508" s="4"/>
      <c r="I1508" s="52" t="s">
        <v>3715</v>
      </c>
      <c r="J1508" s="22" t="s">
        <v>3635</v>
      </c>
      <c r="K1508" s="90"/>
      <c r="L1508" s="4"/>
      <c r="M1508" s="4"/>
      <c r="N1508" s="4"/>
      <c r="O1508" s="4"/>
    </row>
    <row r="1509" ht="15.75" customHeight="1">
      <c r="A1509" s="19">
        <f t="shared" si="45"/>
        <v>48</v>
      </c>
      <c r="B1509" s="118">
        <v>42703.0</v>
      </c>
      <c r="C1509" s="22" t="s">
        <v>209</v>
      </c>
      <c r="D1509" s="55" t="s">
        <v>3705</v>
      </c>
      <c r="E1509" s="185">
        <v>2076282.0</v>
      </c>
      <c r="F1509" s="186" t="s">
        <v>3716</v>
      </c>
      <c r="G1509" s="187">
        <v>7.348928553E9</v>
      </c>
      <c r="H1509" s="4"/>
      <c r="I1509" s="52" t="s">
        <v>3717</v>
      </c>
      <c r="J1509" s="22" t="s">
        <v>3635</v>
      </c>
      <c r="K1509" s="90"/>
      <c r="L1509" s="4"/>
      <c r="M1509" s="4"/>
      <c r="N1509" s="4"/>
      <c r="O1509" s="4"/>
    </row>
    <row r="1510" ht="14.25" customHeight="1">
      <c r="A1510" s="19">
        <f>A1634+1</f>
        <v>42</v>
      </c>
      <c r="B1510" s="118">
        <v>42703.0</v>
      </c>
      <c r="C1510" s="22" t="s">
        <v>209</v>
      </c>
      <c r="D1510" s="55" t="s">
        <v>3705</v>
      </c>
      <c r="E1510" s="185">
        <v>2074849.0</v>
      </c>
      <c r="F1510" s="186" t="s">
        <v>3718</v>
      </c>
      <c r="G1510" s="187">
        <v>7.348929376E9</v>
      </c>
      <c r="H1510" s="4"/>
      <c r="I1510" s="52" t="s">
        <v>3719</v>
      </c>
      <c r="J1510" s="22" t="s">
        <v>3635</v>
      </c>
      <c r="K1510" s="90"/>
      <c r="L1510" s="4"/>
      <c r="M1510" s="4"/>
      <c r="N1510" s="4"/>
      <c r="O1510" s="4"/>
    </row>
    <row r="1511" ht="15.75" customHeight="1">
      <c r="A1511" s="19">
        <f>A1440+1</f>
        <v>35</v>
      </c>
      <c r="B1511" s="118">
        <v>42703.0</v>
      </c>
      <c r="C1511" s="22" t="s">
        <v>209</v>
      </c>
      <c r="D1511" s="55" t="s">
        <v>3720</v>
      </c>
      <c r="E1511" s="185">
        <v>2076308.0</v>
      </c>
      <c r="F1511" s="186" t="s">
        <v>3721</v>
      </c>
      <c r="G1511" s="187">
        <v>7.348927364E9</v>
      </c>
      <c r="H1511" s="22" t="s">
        <v>3722</v>
      </c>
      <c r="I1511" s="52"/>
      <c r="J1511" s="22" t="s">
        <v>3723</v>
      </c>
      <c r="K1511" s="90"/>
      <c r="L1511" s="4"/>
      <c r="M1511" s="4"/>
      <c r="N1511" s="4"/>
      <c r="O1511" s="4"/>
    </row>
    <row r="1512" ht="15.75" customHeight="1">
      <c r="A1512" s="19">
        <f>A1510+1</f>
        <v>43</v>
      </c>
      <c r="B1512" s="118">
        <v>42704.0</v>
      </c>
      <c r="C1512" s="22" t="s">
        <v>209</v>
      </c>
      <c r="D1512" s="55" t="s">
        <v>3670</v>
      </c>
      <c r="E1512" s="185">
        <v>2074708.0</v>
      </c>
      <c r="F1512" s="186" t="s">
        <v>3724</v>
      </c>
      <c r="G1512" s="187">
        <v>7.348929424E9</v>
      </c>
      <c r="H1512" s="4"/>
      <c r="I1512" s="52" t="s">
        <v>3725</v>
      </c>
      <c r="J1512" s="22" t="s">
        <v>3635</v>
      </c>
      <c r="K1512" s="90"/>
      <c r="L1512" s="4"/>
      <c r="M1512" s="4"/>
      <c r="N1512" s="4"/>
      <c r="O1512" s="4"/>
    </row>
    <row r="1513" ht="15.75" customHeight="1">
      <c r="A1513" s="19">
        <f>A1512+1</f>
        <v>44</v>
      </c>
      <c r="B1513" s="118">
        <v>42704.0</v>
      </c>
      <c r="C1513" s="22" t="s">
        <v>209</v>
      </c>
      <c r="D1513" s="55" t="s">
        <v>3670</v>
      </c>
      <c r="E1513" s="185">
        <v>2074854.0</v>
      </c>
      <c r="F1513" s="186" t="s">
        <v>3726</v>
      </c>
      <c r="G1513" s="187">
        <v>7.348929476E9</v>
      </c>
      <c r="H1513" s="4"/>
      <c r="I1513" s="52" t="s">
        <v>3727</v>
      </c>
      <c r="J1513" s="22" t="s">
        <v>3635</v>
      </c>
      <c r="K1513" s="90"/>
      <c r="L1513" s="4"/>
      <c r="M1513" s="4"/>
      <c r="N1513" s="4"/>
      <c r="O1513" s="4"/>
    </row>
    <row r="1514" ht="15.75" customHeight="1">
      <c r="A1514" s="19">
        <f>A1525+1</f>
        <v>50</v>
      </c>
      <c r="B1514" s="118">
        <v>42704.0</v>
      </c>
      <c r="C1514" s="22" t="s">
        <v>209</v>
      </c>
      <c r="D1514" s="55" t="s">
        <v>3670</v>
      </c>
      <c r="E1514" s="185">
        <v>2076415.0</v>
      </c>
      <c r="F1514" s="186" t="s">
        <v>3728</v>
      </c>
      <c r="G1514" s="187">
        <v>7.348928231E9</v>
      </c>
      <c r="H1514" s="4"/>
      <c r="I1514" s="52" t="s">
        <v>3729</v>
      </c>
      <c r="J1514" s="22" t="s">
        <v>3635</v>
      </c>
      <c r="K1514" s="90"/>
      <c r="L1514" s="4"/>
      <c r="M1514" s="4"/>
      <c r="N1514" s="4"/>
      <c r="O1514" s="4"/>
    </row>
    <row r="1515" ht="15.75" customHeight="1">
      <c r="A1515" s="19">
        <f>A1514+1</f>
        <v>51</v>
      </c>
      <c r="B1515" s="118">
        <v>42704.0</v>
      </c>
      <c r="C1515" s="22" t="s">
        <v>209</v>
      </c>
      <c r="D1515" s="55" t="s">
        <v>3670</v>
      </c>
      <c r="E1515" s="185">
        <v>2076416.0</v>
      </c>
      <c r="F1515" s="186" t="s">
        <v>3730</v>
      </c>
      <c r="G1515" s="187">
        <v>7.348927419E9</v>
      </c>
      <c r="H1515" s="4"/>
      <c r="I1515" s="52" t="s">
        <v>3731</v>
      </c>
      <c r="J1515" s="22" t="s">
        <v>3635</v>
      </c>
      <c r="K1515" s="90"/>
      <c r="L1515" s="4"/>
      <c r="M1515" s="4"/>
      <c r="N1515" s="4"/>
      <c r="O1515" s="4"/>
    </row>
    <row r="1516" ht="15.75" customHeight="1">
      <c r="A1516" s="19">
        <f>A1638+1</f>
        <v>53</v>
      </c>
      <c r="B1516" s="118">
        <v>42704.0</v>
      </c>
      <c r="C1516" s="22" t="s">
        <v>209</v>
      </c>
      <c r="D1516" s="55" t="s">
        <v>3670</v>
      </c>
      <c r="E1516" s="185">
        <v>2076443.0</v>
      </c>
      <c r="F1516" s="186" t="s">
        <v>3732</v>
      </c>
      <c r="G1516" s="187">
        <v>7.348932549E9</v>
      </c>
      <c r="H1516" s="4"/>
      <c r="I1516" s="52" t="s">
        <v>3733</v>
      </c>
      <c r="J1516" s="22" t="s">
        <v>3635</v>
      </c>
      <c r="K1516" s="90"/>
      <c r="L1516" s="4"/>
      <c r="M1516" s="4"/>
      <c r="N1516" s="4"/>
      <c r="O1516" s="4"/>
    </row>
    <row r="1517" ht="15.75" customHeight="1">
      <c r="A1517" s="19">
        <f>A1641+1</f>
        <v>56</v>
      </c>
      <c r="B1517" s="118">
        <v>42704.0</v>
      </c>
      <c r="C1517" s="22" t="s">
        <v>209</v>
      </c>
      <c r="D1517" s="55" t="s">
        <v>3670</v>
      </c>
      <c r="E1517" s="185">
        <v>2076271.0</v>
      </c>
      <c r="F1517" s="186" t="s">
        <v>3734</v>
      </c>
      <c r="G1517" s="187">
        <v>7.348929748E9</v>
      </c>
      <c r="H1517" s="4"/>
      <c r="I1517" s="52" t="s">
        <v>3735</v>
      </c>
      <c r="J1517" s="22" t="s">
        <v>3635</v>
      </c>
      <c r="K1517" s="90"/>
      <c r="L1517" s="4"/>
      <c r="M1517" s="4"/>
      <c r="N1517" s="4"/>
      <c r="O1517" s="4"/>
    </row>
    <row r="1518" ht="15.75" customHeight="1">
      <c r="A1518" s="19">
        <f>A1646+1</f>
        <v>64</v>
      </c>
      <c r="B1518" s="118">
        <v>42704.0</v>
      </c>
      <c r="C1518" s="22" t="s">
        <v>209</v>
      </c>
      <c r="D1518" s="55" t="s">
        <v>3670</v>
      </c>
      <c r="E1518" s="185">
        <v>2076357.0</v>
      </c>
      <c r="F1518" s="186" t="s">
        <v>3736</v>
      </c>
      <c r="G1518" s="187">
        <v>7.348928381E9</v>
      </c>
      <c r="H1518" s="4"/>
      <c r="I1518" s="52" t="s">
        <v>3737</v>
      </c>
      <c r="J1518" s="22" t="s">
        <v>3635</v>
      </c>
      <c r="K1518" s="90"/>
      <c r="L1518" s="4"/>
      <c r="M1518" s="4"/>
      <c r="N1518" s="4"/>
      <c r="O1518" s="4"/>
    </row>
    <row r="1519" ht="15.75" customHeight="1">
      <c r="A1519" s="19">
        <f>A1536+1</f>
        <v>67</v>
      </c>
      <c r="B1519" s="118">
        <v>42704.0</v>
      </c>
      <c r="C1519" s="22" t="s">
        <v>209</v>
      </c>
      <c r="D1519" s="55" t="s">
        <v>3670</v>
      </c>
      <c r="E1519" s="185">
        <v>2076641.0</v>
      </c>
      <c r="F1519" s="186" t="s">
        <v>3738</v>
      </c>
      <c r="G1519" s="187">
        <v>7.348930493E9</v>
      </c>
      <c r="H1519" s="4"/>
      <c r="I1519" s="52" t="s">
        <v>3739</v>
      </c>
      <c r="J1519" s="22" t="s">
        <v>3635</v>
      </c>
      <c r="K1519" s="90"/>
      <c r="L1519" s="4"/>
      <c r="M1519" s="4"/>
      <c r="N1519" s="4"/>
      <c r="O1519" s="4"/>
    </row>
    <row r="1520" ht="15.75" customHeight="1">
      <c r="A1520" s="19">
        <f>A1519+1</f>
        <v>68</v>
      </c>
      <c r="B1520" s="118">
        <v>42704.0</v>
      </c>
      <c r="C1520" s="22" t="s">
        <v>209</v>
      </c>
      <c r="D1520" s="55" t="s">
        <v>3670</v>
      </c>
      <c r="E1520" s="185">
        <v>2076644.0</v>
      </c>
      <c r="F1520" s="186" t="s">
        <v>3740</v>
      </c>
      <c r="G1520" s="187">
        <v>7.348928052E9</v>
      </c>
      <c r="H1520" s="4"/>
      <c r="I1520" s="52" t="s">
        <v>3741</v>
      </c>
      <c r="J1520" s="22" t="s">
        <v>3635</v>
      </c>
      <c r="K1520" s="90"/>
      <c r="L1520" s="4"/>
      <c r="M1520" s="4"/>
      <c r="N1520" s="4"/>
      <c r="O1520" s="4"/>
    </row>
    <row r="1521" ht="15.75" customHeight="1">
      <c r="A1521" s="19">
        <f t="shared" ref="A1521:A1523" si="46">A1651+1</f>
        <v>71</v>
      </c>
      <c r="B1521" s="118">
        <v>42704.0</v>
      </c>
      <c r="C1521" s="22" t="s">
        <v>209</v>
      </c>
      <c r="D1521" s="55" t="s">
        <v>3670</v>
      </c>
      <c r="E1521" s="185">
        <v>2076679.0</v>
      </c>
      <c r="F1521" s="186" t="s">
        <v>3742</v>
      </c>
      <c r="G1521" s="187">
        <v>7.348929803E9</v>
      </c>
      <c r="H1521" s="4"/>
      <c r="I1521" s="52" t="s">
        <v>3743</v>
      </c>
      <c r="J1521" s="22" t="s">
        <v>3635</v>
      </c>
      <c r="K1521" s="90"/>
      <c r="L1521" s="4"/>
      <c r="M1521" s="4"/>
      <c r="N1521" s="4"/>
      <c r="O1521" s="4"/>
    </row>
    <row r="1522" ht="15.75" customHeight="1">
      <c r="A1522" s="19">
        <f t="shared" si="46"/>
        <v>72</v>
      </c>
      <c r="B1522" s="118">
        <v>42704.0</v>
      </c>
      <c r="C1522" s="22" t="s">
        <v>209</v>
      </c>
      <c r="D1522" s="55" t="s">
        <v>3670</v>
      </c>
      <c r="E1522" s="185">
        <v>2076682.0</v>
      </c>
      <c r="F1522" s="186" t="s">
        <v>3744</v>
      </c>
      <c r="G1522" s="187">
        <v>7.34893067E9</v>
      </c>
      <c r="H1522" s="4"/>
      <c r="I1522" s="52" t="s">
        <v>3745</v>
      </c>
      <c r="J1522" s="22" t="s">
        <v>3635</v>
      </c>
      <c r="K1522" s="90"/>
      <c r="L1522" s="4"/>
      <c r="M1522" s="4"/>
      <c r="N1522" s="4"/>
      <c r="O1522" s="4"/>
    </row>
    <row r="1523" ht="15.75" customHeight="1">
      <c r="A1523" s="19">
        <f t="shared" si="46"/>
        <v>73</v>
      </c>
      <c r="B1523" s="118">
        <v>42704.0</v>
      </c>
      <c r="C1523" s="22" t="s">
        <v>209</v>
      </c>
      <c r="D1523" s="55" t="s">
        <v>3670</v>
      </c>
      <c r="E1523" s="185">
        <v>2076687.0</v>
      </c>
      <c r="F1523" s="186" t="s">
        <v>3746</v>
      </c>
      <c r="G1523" s="187">
        <v>7.348928026E9</v>
      </c>
      <c r="H1523" s="4"/>
      <c r="I1523" s="52" t="s">
        <v>3747</v>
      </c>
      <c r="J1523" s="22" t="s">
        <v>3635</v>
      </c>
      <c r="K1523" s="90"/>
      <c r="L1523" s="4"/>
      <c r="M1523" s="4"/>
      <c r="N1523" s="4"/>
      <c r="O1523" s="4"/>
    </row>
    <row r="1524" ht="15.75" customHeight="1">
      <c r="A1524" s="19">
        <f>A1532+1</f>
        <v>47</v>
      </c>
      <c r="B1524" s="118">
        <v>42705.0</v>
      </c>
      <c r="C1524" s="22" t="s">
        <v>209</v>
      </c>
      <c r="D1524" s="55" t="s">
        <v>973</v>
      </c>
      <c r="E1524" s="185">
        <v>2076404.0</v>
      </c>
      <c r="F1524" s="186" t="s">
        <v>3748</v>
      </c>
      <c r="G1524" s="187">
        <v>7.348931234E9</v>
      </c>
      <c r="H1524" s="4"/>
      <c r="I1524" s="52" t="s">
        <v>3749</v>
      </c>
      <c r="J1524" s="22" t="s">
        <v>3750</v>
      </c>
      <c r="K1524" s="90"/>
      <c r="L1524" s="4"/>
      <c r="M1524" s="4"/>
      <c r="N1524" s="4"/>
      <c r="O1524" s="4"/>
    </row>
    <row r="1525" ht="15.75" customHeight="1">
      <c r="A1525" s="19">
        <f t="shared" ref="A1525:A1526" si="47">A1636+1</f>
        <v>49</v>
      </c>
      <c r="B1525" s="118">
        <v>42705.0</v>
      </c>
      <c r="C1525" s="22" t="s">
        <v>209</v>
      </c>
      <c r="D1525" s="55" t="s">
        <v>973</v>
      </c>
      <c r="E1525" s="185">
        <v>2076414.0</v>
      </c>
      <c r="F1525" s="186" t="s">
        <v>3751</v>
      </c>
      <c r="G1525" s="187">
        <v>7.348931781E9</v>
      </c>
      <c r="H1525" s="4"/>
      <c r="I1525" s="52" t="s">
        <v>3752</v>
      </c>
      <c r="J1525" s="22" t="s">
        <v>3750</v>
      </c>
      <c r="K1525" s="90"/>
      <c r="L1525" s="4"/>
      <c r="M1525" s="4"/>
      <c r="N1525" s="4"/>
      <c r="O1525" s="4"/>
    </row>
    <row r="1526" ht="15.75" customHeight="1">
      <c r="A1526" s="19">
        <f t="shared" si="47"/>
        <v>51</v>
      </c>
      <c r="B1526" s="118">
        <v>42705.0</v>
      </c>
      <c r="C1526" s="22" t="s">
        <v>209</v>
      </c>
      <c r="D1526" s="55" t="s">
        <v>973</v>
      </c>
      <c r="E1526" s="185">
        <v>2076427.0</v>
      </c>
      <c r="F1526" s="186" t="s">
        <v>3753</v>
      </c>
      <c r="G1526" s="187">
        <v>7.348930604E9</v>
      </c>
      <c r="H1526" s="4"/>
      <c r="I1526" s="52" t="s">
        <v>3754</v>
      </c>
      <c r="J1526" s="22" t="s">
        <v>3750</v>
      </c>
      <c r="K1526" s="90"/>
      <c r="L1526" s="4"/>
      <c r="M1526" s="4"/>
      <c r="N1526" s="4"/>
      <c r="O1526" s="4"/>
    </row>
    <row r="1527" ht="15.75" customHeight="1">
      <c r="A1527" s="19">
        <f>A1649+1</f>
        <v>68</v>
      </c>
      <c r="B1527" s="118">
        <v>42705.0</v>
      </c>
      <c r="C1527" s="22" t="s">
        <v>209</v>
      </c>
      <c r="D1527" s="55" t="s">
        <v>973</v>
      </c>
      <c r="E1527" s="185">
        <v>2076664.0</v>
      </c>
      <c r="F1527" s="186" t="s">
        <v>3755</v>
      </c>
      <c r="G1527" s="187">
        <v>7.348931126E9</v>
      </c>
      <c r="H1527" s="4"/>
      <c r="I1527" s="52" t="s">
        <v>3756</v>
      </c>
      <c r="J1527" s="22" t="s">
        <v>3750</v>
      </c>
      <c r="K1527" s="90"/>
      <c r="L1527" s="4"/>
      <c r="M1527" s="4"/>
      <c r="N1527" s="4"/>
      <c r="O1527" s="4"/>
    </row>
    <row r="1528" ht="15.75" customHeight="1">
      <c r="A1528" s="19">
        <f>A1653+1</f>
        <v>73</v>
      </c>
      <c r="B1528" s="118">
        <v>42705.0</v>
      </c>
      <c r="C1528" s="22" t="s">
        <v>209</v>
      </c>
      <c r="D1528" s="55" t="s">
        <v>973</v>
      </c>
      <c r="E1528" s="185">
        <v>2076696.0</v>
      </c>
      <c r="F1528" s="186" t="s">
        <v>3757</v>
      </c>
      <c r="G1528" s="187">
        <v>7.348928065E9</v>
      </c>
      <c r="H1528" s="4"/>
      <c r="I1528" s="52" t="s">
        <v>3758</v>
      </c>
      <c r="J1528" s="22" t="s">
        <v>3750</v>
      </c>
      <c r="K1528" s="90"/>
      <c r="L1528" s="4"/>
      <c r="M1528" s="4"/>
      <c r="N1528" s="4"/>
      <c r="O1528" s="4"/>
    </row>
    <row r="1529" ht="15.75" customHeight="1">
      <c r="A1529" s="19">
        <f t="shared" ref="A1529:A1530" si="48">A1634+1</f>
        <v>42</v>
      </c>
      <c r="B1529" s="118">
        <v>42707.0</v>
      </c>
      <c r="C1529" s="22" t="s">
        <v>209</v>
      </c>
      <c r="D1529" s="55" t="s">
        <v>973</v>
      </c>
      <c r="E1529" s="185">
        <v>2076360.0</v>
      </c>
      <c r="F1529" s="186" t="s">
        <v>3759</v>
      </c>
      <c r="G1529" s="187">
        <v>7.348930371E9</v>
      </c>
      <c r="H1529" s="4"/>
      <c r="I1529" s="52" t="s">
        <v>3760</v>
      </c>
      <c r="J1529" s="22" t="s">
        <v>3750</v>
      </c>
      <c r="K1529" s="90"/>
      <c r="L1529" s="4"/>
      <c r="M1529" s="4"/>
      <c r="N1529" s="4"/>
      <c r="O1529" s="4"/>
    </row>
    <row r="1530" ht="15.75" customHeight="1">
      <c r="A1530" s="19">
        <f t="shared" si="48"/>
        <v>44</v>
      </c>
      <c r="B1530" s="118">
        <v>42707.0</v>
      </c>
      <c r="C1530" s="22" t="s">
        <v>209</v>
      </c>
      <c r="D1530" s="55" t="s">
        <v>973</v>
      </c>
      <c r="E1530" s="185">
        <v>2076374.0</v>
      </c>
      <c r="F1530" s="186" t="s">
        <v>3761</v>
      </c>
      <c r="G1530" s="187">
        <v>7.348927929E9</v>
      </c>
      <c r="H1530" s="4"/>
      <c r="I1530" s="52" t="s">
        <v>3762</v>
      </c>
      <c r="J1530" s="22" t="s">
        <v>3750</v>
      </c>
      <c r="K1530" s="90"/>
      <c r="L1530" s="4"/>
      <c r="M1530" s="4"/>
      <c r="N1530" s="4"/>
      <c r="O1530" s="4"/>
    </row>
    <row r="1531" ht="15.75" customHeight="1">
      <c r="A1531" s="19">
        <f t="shared" ref="A1531:A1532" si="49">A1530+1</f>
        <v>45</v>
      </c>
      <c r="B1531" s="118">
        <v>42707.0</v>
      </c>
      <c r="C1531" s="22" t="s">
        <v>209</v>
      </c>
      <c r="D1531" s="55" t="s">
        <v>973</v>
      </c>
      <c r="E1531" s="185">
        <v>2076378.0</v>
      </c>
      <c r="F1531" s="186" t="s">
        <v>3763</v>
      </c>
      <c r="G1531" s="187">
        <v>7.348929854E9</v>
      </c>
      <c r="H1531" s="4"/>
      <c r="I1531" s="52" t="s">
        <v>3764</v>
      </c>
      <c r="J1531" s="22" t="s">
        <v>3750</v>
      </c>
      <c r="K1531" s="90"/>
      <c r="L1531" s="4"/>
      <c r="M1531" s="4"/>
      <c r="N1531" s="4"/>
      <c r="O1531" s="4"/>
    </row>
    <row r="1532" ht="15.75" customHeight="1">
      <c r="A1532" s="19">
        <f t="shared" si="49"/>
        <v>46</v>
      </c>
      <c r="B1532" s="118">
        <v>42707.0</v>
      </c>
      <c r="C1532" s="22" t="s">
        <v>209</v>
      </c>
      <c r="D1532" s="55" t="s">
        <v>973</v>
      </c>
      <c r="E1532" s="185">
        <v>2076380.0</v>
      </c>
      <c r="F1532" s="186" t="s">
        <v>3765</v>
      </c>
      <c r="G1532" s="187">
        <v>7.348930624E9</v>
      </c>
      <c r="H1532" s="4"/>
      <c r="I1532" s="52" t="s">
        <v>3766</v>
      </c>
      <c r="J1532" s="22" t="s">
        <v>3750</v>
      </c>
      <c r="K1532" s="90"/>
      <c r="L1532" s="4"/>
      <c r="M1532" s="4"/>
      <c r="N1532" s="4"/>
      <c r="O1532" s="4"/>
    </row>
    <row r="1533" ht="15.75" customHeight="1">
      <c r="A1533" s="19">
        <f t="shared" ref="A1533:A1535" si="50">A1643+1</f>
        <v>58</v>
      </c>
      <c r="B1533" s="118">
        <v>42707.0</v>
      </c>
      <c r="C1533" s="22" t="s">
        <v>209</v>
      </c>
      <c r="D1533" s="55" t="s">
        <v>973</v>
      </c>
      <c r="E1533" s="185">
        <v>2076306.0</v>
      </c>
      <c r="F1533" s="186" t="s">
        <v>3767</v>
      </c>
      <c r="G1533" s="187">
        <v>7.348931412E9</v>
      </c>
      <c r="H1533" s="4"/>
      <c r="I1533" s="52" t="s">
        <v>3768</v>
      </c>
      <c r="J1533" s="22" t="s">
        <v>3750</v>
      </c>
      <c r="K1533" s="90"/>
      <c r="L1533" s="4"/>
      <c r="M1533" s="4"/>
      <c r="N1533" s="4"/>
      <c r="O1533" s="4"/>
    </row>
    <row r="1534" ht="15.75" customHeight="1">
      <c r="A1534" s="19">
        <f t="shared" si="50"/>
        <v>60</v>
      </c>
      <c r="B1534" s="118">
        <v>42707.0</v>
      </c>
      <c r="C1534" s="22" t="s">
        <v>209</v>
      </c>
      <c r="D1534" s="55" t="s">
        <v>973</v>
      </c>
      <c r="E1534" s="185">
        <v>2076323.0</v>
      </c>
      <c r="F1534" s="186" t="s">
        <v>3769</v>
      </c>
      <c r="G1534" s="187">
        <v>7.348927236E9</v>
      </c>
      <c r="H1534" s="4"/>
      <c r="I1534" s="52" t="s">
        <v>3770</v>
      </c>
      <c r="J1534" s="22" t="s">
        <v>3750</v>
      </c>
      <c r="K1534" s="90"/>
      <c r="L1534" s="4"/>
      <c r="M1534" s="4"/>
      <c r="N1534" s="4"/>
      <c r="O1534" s="4"/>
    </row>
    <row r="1535" ht="15.75" customHeight="1">
      <c r="A1535" s="19">
        <f t="shared" si="50"/>
        <v>62</v>
      </c>
      <c r="B1535" s="118">
        <v>42707.0</v>
      </c>
      <c r="C1535" s="22" t="s">
        <v>209</v>
      </c>
      <c r="D1535" s="55" t="s">
        <v>973</v>
      </c>
      <c r="E1535" s="185">
        <v>2076334.0</v>
      </c>
      <c r="F1535" s="186" t="s">
        <v>3771</v>
      </c>
      <c r="G1535" s="187">
        <v>7.348931117E9</v>
      </c>
      <c r="H1535" s="4"/>
      <c r="I1535" s="52" t="s">
        <v>3772</v>
      </c>
      <c r="J1535" s="22" t="s">
        <v>3750</v>
      </c>
      <c r="K1535" s="90"/>
      <c r="L1535" s="4"/>
      <c r="M1535" s="4"/>
      <c r="N1535" s="4"/>
      <c r="O1535" s="4"/>
    </row>
    <row r="1536" ht="15.75" customHeight="1">
      <c r="A1536" s="19">
        <f>A1648+1</f>
        <v>66</v>
      </c>
      <c r="B1536" s="118">
        <v>42707.0</v>
      </c>
      <c r="C1536" s="22" t="s">
        <v>209</v>
      </c>
      <c r="D1536" s="55" t="s">
        <v>973</v>
      </c>
      <c r="E1536" s="185">
        <v>2076462.0</v>
      </c>
      <c r="F1536" s="186" t="s">
        <v>3773</v>
      </c>
      <c r="G1536" s="187">
        <v>7.348931415E9</v>
      </c>
      <c r="H1536" s="4"/>
      <c r="I1536" s="52" t="s">
        <v>3774</v>
      </c>
      <c r="J1536" s="22" t="s">
        <v>3750</v>
      </c>
      <c r="K1536" s="90"/>
      <c r="L1536" s="4"/>
      <c r="M1536" s="4"/>
      <c r="N1536" s="4"/>
      <c r="O1536" s="4"/>
    </row>
    <row r="1537" ht="15.75" customHeight="1">
      <c r="A1537" s="19">
        <f>A1706+1</f>
        <v>2</v>
      </c>
      <c r="B1537" s="118">
        <v>42707.0</v>
      </c>
      <c r="C1537" s="22" t="s">
        <v>209</v>
      </c>
      <c r="D1537" s="55" t="s">
        <v>973</v>
      </c>
      <c r="E1537" s="185">
        <v>2076449.0</v>
      </c>
      <c r="F1537" s="186" t="s">
        <v>3775</v>
      </c>
      <c r="G1537" s="187">
        <v>7.348930643E9</v>
      </c>
      <c r="H1537" s="4"/>
      <c r="I1537" s="52" t="s">
        <v>3776</v>
      </c>
      <c r="J1537" s="22" t="s">
        <v>3750</v>
      </c>
      <c r="K1537" s="90"/>
      <c r="L1537" s="4"/>
      <c r="M1537" s="4"/>
      <c r="N1537" s="4"/>
      <c r="O1537" s="4"/>
    </row>
    <row r="1538" ht="15.75" customHeight="1">
      <c r="A1538" s="19">
        <f>A1740+1</f>
        <v>38</v>
      </c>
      <c r="B1538" s="118">
        <v>42707.0</v>
      </c>
      <c r="C1538" s="22" t="s">
        <v>209</v>
      </c>
      <c r="D1538" s="55" t="s">
        <v>973</v>
      </c>
      <c r="E1538" s="185">
        <v>2076504.0</v>
      </c>
      <c r="F1538" s="186" t="s">
        <v>3777</v>
      </c>
      <c r="G1538" s="187">
        <v>7.348930614E9</v>
      </c>
      <c r="H1538" s="4"/>
      <c r="I1538" s="52" t="s">
        <v>3778</v>
      </c>
      <c r="J1538" s="22" t="s">
        <v>3750</v>
      </c>
      <c r="K1538" s="90"/>
      <c r="L1538" s="4"/>
      <c r="M1538" s="4"/>
      <c r="N1538" s="4"/>
      <c r="O1538" s="4"/>
    </row>
    <row r="1539" ht="15.75" customHeight="1">
      <c r="A1539" s="19">
        <f>A1745+1</f>
        <v>45</v>
      </c>
      <c r="B1539" s="118">
        <v>42707.0</v>
      </c>
      <c r="C1539" s="22" t="s">
        <v>209</v>
      </c>
      <c r="D1539" s="55" t="s">
        <v>973</v>
      </c>
      <c r="E1539" s="185">
        <v>2076521.0</v>
      </c>
      <c r="F1539" s="186" t="s">
        <v>3779</v>
      </c>
      <c r="G1539" s="187">
        <v>7.348930657E9</v>
      </c>
      <c r="H1539" s="4"/>
      <c r="I1539" s="52" t="s">
        <v>3780</v>
      </c>
      <c r="J1539" s="22" t="s">
        <v>3750</v>
      </c>
      <c r="K1539" s="90"/>
      <c r="L1539" s="4"/>
      <c r="M1539" s="4"/>
      <c r="N1539" s="4"/>
      <c r="O1539" s="4"/>
    </row>
    <row r="1540" ht="15.75" customHeight="1">
      <c r="A1540" s="19">
        <f>A1765+1</f>
        <v>66</v>
      </c>
      <c r="B1540" s="118">
        <v>42707.0</v>
      </c>
      <c r="C1540" s="22" t="s">
        <v>209</v>
      </c>
      <c r="D1540" s="55" t="s">
        <v>973</v>
      </c>
      <c r="E1540" s="185">
        <v>2076555.0</v>
      </c>
      <c r="F1540" s="186" t="s">
        <v>3781</v>
      </c>
      <c r="G1540" s="187">
        <v>7.348927619E9</v>
      </c>
      <c r="H1540" s="4"/>
      <c r="I1540" s="52" t="s">
        <v>3782</v>
      </c>
      <c r="J1540" s="22" t="s">
        <v>3750</v>
      </c>
      <c r="K1540" s="90"/>
      <c r="L1540" s="4"/>
      <c r="M1540" s="4"/>
      <c r="N1540" s="4"/>
      <c r="O1540" s="4"/>
    </row>
    <row r="1541" ht="15.75" customHeight="1">
      <c r="A1541" s="19">
        <f>A1665+1</f>
        <v>88</v>
      </c>
      <c r="B1541" s="118">
        <v>42707.0</v>
      </c>
      <c r="C1541" s="22" t="s">
        <v>209</v>
      </c>
      <c r="D1541" s="55" t="s">
        <v>973</v>
      </c>
      <c r="E1541" s="185">
        <v>2076354.0</v>
      </c>
      <c r="F1541" s="186" t="s">
        <v>3783</v>
      </c>
      <c r="G1541" s="187">
        <v>7.348932034E9</v>
      </c>
      <c r="H1541" s="4"/>
      <c r="I1541" s="52" t="s">
        <v>3784</v>
      </c>
      <c r="J1541" s="22" t="s">
        <v>3750</v>
      </c>
      <c r="K1541" s="90"/>
      <c r="L1541" s="4"/>
      <c r="M1541" s="4"/>
      <c r="N1541" s="4"/>
      <c r="O1541" s="4"/>
    </row>
    <row r="1542" ht="15.75" customHeight="1">
      <c r="A1542" s="19">
        <f>A1658+1</f>
        <v>79</v>
      </c>
      <c r="B1542" s="118">
        <v>42710.0</v>
      </c>
      <c r="C1542" s="22" t="s">
        <v>209</v>
      </c>
      <c r="D1542" s="55" t="s">
        <v>3670</v>
      </c>
      <c r="E1542" s="185">
        <v>2074757.0</v>
      </c>
      <c r="F1542" s="186" t="s">
        <v>3785</v>
      </c>
      <c r="G1542" s="187">
        <v>7.348930312E9</v>
      </c>
      <c r="H1542" s="4"/>
      <c r="I1542" s="52" t="s">
        <v>3786</v>
      </c>
      <c r="J1542" s="22" t="s">
        <v>3635</v>
      </c>
      <c r="K1542" s="90"/>
      <c r="L1542" s="4"/>
      <c r="M1542" s="4"/>
      <c r="N1542" s="4"/>
      <c r="O1542" s="4"/>
    </row>
    <row r="1543" ht="15.75" customHeight="1">
      <c r="A1543" s="19">
        <f>A1662+1</f>
        <v>84</v>
      </c>
      <c r="B1543" s="118">
        <v>42710.0</v>
      </c>
      <c r="C1543" s="22" t="s">
        <v>209</v>
      </c>
      <c r="D1543" s="55" t="s">
        <v>3670</v>
      </c>
      <c r="E1543" s="185">
        <v>2074815.0</v>
      </c>
      <c r="F1543" s="186" t="s">
        <v>3787</v>
      </c>
      <c r="G1543" s="187">
        <v>7.348931516E9</v>
      </c>
      <c r="H1543" s="4"/>
      <c r="I1543" s="52" t="s">
        <v>3788</v>
      </c>
      <c r="J1543" s="22" t="s">
        <v>3635</v>
      </c>
      <c r="K1543" s="90"/>
      <c r="L1543" s="4"/>
      <c r="M1543" s="4"/>
      <c r="N1543" s="4"/>
      <c r="O1543" s="4"/>
    </row>
    <row r="1544" ht="15.75" customHeight="1">
      <c r="A1544" s="19">
        <f>A1671+1</f>
        <v>95</v>
      </c>
      <c r="B1544" s="118">
        <v>42710.0</v>
      </c>
      <c r="C1544" s="22" t="s">
        <v>209</v>
      </c>
      <c r="D1544" s="55" t="s">
        <v>3670</v>
      </c>
      <c r="E1544" s="185">
        <v>2076383.0</v>
      </c>
      <c r="F1544" s="186" t="s">
        <v>3789</v>
      </c>
      <c r="G1544" s="187">
        <v>7.348931847E9</v>
      </c>
      <c r="H1544" s="4"/>
      <c r="I1544" s="52" t="s">
        <v>3790</v>
      </c>
      <c r="J1544" s="22" t="s">
        <v>3635</v>
      </c>
      <c r="K1544" s="90"/>
      <c r="L1544" s="4"/>
      <c r="M1544" s="4"/>
      <c r="N1544" s="4"/>
      <c r="O1544" s="4"/>
    </row>
    <row r="1545" ht="15.75" customHeight="1">
      <c r="A1545" s="19">
        <f>A1688+1</f>
        <v>113</v>
      </c>
      <c r="B1545" s="118">
        <v>42710.0</v>
      </c>
      <c r="C1545" s="22" t="s">
        <v>209</v>
      </c>
      <c r="D1545" s="55" t="s">
        <v>3670</v>
      </c>
      <c r="E1545" s="185">
        <v>2076401.0</v>
      </c>
      <c r="F1545" s="186" t="s">
        <v>3791</v>
      </c>
      <c r="G1545" s="187">
        <v>7.348930617E9</v>
      </c>
      <c r="H1545" s="4"/>
      <c r="I1545" s="52" t="s">
        <v>3792</v>
      </c>
      <c r="J1545" s="22" t="s">
        <v>3635</v>
      </c>
      <c r="K1545" s="90"/>
      <c r="L1545" s="4"/>
      <c r="M1545" s="4"/>
      <c r="N1545" s="4"/>
      <c r="O1545" s="4"/>
    </row>
    <row r="1546" ht="15.75" customHeight="1">
      <c r="A1546" s="19">
        <f>A1690+1</f>
        <v>116</v>
      </c>
      <c r="B1546" s="118">
        <v>42710.0</v>
      </c>
      <c r="C1546" s="22" t="s">
        <v>209</v>
      </c>
      <c r="D1546" s="55" t="s">
        <v>3670</v>
      </c>
      <c r="E1546" s="185">
        <v>2076405.0</v>
      </c>
      <c r="F1546" s="186" t="s">
        <v>3793</v>
      </c>
      <c r="G1546" s="187">
        <v>7.348927814E9</v>
      </c>
      <c r="H1546" s="4"/>
      <c r="I1546" s="52" t="s">
        <v>3794</v>
      </c>
      <c r="J1546" s="22" t="s">
        <v>3635</v>
      </c>
      <c r="K1546" s="90"/>
      <c r="L1546" s="4"/>
      <c r="M1546" s="4"/>
      <c r="N1546" s="4"/>
      <c r="O1546" s="4"/>
    </row>
    <row r="1547" ht="15.75" customHeight="1">
      <c r="A1547" s="19">
        <f>A1695+1</f>
        <v>123</v>
      </c>
      <c r="B1547" s="118">
        <v>42710.0</v>
      </c>
      <c r="C1547" s="22" t="s">
        <v>209</v>
      </c>
      <c r="D1547" s="55" t="s">
        <v>3670</v>
      </c>
      <c r="E1547" s="185">
        <v>2076422.0</v>
      </c>
      <c r="F1547" s="186" t="s">
        <v>3795</v>
      </c>
      <c r="G1547" s="187">
        <v>7.348931119E9</v>
      </c>
      <c r="H1547" s="4"/>
      <c r="I1547" s="52" t="s">
        <v>3796</v>
      </c>
      <c r="J1547" s="22" t="s">
        <v>3635</v>
      </c>
      <c r="K1547" s="90"/>
      <c r="L1547" s="4"/>
      <c r="M1547" s="4"/>
      <c r="N1547" s="4"/>
      <c r="O1547" s="4"/>
    </row>
    <row r="1548" ht="15.75" customHeight="1">
      <c r="A1548" s="19">
        <f>A1721+1</f>
        <v>18</v>
      </c>
      <c r="B1548" s="118">
        <v>42710.0</v>
      </c>
      <c r="C1548" s="22" t="s">
        <v>209</v>
      </c>
      <c r="D1548" s="55" t="s">
        <v>3670</v>
      </c>
      <c r="E1548" s="185">
        <v>2076475.0</v>
      </c>
      <c r="F1548" s="186" t="s">
        <v>3797</v>
      </c>
      <c r="G1548" s="187">
        <v>7.348931114E9</v>
      </c>
      <c r="H1548" s="4"/>
      <c r="I1548" s="52" t="s">
        <v>3798</v>
      </c>
      <c r="J1548" s="22" t="s">
        <v>3635</v>
      </c>
      <c r="K1548" s="90"/>
      <c r="L1548" s="4"/>
      <c r="M1548" s="4"/>
      <c r="N1548" s="4"/>
      <c r="O1548" s="4"/>
    </row>
    <row r="1549" ht="15.75" customHeight="1">
      <c r="A1549" s="19">
        <f>A1743+1</f>
        <v>42</v>
      </c>
      <c r="B1549" s="118">
        <v>42710.0</v>
      </c>
      <c r="C1549" s="22" t="s">
        <v>209</v>
      </c>
      <c r="D1549" s="55" t="s">
        <v>3670</v>
      </c>
      <c r="E1549" s="185">
        <v>2076516.0</v>
      </c>
      <c r="F1549" s="186" t="s">
        <v>3799</v>
      </c>
      <c r="G1549" s="187">
        <v>7.348928304E9</v>
      </c>
      <c r="H1549" s="4"/>
      <c r="I1549" s="52" t="s">
        <v>3800</v>
      </c>
      <c r="J1549" s="22" t="s">
        <v>3635</v>
      </c>
      <c r="K1549" s="90"/>
      <c r="L1549" s="4"/>
      <c r="M1549" s="4"/>
      <c r="N1549" s="4"/>
      <c r="O1549" s="4"/>
    </row>
    <row r="1550" ht="15.75" customHeight="1">
      <c r="A1550" s="19">
        <f>A1771+1</f>
        <v>73</v>
      </c>
      <c r="B1550" s="118">
        <v>42710.0</v>
      </c>
      <c r="C1550" s="22" t="s">
        <v>209</v>
      </c>
      <c r="D1550" s="55" t="s">
        <v>3670</v>
      </c>
      <c r="E1550" s="185">
        <v>2076565.0</v>
      </c>
      <c r="F1550" s="186" t="s">
        <v>3801</v>
      </c>
      <c r="G1550" s="187">
        <v>7.348931764E9</v>
      </c>
      <c r="H1550" s="4"/>
      <c r="I1550" s="52" t="s">
        <v>3802</v>
      </c>
      <c r="J1550" s="22" t="s">
        <v>3635</v>
      </c>
      <c r="K1550" s="90"/>
      <c r="L1550" s="4"/>
      <c r="M1550" s="4"/>
      <c r="N1550" s="4"/>
      <c r="O1550" s="4"/>
    </row>
    <row r="1551" ht="15.75" customHeight="1">
      <c r="A1551" s="19">
        <f>A1546+1</f>
        <v>117</v>
      </c>
      <c r="B1551" s="118">
        <v>42710.0</v>
      </c>
      <c r="C1551" s="22" t="s">
        <v>209</v>
      </c>
      <c r="D1551" s="55" t="s">
        <v>3670</v>
      </c>
      <c r="E1551" s="185">
        <v>2076407.0</v>
      </c>
      <c r="F1551" s="186" t="s">
        <v>3803</v>
      </c>
      <c r="G1551" s="187">
        <v>7.348929712E9</v>
      </c>
      <c r="H1551" s="4"/>
      <c r="I1551" s="52" t="s">
        <v>3804</v>
      </c>
      <c r="J1551" s="22" t="s">
        <v>3635</v>
      </c>
      <c r="K1551" s="90"/>
      <c r="L1551" s="4"/>
      <c r="M1551" s="4"/>
      <c r="N1551" s="4"/>
      <c r="O1551" s="4"/>
    </row>
    <row r="1552" ht="15.75" customHeight="1">
      <c r="A1552" s="19">
        <f>A1091+1</f>
        <v>122</v>
      </c>
      <c r="B1552" s="118">
        <v>42711.0</v>
      </c>
      <c r="C1552" s="22" t="s">
        <v>224</v>
      </c>
      <c r="D1552" s="55" t="s">
        <v>985</v>
      </c>
      <c r="E1552" s="185">
        <v>2072621.0</v>
      </c>
      <c r="F1552" s="186" t="s">
        <v>3805</v>
      </c>
      <c r="G1552" s="187">
        <v>8.296771764E9</v>
      </c>
      <c r="H1552" s="4"/>
      <c r="I1552" s="52" t="s">
        <v>3806</v>
      </c>
      <c r="J1552" s="22" t="s">
        <v>3635</v>
      </c>
      <c r="K1552" s="90"/>
      <c r="L1552" s="4"/>
      <c r="M1552" s="4"/>
      <c r="N1552" s="4"/>
      <c r="O1552" s="4"/>
    </row>
    <row r="1553" ht="15.75" customHeight="1">
      <c r="A1553" s="19">
        <f>A1552+1</f>
        <v>123</v>
      </c>
      <c r="B1553" s="118">
        <v>42711.0</v>
      </c>
      <c r="C1553" s="22" t="s">
        <v>224</v>
      </c>
      <c r="D1553" s="55" t="s">
        <v>985</v>
      </c>
      <c r="E1553" s="185">
        <v>2072619.0</v>
      </c>
      <c r="F1553" s="186" t="s">
        <v>3807</v>
      </c>
      <c r="G1553" s="187">
        <v>8.296772119E9</v>
      </c>
      <c r="H1553" s="4"/>
      <c r="I1553" s="52" t="s">
        <v>3808</v>
      </c>
      <c r="J1553" s="22" t="s">
        <v>3635</v>
      </c>
      <c r="K1553" s="90"/>
      <c r="L1553" s="4"/>
      <c r="M1553" s="4"/>
      <c r="N1553" s="4"/>
      <c r="O1553" s="4"/>
    </row>
    <row r="1554" ht="15.75" customHeight="1">
      <c r="A1554" s="19">
        <f>A1092+1</f>
        <v>125</v>
      </c>
      <c r="B1554" s="118">
        <v>42711.0</v>
      </c>
      <c r="C1554" s="22" t="s">
        <v>224</v>
      </c>
      <c r="D1554" s="55" t="s">
        <v>985</v>
      </c>
      <c r="E1554" s="185">
        <v>2072694.0</v>
      </c>
      <c r="F1554" s="186" t="s">
        <v>3809</v>
      </c>
      <c r="G1554" s="187">
        <v>8.296770901E9</v>
      </c>
      <c r="H1554" s="4"/>
      <c r="I1554" s="52" t="s">
        <v>3810</v>
      </c>
      <c r="J1554" s="22" t="s">
        <v>3635</v>
      </c>
      <c r="K1554" s="90"/>
      <c r="L1554" s="4"/>
      <c r="M1554" s="4"/>
      <c r="N1554" s="4"/>
      <c r="O1554" s="4"/>
    </row>
    <row r="1555" ht="15.75" customHeight="1">
      <c r="A1555" s="19">
        <f>A1574+1</f>
        <v>132</v>
      </c>
      <c r="B1555" s="118">
        <v>42711.0</v>
      </c>
      <c r="C1555" s="22" t="s">
        <v>224</v>
      </c>
      <c r="D1555" s="55" t="s">
        <v>985</v>
      </c>
      <c r="E1555" s="185">
        <v>2072699.0</v>
      </c>
      <c r="F1555" s="186" t="s">
        <v>3811</v>
      </c>
      <c r="G1555" s="187">
        <v>8.296772251E9</v>
      </c>
      <c r="H1555" s="4"/>
      <c r="I1555" s="52" t="s">
        <v>3812</v>
      </c>
      <c r="J1555" s="22" t="s">
        <v>3635</v>
      </c>
      <c r="K1555" s="90"/>
      <c r="L1555" s="4"/>
      <c r="M1555" s="4"/>
      <c r="N1555" s="4"/>
      <c r="O1555" s="4"/>
    </row>
    <row r="1556" ht="15.75" customHeight="1">
      <c r="A1556" s="19">
        <f>A1555+1</f>
        <v>133</v>
      </c>
      <c r="B1556" s="118">
        <v>42711.0</v>
      </c>
      <c r="C1556" s="22" t="s">
        <v>224</v>
      </c>
      <c r="D1556" s="55" t="s">
        <v>985</v>
      </c>
      <c r="E1556" s="185">
        <v>2072886.0</v>
      </c>
      <c r="F1556" s="186" t="s">
        <v>3813</v>
      </c>
      <c r="G1556" s="187">
        <v>8.296771065E9</v>
      </c>
      <c r="H1556" s="4"/>
      <c r="I1556" s="52" t="s">
        <v>3814</v>
      </c>
      <c r="J1556" s="22" t="s">
        <v>3635</v>
      </c>
      <c r="K1556" s="90"/>
      <c r="L1556" s="4"/>
      <c r="M1556" s="4"/>
      <c r="N1556" s="4"/>
      <c r="O1556" s="4"/>
    </row>
    <row r="1557" ht="15.75" customHeight="1">
      <c r="A1557" s="19">
        <f>A1575+1</f>
        <v>135</v>
      </c>
      <c r="B1557" s="118">
        <v>42711.0</v>
      </c>
      <c r="C1557" s="22" t="s">
        <v>224</v>
      </c>
      <c r="D1557" s="55" t="s">
        <v>985</v>
      </c>
      <c r="E1557" s="185">
        <v>2072887.0</v>
      </c>
      <c r="F1557" s="186" t="s">
        <v>3815</v>
      </c>
      <c r="G1557" s="187">
        <v>8.296770993E9</v>
      </c>
      <c r="H1557" s="4"/>
      <c r="I1557" s="52" t="s">
        <v>3816</v>
      </c>
      <c r="J1557" s="22" t="s">
        <v>3635</v>
      </c>
      <c r="K1557" s="90"/>
      <c r="L1557" s="4"/>
      <c r="M1557" s="4"/>
      <c r="N1557" s="4"/>
      <c r="O1557" s="4"/>
    </row>
    <row r="1558" ht="15.75" customHeight="1">
      <c r="A1558" s="19">
        <f>A1102+1</f>
        <v>137</v>
      </c>
      <c r="B1558" s="118">
        <v>42711.0</v>
      </c>
      <c r="C1558" s="22" t="s">
        <v>224</v>
      </c>
      <c r="D1558" s="55" t="s">
        <v>985</v>
      </c>
      <c r="E1558" s="185">
        <v>2072876.0</v>
      </c>
      <c r="F1558" s="186" t="s">
        <v>3817</v>
      </c>
      <c r="G1558" s="187">
        <v>8.296772057E9</v>
      </c>
      <c r="H1558" s="4"/>
      <c r="I1558" s="52" t="s">
        <v>3818</v>
      </c>
      <c r="J1558" s="22" t="s">
        <v>3635</v>
      </c>
      <c r="K1558" s="90"/>
      <c r="L1558" s="4"/>
      <c r="M1558" s="4"/>
      <c r="N1558" s="4"/>
      <c r="O1558" s="4"/>
    </row>
    <row r="1559" ht="15.75" customHeight="1">
      <c r="A1559" s="19">
        <f>A1558+1</f>
        <v>138</v>
      </c>
      <c r="B1559" s="118">
        <v>42711.0</v>
      </c>
      <c r="C1559" s="22" t="s">
        <v>224</v>
      </c>
      <c r="D1559" s="55" t="s">
        <v>985</v>
      </c>
      <c r="E1559" s="185">
        <v>2072882.0</v>
      </c>
      <c r="F1559" s="186" t="s">
        <v>3819</v>
      </c>
      <c r="G1559" s="187">
        <v>8.296771376E9</v>
      </c>
      <c r="H1559" s="4"/>
      <c r="I1559" s="52" t="s">
        <v>3820</v>
      </c>
      <c r="J1559" s="22" t="s">
        <v>3635</v>
      </c>
      <c r="K1559" s="90"/>
      <c r="L1559" s="4"/>
      <c r="M1559" s="4"/>
      <c r="N1559" s="4"/>
      <c r="O1559" s="4"/>
    </row>
    <row r="1560" ht="15.75" customHeight="1">
      <c r="A1560" s="19">
        <f>A1106+1</f>
        <v>150</v>
      </c>
      <c r="B1560" s="118">
        <v>42711.0</v>
      </c>
      <c r="C1560" s="22" t="s">
        <v>224</v>
      </c>
      <c r="D1560" s="55" t="s">
        <v>985</v>
      </c>
      <c r="E1560" s="185">
        <v>2072860.0</v>
      </c>
      <c r="F1560" s="186" t="s">
        <v>3821</v>
      </c>
      <c r="G1560" s="187">
        <v>8.296771288E9</v>
      </c>
      <c r="H1560" s="4"/>
      <c r="I1560" s="52" t="s">
        <v>3822</v>
      </c>
      <c r="J1560" s="22" t="s">
        <v>3635</v>
      </c>
      <c r="K1560" s="90"/>
      <c r="L1560" s="4"/>
      <c r="M1560" s="4"/>
      <c r="N1560" s="4"/>
      <c r="O1560" s="4"/>
    </row>
    <row r="1561" ht="15.75" customHeight="1">
      <c r="A1561" s="19">
        <f>A1586+1</f>
        <v>155</v>
      </c>
      <c r="B1561" s="118">
        <v>42711.0</v>
      </c>
      <c r="C1561" s="22" t="s">
        <v>224</v>
      </c>
      <c r="D1561" s="55" t="s">
        <v>985</v>
      </c>
      <c r="E1561" s="185">
        <v>2072889.0</v>
      </c>
      <c r="F1561" s="186" t="s">
        <v>3823</v>
      </c>
      <c r="G1561" s="187">
        <v>8.296770848E9</v>
      </c>
      <c r="H1561" s="4"/>
      <c r="I1561" s="52" t="s">
        <v>3824</v>
      </c>
      <c r="J1561" s="22" t="s">
        <v>3635</v>
      </c>
      <c r="K1561" s="90"/>
      <c r="L1561" s="4"/>
      <c r="M1561" s="4"/>
      <c r="N1561" s="4"/>
      <c r="O1561" s="4"/>
    </row>
    <row r="1562" ht="15.75" customHeight="1">
      <c r="A1562" s="19">
        <f>A1095+1</f>
        <v>158</v>
      </c>
      <c r="B1562" s="118">
        <v>42711.0</v>
      </c>
      <c r="C1562" s="22" t="s">
        <v>224</v>
      </c>
      <c r="D1562" s="55" t="s">
        <v>985</v>
      </c>
      <c r="E1562" s="185">
        <v>2072647.0</v>
      </c>
      <c r="F1562" s="186" t="s">
        <v>3825</v>
      </c>
      <c r="G1562" s="187">
        <v>8.29677212E9</v>
      </c>
      <c r="H1562" s="4"/>
      <c r="I1562" s="52" t="s">
        <v>3826</v>
      </c>
      <c r="J1562" s="22" t="s">
        <v>3635</v>
      </c>
      <c r="K1562" s="90"/>
      <c r="L1562" s="4"/>
      <c r="M1562" s="4"/>
      <c r="N1562" s="4"/>
      <c r="O1562" s="4"/>
    </row>
    <row r="1563" ht="15.75" customHeight="1">
      <c r="A1563" s="19">
        <f>A1562+1</f>
        <v>159</v>
      </c>
      <c r="B1563" s="118">
        <v>42711.0</v>
      </c>
      <c r="C1563" s="22" t="s">
        <v>224</v>
      </c>
      <c r="D1563" s="55" t="s">
        <v>985</v>
      </c>
      <c r="E1563" s="185">
        <v>2072629.0</v>
      </c>
      <c r="F1563" s="186" t="s">
        <v>3827</v>
      </c>
      <c r="G1563" s="187">
        <v>8.296771858E9</v>
      </c>
      <c r="H1563" s="4"/>
      <c r="I1563" s="52" t="s">
        <v>3828</v>
      </c>
      <c r="J1563" s="22" t="s">
        <v>3635</v>
      </c>
      <c r="K1563" s="90"/>
      <c r="L1563" s="4"/>
      <c r="M1563" s="4"/>
      <c r="N1563" s="4"/>
      <c r="O1563" s="4"/>
    </row>
    <row r="1564" ht="15.75" customHeight="1">
      <c r="A1564" s="19">
        <f>A1318+1</f>
        <v>111</v>
      </c>
      <c r="B1564" s="118"/>
      <c r="C1564" s="22" t="s">
        <v>3829</v>
      </c>
      <c r="D1564" s="55"/>
      <c r="E1564" s="185">
        <v>2072630.0</v>
      </c>
      <c r="F1564" s="186" t="s">
        <v>3830</v>
      </c>
      <c r="G1564" s="187">
        <v>8.296771737E9</v>
      </c>
      <c r="H1564" s="4"/>
      <c r="I1564" s="52"/>
      <c r="J1564" s="4"/>
      <c r="K1564" s="90"/>
      <c r="L1564" s="4"/>
      <c r="M1564" s="4"/>
      <c r="N1564" s="4"/>
      <c r="O1564" s="4"/>
    </row>
    <row r="1565" ht="15.75" customHeight="1">
      <c r="A1565" s="19">
        <f>A1564+1</f>
        <v>112</v>
      </c>
      <c r="B1565" s="118"/>
      <c r="C1565" s="22" t="s">
        <v>3829</v>
      </c>
      <c r="D1565" s="55"/>
      <c r="E1565" s="185">
        <v>2072611.0</v>
      </c>
      <c r="F1565" s="186" t="s">
        <v>3831</v>
      </c>
      <c r="G1565" s="187">
        <v>8.296772549E9</v>
      </c>
      <c r="H1565" s="4"/>
      <c r="I1565" s="52"/>
      <c r="J1565" s="4"/>
      <c r="K1565" s="90"/>
      <c r="L1565" s="4"/>
      <c r="M1565" s="4"/>
      <c r="N1565" s="4"/>
      <c r="O1565" s="4"/>
    </row>
    <row r="1566" ht="15.75" customHeight="1">
      <c r="A1566" s="19">
        <f t="shared" ref="A1566:A1567" si="51">A1089+1</f>
        <v>115</v>
      </c>
      <c r="B1566" s="118"/>
      <c r="C1566" s="22" t="s">
        <v>3829</v>
      </c>
      <c r="D1566" s="55"/>
      <c r="E1566" s="185">
        <v>2072687.0</v>
      </c>
      <c r="F1566" s="186" t="s">
        <v>3832</v>
      </c>
      <c r="G1566" s="187">
        <v>8.296771342E9</v>
      </c>
      <c r="H1566" s="4"/>
      <c r="I1566" s="52"/>
      <c r="J1566" s="4"/>
      <c r="K1566" s="90"/>
      <c r="L1566" s="4"/>
      <c r="M1566" s="4"/>
      <c r="N1566" s="4"/>
      <c r="O1566" s="4"/>
    </row>
    <row r="1567" ht="15.75" customHeight="1">
      <c r="A1567" s="19">
        <f t="shared" si="51"/>
        <v>117</v>
      </c>
      <c r="B1567" s="118"/>
      <c r="C1567" s="22" t="s">
        <v>3829</v>
      </c>
      <c r="D1567" s="55"/>
      <c r="E1567" s="185">
        <v>2072677.0</v>
      </c>
      <c r="F1567" s="186" t="s">
        <v>3833</v>
      </c>
      <c r="G1567" s="187">
        <v>8.296772061E9</v>
      </c>
      <c r="H1567" s="4"/>
      <c r="I1567" s="52"/>
      <c r="J1567" s="4"/>
      <c r="K1567" s="90"/>
      <c r="L1567" s="4"/>
      <c r="M1567" s="4"/>
      <c r="N1567" s="4"/>
      <c r="O1567" s="4"/>
    </row>
    <row r="1568" ht="15.75" customHeight="1">
      <c r="A1568" s="19">
        <f t="shared" ref="A1568:A1570" si="52">A1567+1</f>
        <v>118</v>
      </c>
      <c r="B1568" s="118"/>
      <c r="C1568" s="22" t="s">
        <v>3829</v>
      </c>
      <c r="D1568" s="55"/>
      <c r="E1568" s="185">
        <v>2072690.0</v>
      </c>
      <c r="F1568" s="186" t="s">
        <v>3834</v>
      </c>
      <c r="G1568" s="187">
        <v>8.296770996E9</v>
      </c>
      <c r="H1568" s="4"/>
      <c r="I1568" s="52"/>
      <c r="J1568" s="4"/>
      <c r="K1568" s="90"/>
      <c r="L1568" s="4"/>
      <c r="M1568" s="4"/>
      <c r="N1568" s="4"/>
      <c r="O1568" s="4"/>
    </row>
    <row r="1569" ht="15.75" customHeight="1">
      <c r="A1569" s="19">
        <f t="shared" si="52"/>
        <v>119</v>
      </c>
      <c r="B1569" s="118"/>
      <c r="C1569" s="22" t="s">
        <v>3829</v>
      </c>
      <c r="D1569" s="55"/>
      <c r="E1569" s="185">
        <v>2072685.0</v>
      </c>
      <c r="F1569" s="186" t="s">
        <v>3835</v>
      </c>
      <c r="G1569" s="187">
        <v>8.296771363E9</v>
      </c>
      <c r="H1569" s="4"/>
      <c r="I1569" s="52"/>
      <c r="J1569" s="4"/>
      <c r="K1569" s="90"/>
      <c r="L1569" s="4"/>
      <c r="M1569" s="4"/>
      <c r="N1569" s="4"/>
      <c r="O1569" s="4"/>
    </row>
    <row r="1570" ht="15.75" customHeight="1">
      <c r="A1570" s="19">
        <f t="shared" si="52"/>
        <v>120</v>
      </c>
      <c r="B1570" s="118"/>
      <c r="C1570" s="22" t="s">
        <v>3829</v>
      </c>
      <c r="D1570" s="55"/>
      <c r="E1570" s="185">
        <v>2072680.0</v>
      </c>
      <c r="F1570" s="186" t="s">
        <v>3836</v>
      </c>
      <c r="G1570" s="187">
        <v>8.296772385E9</v>
      </c>
      <c r="H1570" s="4"/>
      <c r="I1570" s="52"/>
      <c r="J1570" s="4"/>
      <c r="K1570" s="90"/>
      <c r="L1570" s="4"/>
      <c r="M1570" s="4"/>
      <c r="N1570" s="4"/>
      <c r="O1570" s="4"/>
    </row>
    <row r="1571" ht="15.75" customHeight="1">
      <c r="A1571" s="19">
        <f>A1554+1</f>
        <v>126</v>
      </c>
      <c r="B1571" s="118"/>
      <c r="C1571" s="22" t="s">
        <v>3829</v>
      </c>
      <c r="D1571" s="55"/>
      <c r="E1571" s="185">
        <v>2072650.0</v>
      </c>
      <c r="F1571" s="186" t="s">
        <v>3837</v>
      </c>
      <c r="G1571" s="187">
        <v>8.296772174E9</v>
      </c>
      <c r="H1571" s="4"/>
      <c r="I1571" s="52"/>
      <c r="J1571" s="4"/>
      <c r="K1571" s="90"/>
      <c r="L1571" s="4"/>
      <c r="M1571" s="4"/>
      <c r="N1571" s="4"/>
      <c r="O1571" s="4"/>
    </row>
    <row r="1572" ht="15.75" customHeight="1">
      <c r="A1572" s="19">
        <f t="shared" ref="A1572:A1573" si="53">A1571+1</f>
        <v>127</v>
      </c>
      <c r="B1572" s="118"/>
      <c r="C1572" s="22" t="s">
        <v>3829</v>
      </c>
      <c r="D1572" s="55"/>
      <c r="E1572" s="185">
        <v>2072674.0</v>
      </c>
      <c r="F1572" s="186" t="s">
        <v>3838</v>
      </c>
      <c r="G1572" s="187">
        <v>8.296771254E9</v>
      </c>
      <c r="H1572" s="4"/>
      <c r="I1572" s="52"/>
      <c r="J1572" s="4"/>
      <c r="K1572" s="90"/>
      <c r="L1572" s="4"/>
      <c r="M1572" s="4"/>
      <c r="N1572" s="4"/>
      <c r="O1572" s="4"/>
    </row>
    <row r="1573" ht="15.75" customHeight="1">
      <c r="A1573" s="19">
        <f t="shared" si="53"/>
        <v>128</v>
      </c>
      <c r="B1573" s="118"/>
      <c r="C1573" s="22" t="s">
        <v>3829</v>
      </c>
      <c r="D1573" s="55"/>
      <c r="E1573" s="185">
        <v>2072675.0</v>
      </c>
      <c r="F1573" s="186" t="s">
        <v>3839</v>
      </c>
      <c r="G1573" s="187">
        <v>8.296772452E9</v>
      </c>
      <c r="H1573" s="4"/>
      <c r="I1573" s="52"/>
      <c r="J1573" s="4"/>
      <c r="K1573" s="90"/>
      <c r="L1573" s="4"/>
      <c r="M1573" s="4"/>
      <c r="N1573" s="4"/>
      <c r="O1573" s="4"/>
    </row>
    <row r="1574" ht="15.75" customHeight="1">
      <c r="A1574" s="19">
        <f>A1101+1</f>
        <v>131</v>
      </c>
      <c r="B1574" s="118"/>
      <c r="C1574" s="22" t="s">
        <v>3829</v>
      </c>
      <c r="D1574" s="55"/>
      <c r="E1574" s="185">
        <v>2072412.0</v>
      </c>
      <c r="F1574" s="186" t="s">
        <v>3840</v>
      </c>
      <c r="G1574" s="187">
        <v>8.296771186E9</v>
      </c>
      <c r="H1574" s="4"/>
      <c r="I1574" s="52"/>
      <c r="J1574" s="4"/>
      <c r="K1574" s="90"/>
      <c r="L1574" s="4"/>
      <c r="M1574" s="4"/>
      <c r="N1574" s="4"/>
      <c r="O1574" s="4"/>
    </row>
    <row r="1575" ht="15.75" customHeight="1">
      <c r="A1575" s="19">
        <f>A1556+1</f>
        <v>134</v>
      </c>
      <c r="B1575" s="118"/>
      <c r="C1575" s="22" t="s">
        <v>3829</v>
      </c>
      <c r="D1575" s="55"/>
      <c r="E1575" s="185">
        <v>2072881.0</v>
      </c>
      <c r="F1575" s="186" t="s">
        <v>3841</v>
      </c>
      <c r="G1575" s="187">
        <v>8.296771867E9</v>
      </c>
      <c r="H1575" s="4"/>
      <c r="I1575" s="52"/>
      <c r="J1575" s="4"/>
      <c r="K1575" s="90"/>
      <c r="L1575" s="4"/>
      <c r="M1575" s="4"/>
      <c r="N1575" s="4"/>
      <c r="O1575" s="4"/>
    </row>
    <row r="1576" ht="15.75" customHeight="1">
      <c r="A1576" s="19">
        <f>A1559+1</f>
        <v>139</v>
      </c>
      <c r="B1576" s="118"/>
      <c r="C1576" s="22" t="s">
        <v>3829</v>
      </c>
      <c r="D1576" s="55"/>
      <c r="E1576" s="185">
        <v>2072615.0</v>
      </c>
      <c r="F1576" s="186" t="s">
        <v>3842</v>
      </c>
      <c r="G1576" s="187">
        <v>8.296771703E9</v>
      </c>
      <c r="H1576" s="4"/>
      <c r="I1576" s="52"/>
      <c r="J1576" s="4"/>
      <c r="K1576" s="90"/>
      <c r="L1576" s="4"/>
      <c r="M1576" s="4"/>
      <c r="N1576" s="4"/>
      <c r="O1576" s="4"/>
    </row>
    <row r="1577" ht="15.75" customHeight="1">
      <c r="A1577" s="19">
        <f t="shared" ref="A1577:A1583" si="54">A1576+1</f>
        <v>140</v>
      </c>
      <c r="B1577" s="118"/>
      <c r="C1577" s="22" t="s">
        <v>3829</v>
      </c>
      <c r="D1577" s="55"/>
      <c r="E1577" s="185">
        <v>2072419.0</v>
      </c>
      <c r="F1577" s="186" t="s">
        <v>3843</v>
      </c>
      <c r="G1577" s="187">
        <v>8.29677115E9</v>
      </c>
      <c r="H1577" s="4"/>
      <c r="I1577" s="52"/>
      <c r="J1577" s="4"/>
      <c r="K1577" s="90"/>
      <c r="L1577" s="4"/>
      <c r="M1577" s="4"/>
      <c r="N1577" s="4"/>
      <c r="O1577" s="4"/>
    </row>
    <row r="1578" ht="15.75" customHeight="1">
      <c r="A1578" s="19">
        <f t="shared" si="54"/>
        <v>141</v>
      </c>
      <c r="B1578" s="118"/>
      <c r="C1578" s="22" t="s">
        <v>3829</v>
      </c>
      <c r="D1578" s="55"/>
      <c r="E1578" s="185">
        <v>2072404.0</v>
      </c>
      <c r="F1578" s="186" t="s">
        <v>3844</v>
      </c>
      <c r="G1578" s="187">
        <v>8.296772103E9</v>
      </c>
      <c r="H1578" s="4"/>
      <c r="I1578" s="52"/>
      <c r="J1578" s="4"/>
      <c r="K1578" s="90"/>
      <c r="L1578" s="4"/>
      <c r="M1578" s="4"/>
      <c r="N1578" s="4"/>
      <c r="O1578" s="4"/>
    </row>
    <row r="1579" ht="15.75" customHeight="1">
      <c r="A1579" s="19">
        <f t="shared" si="54"/>
        <v>142</v>
      </c>
      <c r="B1579" s="118"/>
      <c r="C1579" s="22" t="s">
        <v>3829</v>
      </c>
      <c r="D1579" s="55"/>
      <c r="E1579" s="185">
        <v>2072427.0</v>
      </c>
      <c r="F1579" s="186" t="s">
        <v>3845</v>
      </c>
      <c r="G1579" s="187">
        <v>8.296771475E9</v>
      </c>
      <c r="H1579" s="4"/>
      <c r="I1579" s="52"/>
      <c r="J1579" s="4"/>
      <c r="K1579" s="90"/>
      <c r="L1579" s="4"/>
      <c r="M1579" s="4"/>
      <c r="N1579" s="4"/>
      <c r="O1579" s="4"/>
    </row>
    <row r="1580" ht="15.75" customHeight="1">
      <c r="A1580" s="19">
        <f t="shared" si="54"/>
        <v>143</v>
      </c>
      <c r="B1580" s="118"/>
      <c r="C1580" s="22" t="s">
        <v>3829</v>
      </c>
      <c r="D1580" s="55"/>
      <c r="E1580" s="185">
        <v>2072880.0</v>
      </c>
      <c r="F1580" s="186" t="s">
        <v>3846</v>
      </c>
      <c r="G1580" s="187">
        <v>8.296772478E9</v>
      </c>
      <c r="H1580" s="4"/>
      <c r="I1580" s="52"/>
      <c r="J1580" s="4"/>
      <c r="K1580" s="90"/>
      <c r="L1580" s="4"/>
      <c r="M1580" s="4"/>
      <c r="N1580" s="4"/>
      <c r="O1580" s="4"/>
    </row>
    <row r="1581" ht="15.75" customHeight="1">
      <c r="A1581" s="19">
        <f t="shared" si="54"/>
        <v>144</v>
      </c>
      <c r="B1581" s="118"/>
      <c r="C1581" s="22" t="s">
        <v>3829</v>
      </c>
      <c r="D1581" s="55"/>
      <c r="E1581" s="185">
        <v>2072806.0</v>
      </c>
      <c r="F1581" s="186" t="s">
        <v>3847</v>
      </c>
      <c r="G1581" s="187">
        <v>8.29677285E9</v>
      </c>
      <c r="H1581" s="4"/>
      <c r="I1581" s="52"/>
      <c r="J1581" s="4"/>
      <c r="K1581" s="90"/>
      <c r="L1581" s="4"/>
      <c r="M1581" s="4"/>
      <c r="N1581" s="4"/>
      <c r="O1581" s="4"/>
    </row>
    <row r="1582" ht="15.75" customHeight="1">
      <c r="A1582" s="19">
        <f t="shared" si="54"/>
        <v>145</v>
      </c>
      <c r="B1582" s="118"/>
      <c r="C1582" s="22" t="s">
        <v>3829</v>
      </c>
      <c r="D1582" s="55"/>
      <c r="E1582" s="185">
        <v>2072862.0</v>
      </c>
      <c r="F1582" s="186" t="s">
        <v>3848</v>
      </c>
      <c r="G1582" s="187">
        <v>8.296772806E9</v>
      </c>
      <c r="H1582" s="4"/>
      <c r="I1582" s="52"/>
      <c r="J1582" s="4"/>
      <c r="K1582" s="90"/>
      <c r="L1582" s="4"/>
      <c r="M1582" s="4"/>
      <c r="N1582" s="4"/>
      <c r="O1582" s="4"/>
    </row>
    <row r="1583" ht="15.75" customHeight="1">
      <c r="A1583" s="19">
        <f t="shared" si="54"/>
        <v>146</v>
      </c>
      <c r="B1583" s="118"/>
      <c r="C1583" s="22" t="s">
        <v>3829</v>
      </c>
      <c r="D1583" s="55"/>
      <c r="E1583" s="185">
        <v>2072843.0</v>
      </c>
      <c r="F1583" s="186" t="s">
        <v>3849</v>
      </c>
      <c r="G1583" s="187">
        <v>8.296770906E9</v>
      </c>
      <c r="H1583" s="4"/>
      <c r="I1583" s="52"/>
      <c r="J1583" s="4"/>
      <c r="K1583" s="90"/>
      <c r="L1583" s="4"/>
      <c r="M1583" s="4"/>
      <c r="N1583" s="4"/>
      <c r="O1583" s="4"/>
    </row>
    <row r="1584" ht="15.75" customHeight="1">
      <c r="A1584" s="19">
        <f>A1560+1</f>
        <v>151</v>
      </c>
      <c r="B1584" s="118"/>
      <c r="C1584" s="22" t="s">
        <v>3829</v>
      </c>
      <c r="D1584" s="55"/>
      <c r="E1584" s="185">
        <v>2072847.0</v>
      </c>
      <c r="F1584" s="186" t="s">
        <v>3850</v>
      </c>
      <c r="G1584" s="187">
        <v>8.296770938E9</v>
      </c>
      <c r="H1584" s="4"/>
      <c r="I1584" s="52"/>
      <c r="J1584" s="4"/>
      <c r="K1584" s="90"/>
      <c r="L1584" s="4"/>
      <c r="M1584" s="4"/>
      <c r="N1584" s="4"/>
      <c r="O1584" s="4"/>
    </row>
    <row r="1585" ht="15.75" customHeight="1">
      <c r="A1585" s="19">
        <f>A1094+1</f>
        <v>153</v>
      </c>
      <c r="B1585" s="118"/>
      <c r="C1585" s="22" t="s">
        <v>3829</v>
      </c>
      <c r="D1585" s="55"/>
      <c r="E1585" s="185">
        <v>2072841.0</v>
      </c>
      <c r="F1585" s="186" t="s">
        <v>3851</v>
      </c>
      <c r="G1585" s="187">
        <v>8.296772272E9</v>
      </c>
      <c r="H1585" s="4"/>
      <c r="I1585" s="52"/>
      <c r="J1585" s="4"/>
      <c r="K1585" s="90"/>
      <c r="L1585" s="4"/>
      <c r="M1585" s="4"/>
      <c r="N1585" s="4"/>
      <c r="O1585" s="4"/>
    </row>
    <row r="1586" ht="15.75" customHeight="1">
      <c r="A1586" s="19">
        <f>A1585+1</f>
        <v>154</v>
      </c>
      <c r="B1586" s="118"/>
      <c r="C1586" s="22" t="s">
        <v>3829</v>
      </c>
      <c r="D1586" s="55"/>
      <c r="E1586" s="185">
        <v>2072620.0</v>
      </c>
      <c r="F1586" s="186" t="s">
        <v>3852</v>
      </c>
      <c r="G1586" s="187">
        <v>8.296771286E9</v>
      </c>
      <c r="H1586" s="4"/>
      <c r="I1586" s="52"/>
      <c r="J1586" s="4"/>
      <c r="K1586" s="90"/>
      <c r="L1586" s="4"/>
      <c r="M1586" s="4"/>
      <c r="N1586" s="4"/>
      <c r="O1586" s="4"/>
    </row>
    <row r="1587" ht="15.75" customHeight="1">
      <c r="A1587" s="19">
        <f>A1561+1</f>
        <v>156</v>
      </c>
      <c r="B1587" s="118"/>
      <c r="C1587" s="22" t="s">
        <v>3829</v>
      </c>
      <c r="D1587" s="55"/>
      <c r="E1587" s="185">
        <v>2072618.0</v>
      </c>
      <c r="F1587" s="186" t="s">
        <v>3853</v>
      </c>
      <c r="G1587" s="187">
        <v>8.296772794E9</v>
      </c>
      <c r="H1587" s="4"/>
      <c r="I1587" s="52"/>
      <c r="J1587" s="4"/>
      <c r="K1587" s="90"/>
      <c r="L1587" s="4"/>
      <c r="M1587" s="4"/>
      <c r="N1587" s="4"/>
      <c r="O1587" s="4"/>
    </row>
    <row r="1588" ht="15.75" customHeight="1">
      <c r="A1588" s="19">
        <f>A1563+1</f>
        <v>160</v>
      </c>
      <c r="B1588" s="118"/>
      <c r="C1588" s="22" t="s">
        <v>3829</v>
      </c>
      <c r="D1588" s="55"/>
      <c r="E1588" s="185">
        <v>2072672.0</v>
      </c>
      <c r="F1588" s="186" t="s">
        <v>3854</v>
      </c>
      <c r="G1588" s="187">
        <v>8.296772391E9</v>
      </c>
      <c r="H1588" s="4"/>
      <c r="I1588" s="52"/>
      <c r="J1588" s="4"/>
      <c r="K1588" s="90"/>
      <c r="L1588" s="4"/>
      <c r="M1588" s="4"/>
      <c r="N1588" s="4"/>
      <c r="O1588" s="4"/>
    </row>
    <row r="1589" ht="15.75" customHeight="1">
      <c r="A1589" s="19">
        <f>A1096+1</f>
        <v>162</v>
      </c>
      <c r="B1589" s="118"/>
      <c r="C1589" s="22" t="s">
        <v>3829</v>
      </c>
      <c r="D1589" s="55"/>
      <c r="E1589" s="185">
        <v>2072691.0</v>
      </c>
      <c r="F1589" s="186" t="s">
        <v>3855</v>
      </c>
      <c r="G1589" s="187">
        <v>8.296771487E9</v>
      </c>
      <c r="H1589" s="4"/>
      <c r="I1589" s="52"/>
      <c r="J1589" s="4"/>
      <c r="K1589" s="90"/>
      <c r="L1589" s="4"/>
      <c r="M1589" s="4"/>
      <c r="N1589" s="4"/>
      <c r="O1589" s="4"/>
    </row>
    <row r="1590" ht="15.75" customHeight="1">
      <c r="A1590" s="19">
        <f>A1098+1</f>
        <v>165</v>
      </c>
      <c r="B1590" s="118"/>
      <c r="C1590" s="22" t="s">
        <v>3829</v>
      </c>
      <c r="D1590" s="55"/>
      <c r="E1590" s="185">
        <v>2072633.0</v>
      </c>
      <c r="F1590" s="186" t="s">
        <v>3856</v>
      </c>
      <c r="G1590" s="187">
        <v>8.296772714E9</v>
      </c>
      <c r="H1590" s="4"/>
      <c r="I1590" s="52"/>
      <c r="J1590" s="4"/>
      <c r="K1590" s="90"/>
      <c r="L1590" s="4"/>
      <c r="M1590" s="4"/>
      <c r="N1590" s="4"/>
      <c r="O1590" s="4"/>
    </row>
    <row r="1591" ht="15.75" customHeight="1">
      <c r="A1591" s="19">
        <f>A1107+1</f>
        <v>167</v>
      </c>
      <c r="B1591" s="118"/>
      <c r="C1591" s="22" t="s">
        <v>3829</v>
      </c>
      <c r="D1591" s="55"/>
      <c r="E1591" s="185">
        <v>2072673.0</v>
      </c>
      <c r="F1591" s="186" t="s">
        <v>3857</v>
      </c>
      <c r="G1591" s="187">
        <v>8.296771752E9</v>
      </c>
      <c r="H1591" s="4"/>
      <c r="I1591" s="52"/>
      <c r="J1591" s="4"/>
      <c r="K1591" s="90"/>
      <c r="L1591" s="4"/>
      <c r="M1591" s="4"/>
      <c r="N1591" s="4"/>
      <c r="O1591" s="4"/>
    </row>
    <row r="1592" ht="15.75" customHeight="1">
      <c r="A1592" s="19">
        <f>A761+1</f>
        <v>204</v>
      </c>
      <c r="B1592" s="118"/>
      <c r="C1592" s="22" t="s">
        <v>3858</v>
      </c>
      <c r="D1592" s="55"/>
      <c r="E1592" s="185">
        <v>2072757.0</v>
      </c>
      <c r="F1592" s="186" t="s">
        <v>2921</v>
      </c>
      <c r="G1592" s="187">
        <v>7.338621516E9</v>
      </c>
      <c r="H1592" s="4"/>
      <c r="I1592" s="52"/>
      <c r="J1592" s="4"/>
      <c r="K1592" s="90"/>
      <c r="L1592" s="4"/>
      <c r="M1592" s="4"/>
      <c r="N1592" s="4"/>
      <c r="O1592" s="4"/>
    </row>
    <row r="1593" ht="15.75" customHeight="1">
      <c r="A1593" s="19">
        <f>A729+1</f>
        <v>225</v>
      </c>
      <c r="B1593" s="118"/>
      <c r="C1593" s="22" t="s">
        <v>3858</v>
      </c>
      <c r="D1593" s="55"/>
      <c r="E1593" s="185">
        <v>2072773.0</v>
      </c>
      <c r="F1593" s="186" t="s">
        <v>2898</v>
      </c>
      <c r="G1593" s="187">
        <v>7.338607879E9</v>
      </c>
      <c r="H1593" s="4"/>
      <c r="I1593" s="52"/>
      <c r="J1593" s="4"/>
      <c r="K1593" s="90"/>
      <c r="L1593" s="4"/>
      <c r="M1593" s="4"/>
      <c r="N1593" s="4"/>
      <c r="O1593" s="4"/>
    </row>
    <row r="1594" ht="15.75" customHeight="1">
      <c r="A1594" s="19">
        <f>A712+1</f>
        <v>234</v>
      </c>
      <c r="B1594" s="118"/>
      <c r="C1594" s="22" t="s">
        <v>3858</v>
      </c>
      <c r="D1594" s="55"/>
      <c r="E1594" s="185">
        <v>2072789.0</v>
      </c>
      <c r="F1594" s="186" t="s">
        <v>2976</v>
      </c>
      <c r="G1594" s="187">
        <v>7.338641415E9</v>
      </c>
      <c r="H1594" s="4"/>
      <c r="I1594" s="52"/>
      <c r="J1594" s="4"/>
      <c r="K1594" s="90"/>
      <c r="L1594" s="4"/>
      <c r="M1594" s="4"/>
      <c r="N1594" s="4"/>
      <c r="O1594" s="4"/>
    </row>
    <row r="1595" ht="15.75" customHeight="1">
      <c r="A1595" s="19">
        <f>A715+1</f>
        <v>239</v>
      </c>
      <c r="B1595" s="118"/>
      <c r="C1595" s="22" t="s">
        <v>3858</v>
      </c>
      <c r="D1595" s="55"/>
      <c r="E1595" s="185">
        <v>2072797.0</v>
      </c>
      <c r="F1595" s="186" t="s">
        <v>2887</v>
      </c>
      <c r="G1595" s="187">
        <v>7.338604546E9</v>
      </c>
      <c r="H1595" s="4"/>
      <c r="I1595" s="52"/>
      <c r="J1595" s="4"/>
      <c r="K1595" s="90"/>
      <c r="L1595" s="4"/>
      <c r="M1595" s="4"/>
      <c r="N1595" s="4"/>
      <c r="O1595" s="4"/>
    </row>
    <row r="1596" ht="15.75" customHeight="1">
      <c r="A1596" s="19">
        <f>A1195+1</f>
        <v>323</v>
      </c>
      <c r="B1596" s="118"/>
      <c r="C1596" s="22" t="s">
        <v>3213</v>
      </c>
      <c r="D1596" s="55"/>
      <c r="E1596" s="185">
        <v>2072588.0</v>
      </c>
      <c r="F1596" s="186" t="s">
        <v>2980</v>
      </c>
      <c r="G1596" s="187">
        <v>7.338642728E9</v>
      </c>
      <c r="H1596" s="4"/>
      <c r="I1596" s="52"/>
      <c r="J1596" s="4"/>
      <c r="K1596" s="90"/>
      <c r="L1596" s="4"/>
      <c r="M1596" s="4"/>
      <c r="N1596" s="4"/>
      <c r="O1596" s="4"/>
    </row>
    <row r="1597" ht="15.75" customHeight="1">
      <c r="A1597" s="19">
        <f>A1207+1</f>
        <v>332</v>
      </c>
      <c r="B1597" s="118"/>
      <c r="C1597" s="22" t="s">
        <v>3213</v>
      </c>
      <c r="D1597" s="55"/>
      <c r="E1597" s="185">
        <v>2072502.0</v>
      </c>
      <c r="F1597" s="186" t="s">
        <v>2971</v>
      </c>
      <c r="G1597" s="187">
        <v>7.338639091E9</v>
      </c>
      <c r="H1597" s="4"/>
      <c r="I1597" s="52"/>
      <c r="J1597" s="4"/>
      <c r="K1597" s="90"/>
      <c r="L1597" s="4"/>
      <c r="M1597" s="4"/>
      <c r="N1597" s="4"/>
      <c r="O1597" s="4"/>
    </row>
    <row r="1598" ht="15.75" customHeight="1">
      <c r="A1598" s="19">
        <f>A624+1</f>
        <v>386</v>
      </c>
      <c r="B1598" s="118"/>
      <c r="C1598" s="22"/>
      <c r="D1598" s="55"/>
      <c r="E1598" s="185">
        <v>2072551.0</v>
      </c>
      <c r="F1598" s="186" t="s">
        <v>3022</v>
      </c>
      <c r="G1598" s="187">
        <v>7.349300871E9</v>
      </c>
      <c r="H1598" s="4"/>
      <c r="I1598" s="52"/>
      <c r="J1598" s="4"/>
      <c r="K1598" s="90"/>
      <c r="L1598" s="4"/>
      <c r="M1598" s="4"/>
      <c r="N1598" s="4"/>
      <c r="O1598" s="4"/>
    </row>
    <row r="1599" ht="15.75" customHeight="1">
      <c r="A1599" s="19">
        <f>A632+1</f>
        <v>395</v>
      </c>
      <c r="B1599" s="118"/>
      <c r="C1599" s="22"/>
      <c r="D1599" s="55"/>
      <c r="E1599" s="185">
        <v>2072516.0</v>
      </c>
      <c r="F1599" s="186" t="s">
        <v>2960</v>
      </c>
      <c r="G1599" s="187">
        <v>7.33863293E9</v>
      </c>
      <c r="H1599" s="4"/>
      <c r="I1599" s="52"/>
      <c r="J1599" s="4"/>
      <c r="K1599" s="90"/>
      <c r="L1599" s="4"/>
      <c r="M1599" s="4"/>
      <c r="N1599" s="4"/>
      <c r="O1599" s="4"/>
    </row>
    <row r="1600" ht="15.75" customHeight="1">
      <c r="A1600" s="262"/>
      <c r="B1600" s="263"/>
      <c r="C1600" s="264"/>
      <c r="D1600" s="265"/>
      <c r="E1600" s="266"/>
      <c r="F1600" s="264"/>
      <c r="G1600" s="264"/>
      <c r="H1600" s="264"/>
      <c r="I1600" s="264"/>
      <c r="J1600" s="264"/>
      <c r="K1600" s="267"/>
      <c r="L1600" s="264"/>
      <c r="M1600" s="264"/>
      <c r="N1600" s="264"/>
      <c r="O1600" s="264"/>
    </row>
    <row r="1601" ht="15.75" customHeight="1">
      <c r="A1601" s="19">
        <v>1.0</v>
      </c>
      <c r="B1601" s="118"/>
      <c r="C1601" s="22" t="s">
        <v>24</v>
      </c>
      <c r="D1601" s="55"/>
      <c r="E1601" s="185">
        <v>2074837.0</v>
      </c>
      <c r="F1601" s="186" t="s">
        <v>3859</v>
      </c>
      <c r="G1601" s="187">
        <v>8.296772675E9</v>
      </c>
      <c r="H1601" s="4"/>
      <c r="I1601" s="52"/>
      <c r="J1601" s="4"/>
      <c r="K1601" s="90"/>
      <c r="L1601" s="4"/>
      <c r="M1601" s="4"/>
      <c r="N1601" s="4"/>
      <c r="O1601" s="4"/>
    </row>
    <row r="1602" ht="15.75" customHeight="1">
      <c r="A1602" s="19">
        <f t="shared" ref="A1602:A1605" si="55">A1601+1</f>
        <v>2</v>
      </c>
      <c r="B1602" s="118"/>
      <c r="C1602" s="22" t="s">
        <v>24</v>
      </c>
      <c r="D1602" s="55"/>
      <c r="E1602" s="185">
        <v>2074676.0</v>
      </c>
      <c r="F1602" s="186" t="s">
        <v>3860</v>
      </c>
      <c r="G1602" s="187">
        <v>8.296772816E9</v>
      </c>
      <c r="H1602" s="4"/>
      <c r="I1602" s="52"/>
      <c r="J1602" s="4"/>
      <c r="K1602" s="90"/>
      <c r="L1602" s="4"/>
      <c r="M1602" s="4"/>
      <c r="N1602" s="4"/>
      <c r="O1602" s="4"/>
    </row>
    <row r="1603" ht="15.75" customHeight="1">
      <c r="A1603" s="19">
        <f t="shared" si="55"/>
        <v>3</v>
      </c>
      <c r="B1603" s="118"/>
      <c r="C1603" s="22" t="s">
        <v>24</v>
      </c>
      <c r="D1603" s="55"/>
      <c r="E1603" s="185">
        <v>2074773.0</v>
      </c>
      <c r="F1603" s="186" t="s">
        <v>3861</v>
      </c>
      <c r="G1603" s="187">
        <v>8.296772849E9</v>
      </c>
      <c r="H1603" s="4"/>
      <c r="I1603" s="52"/>
      <c r="J1603" s="4"/>
      <c r="K1603" s="90"/>
      <c r="L1603" s="4"/>
      <c r="M1603" s="4"/>
      <c r="N1603" s="4"/>
      <c r="O1603" s="4"/>
    </row>
    <row r="1604" ht="15.75" customHeight="1">
      <c r="A1604" s="19">
        <f t="shared" si="55"/>
        <v>4</v>
      </c>
      <c r="B1604" s="118"/>
      <c r="C1604" s="22" t="s">
        <v>24</v>
      </c>
      <c r="D1604" s="55"/>
      <c r="E1604" s="185">
        <v>2074703.0</v>
      </c>
      <c r="F1604" s="186" t="s">
        <v>3862</v>
      </c>
      <c r="G1604" s="187">
        <v>8.296772856E9</v>
      </c>
      <c r="H1604" s="4"/>
      <c r="I1604" s="52"/>
      <c r="J1604" s="4"/>
      <c r="K1604" s="90"/>
      <c r="L1604" s="4"/>
      <c r="M1604" s="4"/>
      <c r="N1604" s="4"/>
      <c r="O1604" s="4"/>
    </row>
    <row r="1605" ht="15.75" customHeight="1">
      <c r="A1605" s="19">
        <f t="shared" si="55"/>
        <v>5</v>
      </c>
      <c r="B1605" s="118"/>
      <c r="C1605" s="22" t="s">
        <v>24</v>
      </c>
      <c r="D1605" s="55"/>
      <c r="E1605" s="185">
        <v>2074827.0</v>
      </c>
      <c r="F1605" s="186" t="s">
        <v>3863</v>
      </c>
      <c r="G1605" s="187">
        <v>8.296772861E9</v>
      </c>
      <c r="H1605" s="4"/>
      <c r="I1605" s="52"/>
      <c r="J1605" s="4"/>
      <c r="K1605" s="90"/>
      <c r="L1605" s="4"/>
      <c r="M1605" s="4"/>
      <c r="N1605" s="4"/>
      <c r="O1605" s="4"/>
    </row>
    <row r="1606" ht="15.75" customHeight="1">
      <c r="A1606" s="19">
        <f>A771+1</f>
        <v>7</v>
      </c>
      <c r="B1606" s="118"/>
      <c r="C1606" s="22" t="s">
        <v>24</v>
      </c>
      <c r="D1606" s="55"/>
      <c r="E1606" s="185">
        <v>2074875.0</v>
      </c>
      <c r="F1606" s="186" t="s">
        <v>3864</v>
      </c>
      <c r="G1606" s="187">
        <v>8.296771109E9</v>
      </c>
      <c r="H1606" s="4"/>
      <c r="I1606" s="52"/>
      <c r="J1606" s="4"/>
      <c r="K1606" s="90"/>
      <c r="L1606" s="4"/>
      <c r="M1606" s="4"/>
      <c r="N1606" s="4"/>
      <c r="O1606" s="4"/>
    </row>
    <row r="1607" ht="15.75" customHeight="1">
      <c r="A1607" s="19">
        <f t="shared" ref="A1607:A1618" si="56">A1606+1</f>
        <v>8</v>
      </c>
      <c r="B1607" s="118"/>
      <c r="C1607" s="22" t="s">
        <v>24</v>
      </c>
      <c r="D1607" s="55"/>
      <c r="E1607" s="185">
        <v>2074882.0</v>
      </c>
      <c r="F1607" s="186" t="s">
        <v>3865</v>
      </c>
      <c r="G1607" s="187">
        <v>8.296771193E9</v>
      </c>
      <c r="H1607" s="4"/>
      <c r="I1607" s="52"/>
      <c r="J1607" s="4"/>
      <c r="K1607" s="90"/>
      <c r="L1607" s="4"/>
      <c r="M1607" s="4"/>
      <c r="N1607" s="4"/>
      <c r="O1607" s="4"/>
    </row>
    <row r="1608" ht="15.75" customHeight="1">
      <c r="A1608" s="19">
        <f t="shared" si="56"/>
        <v>9</v>
      </c>
      <c r="B1608" s="118"/>
      <c r="C1608" s="22" t="s">
        <v>24</v>
      </c>
      <c r="D1608" s="55"/>
      <c r="E1608" s="185">
        <v>2074751.0</v>
      </c>
      <c r="F1608" s="186" t="s">
        <v>3866</v>
      </c>
      <c r="G1608" s="187">
        <v>8.296771861E9</v>
      </c>
      <c r="H1608" s="4"/>
      <c r="I1608" s="52"/>
      <c r="J1608" s="4"/>
      <c r="K1608" s="90"/>
      <c r="L1608" s="4"/>
      <c r="M1608" s="4"/>
      <c r="N1608" s="4"/>
      <c r="O1608" s="4"/>
    </row>
    <row r="1609" ht="15.75" customHeight="1">
      <c r="A1609" s="19">
        <f t="shared" si="56"/>
        <v>10</v>
      </c>
      <c r="B1609" s="118"/>
      <c r="C1609" s="22" t="s">
        <v>24</v>
      </c>
      <c r="D1609" s="55"/>
      <c r="E1609" s="185">
        <v>2074785.0</v>
      </c>
      <c r="F1609" s="186" t="s">
        <v>3867</v>
      </c>
      <c r="G1609" s="187">
        <v>8.296771875E9</v>
      </c>
      <c r="H1609" s="4"/>
      <c r="I1609" s="52"/>
      <c r="J1609" s="4"/>
      <c r="K1609" s="90"/>
      <c r="L1609" s="4"/>
      <c r="M1609" s="4"/>
      <c r="N1609" s="4"/>
      <c r="O1609" s="4"/>
    </row>
    <row r="1610" ht="15.75" customHeight="1">
      <c r="A1610" s="19">
        <f t="shared" si="56"/>
        <v>11</v>
      </c>
      <c r="B1610" s="118"/>
      <c r="C1610" s="22" t="s">
        <v>24</v>
      </c>
      <c r="D1610" s="55"/>
      <c r="E1610" s="185">
        <v>2074696.0</v>
      </c>
      <c r="F1610" s="186" t="s">
        <v>3868</v>
      </c>
      <c r="G1610" s="187">
        <v>8.296771914E9</v>
      </c>
      <c r="H1610" s="4"/>
      <c r="I1610" s="52"/>
      <c r="J1610" s="4"/>
      <c r="K1610" s="90"/>
      <c r="L1610" s="4"/>
      <c r="M1610" s="4"/>
      <c r="N1610" s="4"/>
      <c r="O1610" s="4"/>
    </row>
    <row r="1611" ht="15.75" customHeight="1">
      <c r="A1611" s="19">
        <f t="shared" si="56"/>
        <v>12</v>
      </c>
      <c r="B1611" s="118"/>
      <c r="C1611" s="22" t="s">
        <v>24</v>
      </c>
      <c r="D1611" s="55"/>
      <c r="E1611" s="185">
        <v>2074715.0</v>
      </c>
      <c r="F1611" s="186" t="s">
        <v>3869</v>
      </c>
      <c r="G1611" s="187">
        <v>8.296771928E9</v>
      </c>
      <c r="H1611" s="4"/>
      <c r="I1611" s="52"/>
      <c r="J1611" s="4"/>
      <c r="K1611" s="90"/>
      <c r="L1611" s="4"/>
      <c r="M1611" s="4"/>
      <c r="N1611" s="4"/>
      <c r="O1611" s="4"/>
    </row>
    <row r="1612" ht="15.75" customHeight="1">
      <c r="A1612" s="19">
        <f t="shared" si="56"/>
        <v>13</v>
      </c>
      <c r="B1612" s="118"/>
      <c r="C1612" s="22" t="s">
        <v>24</v>
      </c>
      <c r="D1612" s="55"/>
      <c r="E1612" s="185">
        <v>2074706.0</v>
      </c>
      <c r="F1612" s="186" t="s">
        <v>3870</v>
      </c>
      <c r="G1612" s="187">
        <v>8.296772042E9</v>
      </c>
      <c r="H1612" s="4"/>
      <c r="I1612" s="52"/>
      <c r="J1612" s="4"/>
      <c r="K1612" s="90"/>
      <c r="L1612" s="4"/>
      <c r="M1612" s="4"/>
      <c r="N1612" s="4"/>
      <c r="O1612" s="4"/>
    </row>
    <row r="1613" ht="15.75" customHeight="1">
      <c r="A1613" s="19">
        <f t="shared" si="56"/>
        <v>14</v>
      </c>
      <c r="B1613" s="118"/>
      <c r="C1613" s="22" t="s">
        <v>24</v>
      </c>
      <c r="D1613" s="55"/>
      <c r="E1613" s="185">
        <v>2074894.0</v>
      </c>
      <c r="F1613" s="186" t="s">
        <v>3871</v>
      </c>
      <c r="G1613" s="187">
        <v>8.296772065E9</v>
      </c>
      <c r="H1613" s="4"/>
      <c r="I1613" s="52"/>
      <c r="J1613" s="4"/>
      <c r="K1613" s="90"/>
      <c r="L1613" s="4"/>
      <c r="M1613" s="4"/>
      <c r="N1613" s="4"/>
      <c r="O1613" s="4"/>
    </row>
    <row r="1614" ht="15.75" customHeight="1">
      <c r="A1614" s="19">
        <f t="shared" si="56"/>
        <v>15</v>
      </c>
      <c r="B1614" s="118"/>
      <c r="C1614" s="22" t="s">
        <v>24</v>
      </c>
      <c r="D1614" s="55"/>
      <c r="E1614" s="185">
        <v>2074880.0</v>
      </c>
      <c r="F1614" s="186" t="s">
        <v>3872</v>
      </c>
      <c r="G1614" s="187">
        <v>8.296772126E9</v>
      </c>
      <c r="H1614" s="4"/>
      <c r="I1614" s="52"/>
      <c r="J1614" s="4"/>
      <c r="K1614" s="90"/>
      <c r="L1614" s="4"/>
      <c r="M1614" s="4"/>
      <c r="N1614" s="4"/>
      <c r="O1614" s="4"/>
    </row>
    <row r="1615" ht="15.75" customHeight="1">
      <c r="A1615" s="19">
        <f t="shared" si="56"/>
        <v>16</v>
      </c>
      <c r="B1615" s="118"/>
      <c r="C1615" s="22" t="s">
        <v>24</v>
      </c>
      <c r="D1615" s="55"/>
      <c r="E1615" s="185">
        <v>2074864.0</v>
      </c>
      <c r="F1615" s="186" t="s">
        <v>3873</v>
      </c>
      <c r="G1615" s="187">
        <v>8.296772127E9</v>
      </c>
      <c r="H1615" s="4"/>
      <c r="I1615" s="52"/>
      <c r="J1615" s="4"/>
      <c r="K1615" s="90"/>
      <c r="L1615" s="4"/>
      <c r="M1615" s="4"/>
      <c r="N1615" s="4"/>
      <c r="O1615" s="4"/>
    </row>
    <row r="1616" ht="15.75" customHeight="1">
      <c r="A1616" s="19">
        <f t="shared" si="56"/>
        <v>17</v>
      </c>
      <c r="B1616" s="118"/>
      <c r="C1616" s="22" t="s">
        <v>24</v>
      </c>
      <c r="D1616" s="55"/>
      <c r="E1616" s="185">
        <v>2074714.0</v>
      </c>
      <c r="F1616" s="186" t="s">
        <v>3874</v>
      </c>
      <c r="G1616" s="187">
        <v>8.296771462E9</v>
      </c>
      <c r="H1616" s="4"/>
      <c r="I1616" s="52"/>
      <c r="J1616" s="4"/>
      <c r="K1616" s="90"/>
      <c r="L1616" s="4"/>
      <c r="M1616" s="4"/>
      <c r="N1616" s="4"/>
      <c r="O1616" s="4"/>
    </row>
    <row r="1617" ht="15.75" customHeight="1">
      <c r="A1617" s="19">
        <f t="shared" si="56"/>
        <v>18</v>
      </c>
      <c r="B1617" s="118"/>
      <c r="C1617" s="22" t="s">
        <v>24</v>
      </c>
      <c r="D1617" s="55"/>
      <c r="E1617" s="185">
        <v>2074711.0</v>
      </c>
      <c r="F1617" s="186" t="s">
        <v>3875</v>
      </c>
      <c r="G1617" s="187">
        <v>8.296771526E9</v>
      </c>
      <c r="H1617" s="4"/>
      <c r="I1617" s="52"/>
      <c r="J1617" s="4"/>
      <c r="K1617" s="90"/>
      <c r="L1617" s="4"/>
      <c r="M1617" s="4"/>
      <c r="N1617" s="4"/>
      <c r="O1617" s="4"/>
    </row>
    <row r="1618" ht="15.75" customHeight="1">
      <c r="A1618" s="19">
        <f t="shared" si="56"/>
        <v>19</v>
      </c>
      <c r="B1618" s="118"/>
      <c r="C1618" s="22" t="s">
        <v>24</v>
      </c>
      <c r="D1618" s="55"/>
      <c r="E1618" s="185">
        <v>2074771.0</v>
      </c>
      <c r="F1618" s="186" t="s">
        <v>3876</v>
      </c>
      <c r="G1618" s="187">
        <v>8.296771563E9</v>
      </c>
      <c r="H1618" s="4"/>
      <c r="I1618" s="52"/>
      <c r="J1618" s="4"/>
      <c r="K1618" s="90"/>
      <c r="L1618" s="4"/>
      <c r="M1618" s="4"/>
      <c r="N1618" s="4"/>
      <c r="O1618" s="4"/>
    </row>
    <row r="1619" ht="15.75" customHeight="1">
      <c r="A1619" s="19">
        <f>A772+1</f>
        <v>21</v>
      </c>
      <c r="B1619" s="118"/>
      <c r="C1619" s="22" t="s">
        <v>24</v>
      </c>
      <c r="D1619" s="55"/>
      <c r="E1619" s="185">
        <v>2074891.0</v>
      </c>
      <c r="F1619" s="186" t="s">
        <v>3877</v>
      </c>
      <c r="G1619" s="187">
        <v>8.296771243E9</v>
      </c>
      <c r="H1619" s="4"/>
      <c r="I1619" s="52"/>
      <c r="J1619" s="4"/>
      <c r="K1619" s="90"/>
      <c r="L1619" s="4"/>
      <c r="M1619" s="4"/>
      <c r="N1619" s="4"/>
      <c r="O1619" s="4"/>
    </row>
    <row r="1620" ht="15.75" customHeight="1">
      <c r="A1620" s="19">
        <f t="shared" ref="A1620:A1626" si="57">A1619+1</f>
        <v>22</v>
      </c>
      <c r="B1620" s="118"/>
      <c r="C1620" s="22" t="s">
        <v>24</v>
      </c>
      <c r="D1620" s="55"/>
      <c r="E1620" s="185">
        <v>2074707.0</v>
      </c>
      <c r="F1620" s="186" t="s">
        <v>3878</v>
      </c>
      <c r="G1620" s="187">
        <v>8.296771304E9</v>
      </c>
      <c r="H1620" s="4"/>
      <c r="I1620" s="52"/>
      <c r="J1620" s="4"/>
      <c r="K1620" s="90"/>
      <c r="L1620" s="4"/>
      <c r="M1620" s="4"/>
      <c r="N1620" s="4"/>
      <c r="O1620" s="4"/>
    </row>
    <row r="1621" ht="15.75" customHeight="1">
      <c r="A1621" s="19">
        <f t="shared" si="57"/>
        <v>23</v>
      </c>
      <c r="B1621" s="118"/>
      <c r="C1621" s="22" t="s">
        <v>24</v>
      </c>
      <c r="D1621" s="55"/>
      <c r="E1621" s="185">
        <v>2074812.0</v>
      </c>
      <c r="F1621" s="186" t="s">
        <v>3879</v>
      </c>
      <c r="G1621" s="187">
        <v>8.296771306E9</v>
      </c>
      <c r="H1621" s="4"/>
      <c r="I1621" s="52"/>
      <c r="J1621" s="4"/>
      <c r="K1621" s="90"/>
      <c r="L1621" s="4"/>
      <c r="M1621" s="4"/>
      <c r="N1621" s="4"/>
      <c r="O1621" s="4"/>
    </row>
    <row r="1622" ht="15.75" customHeight="1">
      <c r="A1622" s="19">
        <f t="shared" si="57"/>
        <v>24</v>
      </c>
      <c r="B1622" s="118"/>
      <c r="C1622" s="22" t="s">
        <v>24</v>
      </c>
      <c r="D1622" s="55"/>
      <c r="E1622" s="185">
        <v>2074681.0</v>
      </c>
      <c r="F1622" s="186" t="s">
        <v>3880</v>
      </c>
      <c r="G1622" s="187">
        <v>8.296771375E9</v>
      </c>
      <c r="H1622" s="4"/>
      <c r="I1622" s="52"/>
      <c r="J1622" s="4"/>
      <c r="K1622" s="90"/>
      <c r="L1622" s="4"/>
      <c r="M1622" s="4"/>
      <c r="N1622" s="4"/>
      <c r="O1622" s="4"/>
    </row>
    <row r="1623" ht="15.75" customHeight="1">
      <c r="A1623" s="19">
        <f t="shared" si="57"/>
        <v>25</v>
      </c>
      <c r="B1623" s="118"/>
      <c r="C1623" s="22" t="s">
        <v>24</v>
      </c>
      <c r="D1623" s="55"/>
      <c r="E1623" s="185">
        <v>2074761.0</v>
      </c>
      <c r="F1623" s="186" t="s">
        <v>3881</v>
      </c>
      <c r="G1623" s="187">
        <v>8.296771407E9</v>
      </c>
      <c r="H1623" s="4"/>
      <c r="I1623" s="52"/>
      <c r="J1623" s="4"/>
      <c r="K1623" s="90"/>
      <c r="L1623" s="4"/>
      <c r="M1623" s="4"/>
      <c r="N1623" s="4"/>
      <c r="O1623" s="4"/>
    </row>
    <row r="1624" ht="15.75" customHeight="1">
      <c r="A1624" s="19">
        <f t="shared" si="57"/>
        <v>26</v>
      </c>
      <c r="B1624" s="118"/>
      <c r="C1624" s="22" t="s">
        <v>24</v>
      </c>
      <c r="D1624" s="55"/>
      <c r="E1624" s="185">
        <v>2074719.0</v>
      </c>
      <c r="F1624" s="186" t="s">
        <v>3882</v>
      </c>
      <c r="G1624" s="187">
        <v>8.296772353E9</v>
      </c>
      <c r="H1624" s="4"/>
      <c r="I1624" s="52"/>
      <c r="J1624" s="4"/>
      <c r="K1624" s="90"/>
      <c r="L1624" s="4"/>
      <c r="M1624" s="4"/>
      <c r="N1624" s="4"/>
      <c r="O1624" s="4"/>
    </row>
    <row r="1625" ht="15.75" customHeight="1">
      <c r="A1625" s="19">
        <f t="shared" si="57"/>
        <v>27</v>
      </c>
      <c r="B1625" s="118"/>
      <c r="C1625" s="22" t="s">
        <v>24</v>
      </c>
      <c r="D1625" s="55"/>
      <c r="E1625" s="185">
        <v>2074684.0</v>
      </c>
      <c r="F1625" s="186" t="s">
        <v>3883</v>
      </c>
      <c r="G1625" s="187">
        <v>8.296772375E9</v>
      </c>
      <c r="H1625" s="4"/>
      <c r="I1625" s="52"/>
      <c r="J1625" s="4"/>
      <c r="K1625" s="90"/>
      <c r="L1625" s="4"/>
      <c r="M1625" s="4"/>
      <c r="N1625" s="4"/>
      <c r="O1625" s="4"/>
    </row>
    <row r="1626" ht="15.75" customHeight="1">
      <c r="A1626" s="19">
        <f t="shared" si="57"/>
        <v>28</v>
      </c>
      <c r="B1626" s="118"/>
      <c r="C1626" s="22" t="s">
        <v>24</v>
      </c>
      <c r="D1626" s="55"/>
      <c r="E1626" s="185">
        <v>2074813.0</v>
      </c>
      <c r="F1626" s="186" t="s">
        <v>3884</v>
      </c>
      <c r="G1626" s="187">
        <v>8.296772469E9</v>
      </c>
      <c r="H1626" s="4"/>
      <c r="I1626" s="52"/>
      <c r="J1626" s="4"/>
      <c r="K1626" s="90"/>
      <c r="L1626" s="4"/>
      <c r="M1626" s="4"/>
      <c r="N1626" s="4"/>
      <c r="O1626" s="4"/>
    </row>
    <row r="1627" ht="15.75" customHeight="1">
      <c r="A1627" s="19">
        <f>A755+1</f>
        <v>30</v>
      </c>
      <c r="B1627" s="118"/>
      <c r="C1627" s="22" t="s">
        <v>24</v>
      </c>
      <c r="D1627" s="55"/>
      <c r="E1627" s="185">
        <v>2074803.0</v>
      </c>
      <c r="F1627" s="186" t="s">
        <v>3885</v>
      </c>
      <c r="G1627" s="187">
        <v>8.296772604E9</v>
      </c>
      <c r="H1627" s="4"/>
      <c r="I1627" s="52"/>
      <c r="J1627" s="4"/>
      <c r="K1627" s="90"/>
      <c r="L1627" s="4"/>
      <c r="M1627" s="4"/>
      <c r="N1627" s="4"/>
      <c r="O1627" s="4"/>
    </row>
    <row r="1628" ht="15.75" customHeight="1">
      <c r="A1628" s="19">
        <f>A1627+1</f>
        <v>31</v>
      </c>
      <c r="B1628" s="118"/>
      <c r="C1628" s="22" t="s">
        <v>3886</v>
      </c>
      <c r="D1628" s="55"/>
      <c r="E1628" s="185">
        <v>2074841.0</v>
      </c>
      <c r="F1628" s="186" t="s">
        <v>3887</v>
      </c>
      <c r="G1628" s="187">
        <v>7.348927254E9</v>
      </c>
      <c r="H1628" s="4"/>
      <c r="I1628" s="52"/>
      <c r="J1628" s="4"/>
      <c r="K1628" s="90"/>
      <c r="L1628" s="4"/>
      <c r="M1628" s="4"/>
      <c r="N1628" s="4"/>
      <c r="O1628" s="4"/>
    </row>
    <row r="1629" ht="15.75" customHeight="1">
      <c r="A1629" s="19">
        <f>A1511+1</f>
        <v>36</v>
      </c>
      <c r="B1629" s="118"/>
      <c r="C1629" s="22" t="s">
        <v>3888</v>
      </c>
      <c r="D1629" s="55"/>
      <c r="E1629" s="185">
        <v>2076355.0</v>
      </c>
      <c r="F1629" s="186" t="s">
        <v>3889</v>
      </c>
      <c r="G1629" s="187">
        <v>7.348931819E9</v>
      </c>
      <c r="H1629" s="4"/>
      <c r="I1629" s="52"/>
      <c r="J1629" s="4"/>
      <c r="K1629" s="90"/>
      <c r="L1629" s="4"/>
      <c r="M1629" s="4"/>
      <c r="N1629" s="4"/>
      <c r="O1629" s="4"/>
    </row>
    <row r="1630" ht="15.75" customHeight="1">
      <c r="A1630" s="19">
        <f t="shared" ref="A1630:A1634" si="58">A1629+1</f>
        <v>37</v>
      </c>
      <c r="B1630" s="118"/>
      <c r="C1630" s="22"/>
      <c r="D1630" s="55"/>
      <c r="E1630" s="185"/>
      <c r="F1630" s="186"/>
      <c r="G1630" s="187"/>
      <c r="H1630" s="4"/>
      <c r="I1630" s="52"/>
      <c r="J1630" s="4"/>
      <c r="K1630" s="90"/>
      <c r="L1630" s="4"/>
      <c r="M1630" s="4"/>
      <c r="N1630" s="4"/>
      <c r="O1630" s="4"/>
    </row>
    <row r="1631" ht="15.75" customHeight="1">
      <c r="A1631" s="19">
        <f t="shared" si="58"/>
        <v>38</v>
      </c>
      <c r="B1631" s="118"/>
      <c r="C1631" s="22"/>
      <c r="D1631" s="55"/>
      <c r="E1631" s="185"/>
      <c r="F1631" s="186"/>
      <c r="G1631" s="187"/>
      <c r="H1631" s="4"/>
      <c r="I1631" s="52"/>
      <c r="J1631" s="4"/>
      <c r="K1631" s="90"/>
      <c r="L1631" s="4"/>
      <c r="M1631" s="4"/>
      <c r="N1631" s="4"/>
      <c r="O1631" s="4"/>
    </row>
    <row r="1632" ht="15.75" customHeight="1">
      <c r="A1632" s="19">
        <f t="shared" si="58"/>
        <v>39</v>
      </c>
      <c r="B1632" s="118"/>
      <c r="C1632" s="22"/>
      <c r="D1632" s="55"/>
      <c r="E1632" s="185"/>
      <c r="F1632" s="186"/>
      <c r="G1632" s="187"/>
      <c r="H1632" s="4"/>
      <c r="I1632" s="52"/>
      <c r="J1632" s="4"/>
      <c r="K1632" s="90"/>
      <c r="L1632" s="4"/>
      <c r="M1632" s="4"/>
      <c r="N1632" s="4"/>
      <c r="O1632" s="4"/>
    </row>
    <row r="1633" ht="15.75" customHeight="1">
      <c r="A1633" s="19">
        <f t="shared" si="58"/>
        <v>40</v>
      </c>
      <c r="B1633" s="118"/>
      <c r="C1633" s="22"/>
      <c r="D1633" s="55"/>
      <c r="E1633" s="185"/>
      <c r="F1633" s="186"/>
      <c r="G1633" s="187"/>
      <c r="H1633" s="4"/>
      <c r="I1633" s="52"/>
      <c r="J1633" s="4"/>
      <c r="K1633" s="90"/>
      <c r="L1633" s="4"/>
      <c r="M1633" s="4"/>
      <c r="N1633" s="4"/>
      <c r="O1633" s="4"/>
    </row>
    <row r="1634" ht="15.75" customHeight="1">
      <c r="A1634" s="19">
        <f t="shared" si="58"/>
        <v>41</v>
      </c>
      <c r="B1634" s="118"/>
      <c r="C1634" s="22" t="s">
        <v>3890</v>
      </c>
      <c r="D1634" s="55"/>
      <c r="E1634" s="185">
        <v>2076432.0</v>
      </c>
      <c r="F1634" s="186" t="s">
        <v>3891</v>
      </c>
      <c r="G1634" s="187">
        <v>7.348930583E9</v>
      </c>
      <c r="H1634" s="4"/>
      <c r="I1634" s="52"/>
      <c r="J1634" s="4"/>
      <c r="K1634" s="90"/>
      <c r="L1634" s="4"/>
      <c r="M1634" s="4"/>
      <c r="N1634" s="4"/>
      <c r="O1634" s="4"/>
    </row>
    <row r="1635" ht="15.75" customHeight="1">
      <c r="A1635" s="19">
        <f>A1529+1</f>
        <v>43</v>
      </c>
      <c r="B1635" s="118"/>
      <c r="C1635" s="22" t="s">
        <v>3892</v>
      </c>
      <c r="D1635" s="55"/>
      <c r="E1635" s="185">
        <v>2076364.0</v>
      </c>
      <c r="F1635" s="186" t="s">
        <v>3893</v>
      </c>
      <c r="G1635" s="187">
        <v>7.348927768E9</v>
      </c>
      <c r="H1635" s="4"/>
      <c r="I1635" s="52"/>
      <c r="J1635" s="4"/>
      <c r="K1635" s="90"/>
      <c r="L1635" s="4"/>
      <c r="M1635" s="4"/>
      <c r="N1635" s="4"/>
      <c r="O1635" s="4"/>
    </row>
    <row r="1636" ht="15.75" customHeight="1">
      <c r="A1636" s="19">
        <f t="shared" ref="A1636:A1638" si="59">A1524+1</f>
        <v>48</v>
      </c>
      <c r="B1636" s="118"/>
      <c r="C1636" s="22" t="s">
        <v>3892</v>
      </c>
      <c r="D1636" s="55"/>
      <c r="E1636" s="185">
        <v>2076406.0</v>
      </c>
      <c r="F1636" s="186" t="s">
        <v>3894</v>
      </c>
      <c r="G1636" s="187">
        <v>7.348931098E9</v>
      </c>
      <c r="H1636" s="4"/>
      <c r="I1636" s="52"/>
      <c r="J1636" s="4"/>
      <c r="K1636" s="90"/>
      <c r="L1636" s="4"/>
      <c r="M1636" s="4"/>
      <c r="N1636" s="4"/>
      <c r="O1636" s="4"/>
    </row>
    <row r="1637" ht="15.75" customHeight="1">
      <c r="A1637" s="19">
        <f t="shared" si="59"/>
        <v>50</v>
      </c>
      <c r="B1637" s="118"/>
      <c r="C1637" s="22" t="s">
        <v>3892</v>
      </c>
      <c r="D1637" s="55"/>
      <c r="E1637" s="185">
        <v>2076424.0</v>
      </c>
      <c r="F1637" s="186" t="s">
        <v>3895</v>
      </c>
      <c r="G1637" s="187">
        <v>7.348932539E9</v>
      </c>
      <c r="H1637" s="4"/>
      <c r="I1637" s="52"/>
      <c r="J1637" s="4"/>
      <c r="K1637" s="90"/>
      <c r="L1637" s="4"/>
      <c r="M1637" s="4"/>
      <c r="N1637" s="4"/>
      <c r="O1637" s="4"/>
    </row>
    <row r="1638" ht="15.75" customHeight="1">
      <c r="A1638" s="19">
        <f t="shared" si="59"/>
        <v>52</v>
      </c>
      <c r="B1638" s="118"/>
      <c r="C1638" s="22" t="s">
        <v>3892</v>
      </c>
      <c r="D1638" s="55"/>
      <c r="E1638" s="185">
        <v>2076434.0</v>
      </c>
      <c r="F1638" s="186" t="s">
        <v>3896</v>
      </c>
      <c r="G1638" s="187">
        <v>7.348927681E9</v>
      </c>
      <c r="H1638" s="4"/>
      <c r="I1638" s="52"/>
      <c r="J1638" s="4"/>
      <c r="K1638" s="90"/>
      <c r="L1638" s="4"/>
      <c r="M1638" s="4"/>
      <c r="N1638" s="4"/>
      <c r="O1638" s="4"/>
    </row>
    <row r="1639" ht="15.75" customHeight="1">
      <c r="A1639" s="19">
        <f t="shared" ref="A1639:A1643" si="60">A1638+1</f>
        <v>53</v>
      </c>
      <c r="B1639" s="118"/>
      <c r="C1639" s="22" t="s">
        <v>3892</v>
      </c>
      <c r="D1639" s="55"/>
      <c r="E1639" s="185">
        <v>2076447.0</v>
      </c>
      <c r="F1639" s="186" t="s">
        <v>3897</v>
      </c>
      <c r="G1639" s="187">
        <v>7.348930977E9</v>
      </c>
      <c r="H1639" s="4"/>
      <c r="I1639" s="52"/>
      <c r="J1639" s="4"/>
      <c r="K1639" s="90"/>
      <c r="L1639" s="4"/>
      <c r="M1639" s="4"/>
      <c r="N1639" s="4"/>
      <c r="O1639" s="4"/>
    </row>
    <row r="1640" ht="15.75" customHeight="1">
      <c r="A1640" s="19">
        <f t="shared" si="60"/>
        <v>54</v>
      </c>
      <c r="B1640" s="118"/>
      <c r="C1640" s="22" t="s">
        <v>3892</v>
      </c>
      <c r="D1640" s="55"/>
      <c r="E1640" s="185">
        <v>2076453.0</v>
      </c>
      <c r="F1640" s="186" t="s">
        <v>3898</v>
      </c>
      <c r="G1640" s="187">
        <v>7.348927483E9</v>
      </c>
      <c r="H1640" s="4"/>
      <c r="I1640" s="52"/>
      <c r="J1640" s="4"/>
      <c r="K1640" s="90"/>
      <c r="L1640" s="4"/>
      <c r="M1640" s="4"/>
      <c r="N1640" s="4"/>
      <c r="O1640" s="4"/>
    </row>
    <row r="1641" ht="15.75" customHeight="1">
      <c r="A1641" s="19">
        <f t="shared" si="60"/>
        <v>55</v>
      </c>
      <c r="B1641" s="118"/>
      <c r="C1641" s="22" t="s">
        <v>3892</v>
      </c>
      <c r="D1641" s="55"/>
      <c r="E1641" s="185">
        <v>2074801.0</v>
      </c>
      <c r="F1641" s="186" t="s">
        <v>3899</v>
      </c>
      <c r="G1641" s="187">
        <v>7.348931829E9</v>
      </c>
      <c r="H1641" s="4"/>
      <c r="I1641" s="52"/>
      <c r="J1641" s="4"/>
      <c r="K1641" s="90"/>
      <c r="L1641" s="4"/>
      <c r="M1641" s="4"/>
      <c r="N1641" s="4"/>
      <c r="O1641" s="4"/>
    </row>
    <row r="1642" ht="15.75" customHeight="1">
      <c r="A1642" s="19">
        <f t="shared" si="60"/>
        <v>56</v>
      </c>
      <c r="B1642" s="118"/>
      <c r="C1642" s="22" t="s">
        <v>3892</v>
      </c>
      <c r="D1642" s="55"/>
      <c r="E1642" s="185">
        <v>2076294.0</v>
      </c>
      <c r="F1642" s="186" t="s">
        <v>3900</v>
      </c>
      <c r="G1642" s="187">
        <v>7.34893059E9</v>
      </c>
      <c r="H1642" s="4"/>
      <c r="I1642" s="52"/>
      <c r="J1642" s="4"/>
      <c r="K1642" s="90"/>
      <c r="L1642" s="4"/>
      <c r="M1642" s="4"/>
      <c r="N1642" s="4"/>
      <c r="O1642" s="4"/>
    </row>
    <row r="1643" ht="15.75" customHeight="1">
      <c r="A1643" s="19">
        <f t="shared" si="60"/>
        <v>57</v>
      </c>
      <c r="B1643" s="118"/>
      <c r="C1643" s="22" t="s">
        <v>3892</v>
      </c>
      <c r="D1643" s="55"/>
      <c r="E1643" s="185">
        <v>2076303.0</v>
      </c>
      <c r="F1643" s="186" t="s">
        <v>3901</v>
      </c>
      <c r="G1643" s="187">
        <v>7.348931068E9</v>
      </c>
      <c r="H1643" s="4"/>
      <c r="I1643" s="52"/>
      <c r="J1643" s="4"/>
      <c r="K1643" s="90"/>
      <c r="L1643" s="4"/>
      <c r="M1643" s="4"/>
      <c r="N1643" s="4"/>
      <c r="O1643" s="4"/>
    </row>
    <row r="1644" ht="15.75" customHeight="1">
      <c r="A1644" s="19">
        <f t="shared" ref="A1644:A1646" si="61">A1533+1</f>
        <v>59</v>
      </c>
      <c r="B1644" s="118"/>
      <c r="C1644" s="22" t="s">
        <v>3892</v>
      </c>
      <c r="D1644" s="55"/>
      <c r="E1644" s="185">
        <v>2076318.0</v>
      </c>
      <c r="F1644" s="186" t="s">
        <v>3902</v>
      </c>
      <c r="G1644" s="187">
        <v>7.34893142E9</v>
      </c>
      <c r="H1644" s="4"/>
      <c r="I1644" s="52"/>
      <c r="J1644" s="4"/>
      <c r="K1644" s="90"/>
      <c r="L1644" s="4"/>
      <c r="M1644" s="4"/>
      <c r="N1644" s="4"/>
      <c r="O1644" s="4"/>
    </row>
    <row r="1645" ht="15.75" customHeight="1">
      <c r="A1645" s="19">
        <f t="shared" si="61"/>
        <v>61</v>
      </c>
      <c r="B1645" s="118"/>
      <c r="C1645" s="22" t="s">
        <v>3892</v>
      </c>
      <c r="D1645" s="55"/>
      <c r="E1645" s="185">
        <v>2076325.0</v>
      </c>
      <c r="F1645" s="186" t="s">
        <v>3903</v>
      </c>
      <c r="G1645" s="187">
        <v>7.348931658E9</v>
      </c>
      <c r="H1645" s="4"/>
      <c r="I1645" s="52"/>
      <c r="J1645" s="4"/>
      <c r="K1645" s="90"/>
      <c r="L1645" s="4"/>
      <c r="M1645" s="4"/>
      <c r="N1645" s="4"/>
      <c r="O1645" s="4"/>
    </row>
    <row r="1646" ht="15.75" customHeight="1">
      <c r="A1646" s="19">
        <f t="shared" si="61"/>
        <v>63</v>
      </c>
      <c r="B1646" s="118"/>
      <c r="C1646" s="22" t="s">
        <v>3892</v>
      </c>
      <c r="D1646" s="55"/>
      <c r="E1646" s="185">
        <v>2076341.0</v>
      </c>
      <c r="F1646" s="186" t="s">
        <v>3904</v>
      </c>
      <c r="G1646" s="187">
        <v>7.348930681E9</v>
      </c>
      <c r="H1646" s="4"/>
      <c r="I1646" s="52"/>
      <c r="J1646" s="4"/>
      <c r="K1646" s="90"/>
      <c r="L1646" s="4"/>
      <c r="M1646" s="4"/>
      <c r="N1646" s="4"/>
      <c r="O1646" s="4"/>
    </row>
    <row r="1647" ht="15.75" customHeight="1">
      <c r="A1647" s="19">
        <f t="shared" ref="A1647:A1648" si="62">A1646+1</f>
        <v>64</v>
      </c>
      <c r="B1647" s="118"/>
      <c r="C1647" s="22" t="s">
        <v>3892</v>
      </c>
      <c r="D1647" s="55"/>
      <c r="E1647" s="185">
        <v>2076457.0</v>
      </c>
      <c r="F1647" s="186" t="s">
        <v>3905</v>
      </c>
      <c r="G1647" s="187">
        <v>7.348931118E9</v>
      </c>
      <c r="H1647" s="4"/>
      <c r="I1647" s="52"/>
      <c r="J1647" s="4"/>
      <c r="K1647" s="90"/>
      <c r="L1647" s="4"/>
      <c r="M1647" s="4"/>
      <c r="N1647" s="4"/>
      <c r="O1647" s="4"/>
    </row>
    <row r="1648" ht="15.75" customHeight="1">
      <c r="A1648" s="19">
        <f t="shared" si="62"/>
        <v>65</v>
      </c>
      <c r="B1648" s="118"/>
      <c r="C1648" s="22" t="s">
        <v>3892</v>
      </c>
      <c r="D1648" s="55"/>
      <c r="E1648" s="185">
        <v>2076460.0</v>
      </c>
      <c r="F1648" s="186" t="s">
        <v>3906</v>
      </c>
      <c r="G1648" s="187">
        <v>7.348930658E9</v>
      </c>
      <c r="H1648" s="4"/>
      <c r="I1648" s="52"/>
      <c r="J1648" s="4"/>
      <c r="K1648" s="90"/>
      <c r="L1648" s="4"/>
      <c r="M1648" s="4"/>
      <c r="N1648" s="4"/>
      <c r="O1648" s="4"/>
    </row>
    <row r="1649" ht="15.75" customHeight="1">
      <c r="A1649" s="19">
        <f>A1536+1</f>
        <v>67</v>
      </c>
      <c r="B1649" s="118"/>
      <c r="C1649" s="22" t="s">
        <v>3892</v>
      </c>
      <c r="D1649" s="55"/>
      <c r="E1649" s="185">
        <v>2076662.0</v>
      </c>
      <c r="F1649" s="186" t="s">
        <v>3907</v>
      </c>
      <c r="G1649" s="187">
        <v>7.348929735E9</v>
      </c>
      <c r="H1649" s="4"/>
      <c r="I1649" s="52"/>
      <c r="J1649" s="4"/>
      <c r="K1649" s="90"/>
      <c r="L1649" s="4"/>
      <c r="M1649" s="4"/>
      <c r="N1649" s="4"/>
      <c r="O1649" s="4"/>
    </row>
    <row r="1650" ht="15.75" customHeight="1">
      <c r="A1650" s="19">
        <f>A1527+1</f>
        <v>69</v>
      </c>
      <c r="B1650" s="118"/>
      <c r="C1650" s="22" t="s">
        <v>3892</v>
      </c>
      <c r="D1650" s="55"/>
      <c r="E1650" s="185">
        <v>2076672.0</v>
      </c>
      <c r="F1650" s="186" t="s">
        <v>3908</v>
      </c>
      <c r="G1650" s="187">
        <v>7.348931177E9</v>
      </c>
      <c r="H1650" s="4"/>
      <c r="I1650" s="52"/>
      <c r="J1650" s="4"/>
      <c r="K1650" s="90"/>
      <c r="L1650" s="4"/>
      <c r="M1650" s="4"/>
      <c r="N1650" s="4"/>
      <c r="O1650" s="4"/>
    </row>
    <row r="1651" ht="15.75" customHeight="1">
      <c r="A1651" s="19">
        <f t="shared" ref="A1651:A1653" si="63">A1650+1</f>
        <v>70</v>
      </c>
      <c r="B1651" s="118"/>
      <c r="C1651" s="22" t="s">
        <v>3892</v>
      </c>
      <c r="D1651" s="55"/>
      <c r="E1651" s="185">
        <v>2076675.0</v>
      </c>
      <c r="F1651" s="186" t="s">
        <v>3909</v>
      </c>
      <c r="G1651" s="187">
        <v>7.348930278E9</v>
      </c>
      <c r="H1651" s="4"/>
      <c r="I1651" s="52"/>
      <c r="J1651" s="4"/>
      <c r="K1651" s="90"/>
      <c r="L1651" s="4"/>
      <c r="M1651" s="4"/>
      <c r="N1651" s="4"/>
      <c r="O1651" s="4"/>
    </row>
    <row r="1652" ht="15.75" customHeight="1">
      <c r="A1652" s="19">
        <f t="shared" si="63"/>
        <v>71</v>
      </c>
      <c r="B1652" s="118"/>
      <c r="C1652" s="22" t="s">
        <v>3892</v>
      </c>
      <c r="D1652" s="55"/>
      <c r="E1652" s="185">
        <v>2076680.0</v>
      </c>
      <c r="F1652" s="186" t="s">
        <v>3910</v>
      </c>
      <c r="G1652" s="187">
        <v>7.348927827E9</v>
      </c>
      <c r="H1652" s="4"/>
      <c r="I1652" s="52"/>
      <c r="J1652" s="4"/>
      <c r="K1652" s="90"/>
      <c r="L1652" s="4"/>
      <c r="M1652" s="4"/>
      <c r="N1652" s="4"/>
      <c r="O1652" s="4"/>
    </row>
    <row r="1653" ht="15.75" customHeight="1">
      <c r="A1653" s="19">
        <f t="shared" si="63"/>
        <v>72</v>
      </c>
      <c r="B1653" s="118"/>
      <c r="C1653" s="22" t="s">
        <v>3892</v>
      </c>
      <c r="D1653" s="55"/>
      <c r="E1653" s="185">
        <v>2076685.0</v>
      </c>
      <c r="F1653" s="186" t="s">
        <v>3911</v>
      </c>
      <c r="G1653" s="187">
        <v>7.348930662E9</v>
      </c>
      <c r="H1653" s="4"/>
      <c r="I1653" s="52"/>
      <c r="J1653" s="4"/>
      <c r="K1653" s="90"/>
      <c r="L1653" s="4"/>
      <c r="M1653" s="4"/>
      <c r="N1653" s="4"/>
      <c r="O1653" s="4"/>
    </row>
    <row r="1654" ht="15.75" customHeight="1">
      <c r="A1654" s="19">
        <f>A1528+1</f>
        <v>74</v>
      </c>
      <c r="B1654" s="118"/>
      <c r="C1654" s="22" t="s">
        <v>3892</v>
      </c>
      <c r="D1654" s="55"/>
      <c r="E1654" s="185">
        <v>2076699.0</v>
      </c>
      <c r="F1654" s="186" t="s">
        <v>3912</v>
      </c>
      <c r="G1654" s="187">
        <v>7.348930596E9</v>
      </c>
      <c r="H1654" s="4"/>
      <c r="I1654" s="52"/>
      <c r="J1654" s="4"/>
      <c r="K1654" s="90"/>
      <c r="L1654" s="4"/>
      <c r="M1654" s="4"/>
      <c r="N1654" s="4"/>
      <c r="O1654" s="4"/>
    </row>
    <row r="1655" ht="15.75" customHeight="1">
      <c r="A1655" s="19">
        <f t="shared" ref="A1655:A1658" si="64">A1654+1</f>
        <v>75</v>
      </c>
      <c r="B1655" s="118"/>
      <c r="C1655" s="22" t="s">
        <v>3892</v>
      </c>
      <c r="D1655" s="55"/>
      <c r="E1655" s="185">
        <v>2076700.0</v>
      </c>
      <c r="F1655" s="186" t="s">
        <v>3913</v>
      </c>
      <c r="G1655" s="187">
        <v>7.348931351E9</v>
      </c>
      <c r="H1655" s="4"/>
      <c r="I1655" s="52"/>
      <c r="J1655" s="4"/>
      <c r="K1655" s="90"/>
      <c r="L1655" s="4"/>
      <c r="M1655" s="4"/>
      <c r="N1655" s="4"/>
      <c r="O1655" s="4"/>
    </row>
    <row r="1656" ht="15.75" customHeight="1">
      <c r="A1656" s="19">
        <f t="shared" si="64"/>
        <v>76</v>
      </c>
      <c r="B1656" s="118"/>
      <c r="C1656" s="22" t="s">
        <v>3914</v>
      </c>
      <c r="D1656" s="55"/>
      <c r="E1656" s="185">
        <v>2074679.0</v>
      </c>
      <c r="F1656" s="186" t="s">
        <v>3915</v>
      </c>
      <c r="G1656" s="187">
        <v>7.348927387E9</v>
      </c>
      <c r="H1656" s="4"/>
      <c r="I1656" s="52"/>
      <c r="J1656" s="4"/>
      <c r="K1656" s="90"/>
      <c r="L1656" s="4"/>
      <c r="M1656" s="4"/>
      <c r="N1656" s="4"/>
      <c r="O1656" s="4"/>
    </row>
    <row r="1657" ht="15.75" customHeight="1">
      <c r="A1657" s="19">
        <f t="shared" si="64"/>
        <v>77</v>
      </c>
      <c r="B1657" s="118"/>
      <c r="C1657" s="22" t="s">
        <v>3916</v>
      </c>
      <c r="D1657" s="55"/>
      <c r="E1657" s="185">
        <v>2074717.0</v>
      </c>
      <c r="F1657" s="186" t="s">
        <v>3917</v>
      </c>
      <c r="G1657" s="187">
        <v>7.348932224E9</v>
      </c>
      <c r="H1657" s="4"/>
      <c r="I1657" s="52"/>
      <c r="J1657" s="4"/>
      <c r="K1657" s="90"/>
      <c r="L1657" s="4"/>
      <c r="M1657" s="4"/>
      <c r="N1657" s="4"/>
      <c r="O1657" s="4"/>
    </row>
    <row r="1658" ht="15.75" customHeight="1">
      <c r="A1658" s="19">
        <f t="shared" si="64"/>
        <v>78</v>
      </c>
      <c r="B1658" s="118"/>
      <c r="C1658" s="22" t="s">
        <v>3914</v>
      </c>
      <c r="D1658" s="55"/>
      <c r="E1658" s="185">
        <v>2074754.0</v>
      </c>
      <c r="F1658" s="186" t="s">
        <v>3918</v>
      </c>
      <c r="G1658" s="187">
        <v>7.348930601E9</v>
      </c>
      <c r="H1658" s="4"/>
      <c r="I1658" s="52"/>
      <c r="J1658" s="4"/>
      <c r="K1658" s="90"/>
      <c r="L1658" s="4"/>
      <c r="M1658" s="4"/>
      <c r="N1658" s="4"/>
      <c r="O1658" s="4"/>
    </row>
    <row r="1659" ht="15.75" customHeight="1">
      <c r="A1659" s="19">
        <f>A1542+1</f>
        <v>80</v>
      </c>
      <c r="B1659" s="118"/>
      <c r="C1659" s="22" t="s">
        <v>3914</v>
      </c>
      <c r="D1659" s="55"/>
      <c r="E1659" s="185">
        <v>2074760.0</v>
      </c>
      <c r="F1659" s="186" t="s">
        <v>3919</v>
      </c>
      <c r="G1659" s="187">
        <v>7.348932221E9</v>
      </c>
      <c r="H1659" s="4"/>
      <c r="I1659" s="52"/>
      <c r="J1659" s="4"/>
      <c r="K1659" s="90"/>
      <c r="L1659" s="4"/>
      <c r="M1659" s="4"/>
      <c r="N1659" s="4"/>
      <c r="O1659" s="4"/>
    </row>
    <row r="1660" ht="15.75" customHeight="1">
      <c r="A1660" s="19">
        <f t="shared" ref="A1660:A1662" si="65">A1659+1</f>
        <v>81</v>
      </c>
      <c r="B1660" s="118"/>
      <c r="C1660" s="22" t="s">
        <v>3916</v>
      </c>
      <c r="D1660" s="55"/>
      <c r="E1660" s="185">
        <v>2074775.0</v>
      </c>
      <c r="F1660" s="186" t="s">
        <v>3920</v>
      </c>
      <c r="G1660" s="187">
        <v>7.348929758E9</v>
      </c>
      <c r="H1660" s="4"/>
      <c r="I1660" s="52"/>
      <c r="J1660" s="4"/>
      <c r="K1660" s="90"/>
      <c r="L1660" s="4"/>
      <c r="M1660" s="4"/>
      <c r="N1660" s="4"/>
      <c r="O1660" s="4"/>
    </row>
    <row r="1661" ht="15.75" customHeight="1">
      <c r="A1661" s="19">
        <f t="shared" si="65"/>
        <v>82</v>
      </c>
      <c r="B1661" s="118"/>
      <c r="C1661" s="22" t="s">
        <v>3914</v>
      </c>
      <c r="D1661" s="55"/>
      <c r="E1661" s="185">
        <v>2074783.0</v>
      </c>
      <c r="F1661" s="186" t="s">
        <v>3921</v>
      </c>
      <c r="G1661" s="187">
        <v>7.34893236E9</v>
      </c>
      <c r="H1661" s="4"/>
      <c r="I1661" s="52"/>
      <c r="J1661" s="4"/>
      <c r="K1661" s="90"/>
      <c r="L1661" s="4"/>
      <c r="M1661" s="4"/>
      <c r="N1661" s="4"/>
      <c r="O1661" s="4"/>
    </row>
    <row r="1662" ht="15.75" customHeight="1">
      <c r="A1662" s="19">
        <f t="shared" si="65"/>
        <v>83</v>
      </c>
      <c r="B1662" s="118"/>
      <c r="C1662" s="22" t="s">
        <v>3916</v>
      </c>
      <c r="D1662" s="55"/>
      <c r="E1662" s="185">
        <v>2074805.0</v>
      </c>
      <c r="F1662" s="186" t="s">
        <v>3922</v>
      </c>
      <c r="G1662" s="187">
        <v>7.348930368E9</v>
      </c>
      <c r="H1662" s="4"/>
      <c r="I1662" s="52"/>
      <c r="J1662" s="4"/>
      <c r="K1662" s="90"/>
      <c r="L1662" s="4"/>
      <c r="M1662" s="4"/>
      <c r="N1662" s="4"/>
      <c r="O1662" s="4"/>
    </row>
    <row r="1663" ht="15.75" customHeight="1">
      <c r="A1663" s="19">
        <f>A1543+1</f>
        <v>85</v>
      </c>
      <c r="B1663" s="118"/>
      <c r="C1663" s="22" t="s">
        <v>3914</v>
      </c>
      <c r="D1663" s="55"/>
      <c r="E1663" s="185">
        <v>2074825.0</v>
      </c>
      <c r="F1663" s="186" t="s">
        <v>3923</v>
      </c>
      <c r="G1663" s="187">
        <v>7.348931144E9</v>
      </c>
      <c r="H1663" s="4"/>
      <c r="I1663" s="52"/>
      <c r="J1663" s="4"/>
      <c r="K1663" s="90"/>
      <c r="L1663" s="4"/>
      <c r="M1663" s="4"/>
      <c r="N1663" s="4"/>
      <c r="O1663" s="4"/>
    </row>
    <row r="1664" ht="15.75" customHeight="1">
      <c r="A1664" s="19">
        <f t="shared" ref="A1664:A1665" si="66">A1663+1</f>
        <v>86</v>
      </c>
      <c r="B1664" s="118"/>
      <c r="C1664" s="22" t="s">
        <v>3914</v>
      </c>
      <c r="D1664" s="55"/>
      <c r="E1664" s="185">
        <v>2074846.0</v>
      </c>
      <c r="F1664" s="186" t="s">
        <v>3924</v>
      </c>
      <c r="G1664" s="187">
        <v>7.348932346E9</v>
      </c>
      <c r="H1664" s="4"/>
      <c r="I1664" s="52"/>
      <c r="J1664" s="4"/>
      <c r="K1664" s="90"/>
      <c r="L1664" s="4"/>
      <c r="M1664" s="4"/>
      <c r="N1664" s="4"/>
      <c r="O1664" s="4"/>
    </row>
    <row r="1665" ht="15.75" customHeight="1">
      <c r="A1665" s="19">
        <f t="shared" si="66"/>
        <v>87</v>
      </c>
      <c r="B1665" s="118"/>
      <c r="C1665" s="22" t="s">
        <v>3914</v>
      </c>
      <c r="D1665" s="55"/>
      <c r="E1665" s="185">
        <v>2076353.0</v>
      </c>
      <c r="F1665" s="186" t="s">
        <v>3925</v>
      </c>
      <c r="G1665" s="187">
        <v>7.348931873E9</v>
      </c>
      <c r="H1665" s="4"/>
      <c r="I1665" s="52"/>
      <c r="J1665" s="4"/>
      <c r="K1665" s="90"/>
      <c r="L1665" s="4"/>
      <c r="M1665" s="4"/>
      <c r="N1665" s="4"/>
      <c r="O1665" s="4"/>
    </row>
    <row r="1666" ht="15.75" customHeight="1">
      <c r="A1666" s="19">
        <f>A1541+1</f>
        <v>89</v>
      </c>
      <c r="B1666" s="118"/>
      <c r="C1666" s="22" t="s">
        <v>3914</v>
      </c>
      <c r="D1666" s="55"/>
      <c r="E1666" s="185">
        <v>2076356.0</v>
      </c>
      <c r="F1666" s="186" t="s">
        <v>3926</v>
      </c>
      <c r="G1666" s="187">
        <v>7.348932031E9</v>
      </c>
      <c r="H1666" s="4"/>
      <c r="I1666" s="52"/>
      <c r="J1666" s="4"/>
      <c r="K1666" s="90"/>
      <c r="L1666" s="4"/>
      <c r="M1666" s="4"/>
      <c r="N1666" s="4"/>
      <c r="O1666" s="4"/>
    </row>
    <row r="1667" ht="15.75" customHeight="1">
      <c r="A1667" s="19">
        <f t="shared" ref="A1667:A1671" si="67">A1666+1</f>
        <v>90</v>
      </c>
      <c r="B1667" s="118"/>
      <c r="C1667" s="22" t="s">
        <v>3914</v>
      </c>
      <c r="D1667" s="55"/>
      <c r="E1667" s="185">
        <v>2076375.0</v>
      </c>
      <c r="F1667" s="186" t="s">
        <v>3927</v>
      </c>
      <c r="G1667" s="187">
        <v>7.348930996E9</v>
      </c>
      <c r="H1667" s="4"/>
      <c r="I1667" s="52"/>
      <c r="J1667" s="4"/>
      <c r="K1667" s="90"/>
      <c r="L1667" s="4"/>
      <c r="M1667" s="4"/>
      <c r="N1667" s="4"/>
      <c r="O1667" s="4"/>
    </row>
    <row r="1668" ht="15.75" customHeight="1">
      <c r="A1668" s="19">
        <f t="shared" si="67"/>
        <v>91</v>
      </c>
      <c r="B1668" s="118"/>
      <c r="C1668" s="22" t="s">
        <v>3916</v>
      </c>
      <c r="D1668" s="55"/>
      <c r="E1668" s="185">
        <v>2076377.0</v>
      </c>
      <c r="F1668" s="186" t="s">
        <v>3928</v>
      </c>
      <c r="G1668" s="187">
        <v>7.348928341E9</v>
      </c>
      <c r="H1668" s="4"/>
      <c r="I1668" s="52"/>
      <c r="J1668" s="4"/>
      <c r="K1668" s="90"/>
      <c r="L1668" s="4"/>
      <c r="M1668" s="4"/>
      <c r="N1668" s="4"/>
      <c r="O1668" s="4"/>
    </row>
    <row r="1669" ht="15.75" customHeight="1">
      <c r="A1669" s="19">
        <f t="shared" si="67"/>
        <v>92</v>
      </c>
      <c r="B1669" s="118"/>
      <c r="C1669" s="22" t="s">
        <v>3914</v>
      </c>
      <c r="D1669" s="55"/>
      <c r="E1669" s="185">
        <v>2076379.0</v>
      </c>
      <c r="F1669" s="186" t="s">
        <v>3929</v>
      </c>
      <c r="G1669" s="187">
        <v>7.348930716E9</v>
      </c>
      <c r="H1669" s="4"/>
      <c r="I1669" s="52"/>
      <c r="J1669" s="4"/>
      <c r="K1669" s="90"/>
      <c r="L1669" s="4"/>
      <c r="M1669" s="4"/>
      <c r="N1669" s="4"/>
      <c r="O1669" s="4"/>
    </row>
    <row r="1670" ht="15.75" customHeight="1">
      <c r="A1670" s="19">
        <f t="shared" si="67"/>
        <v>93</v>
      </c>
      <c r="B1670" s="118"/>
      <c r="C1670" s="22"/>
      <c r="D1670" s="55"/>
      <c r="E1670" s="185"/>
      <c r="F1670" s="186"/>
      <c r="G1670" s="187"/>
      <c r="H1670" s="4"/>
      <c r="I1670" s="52"/>
      <c r="J1670" s="4"/>
      <c r="K1670" s="90"/>
      <c r="L1670" s="4"/>
      <c r="M1670" s="4"/>
      <c r="N1670" s="4"/>
      <c r="O1670" s="4"/>
    </row>
    <row r="1671" ht="15.75" customHeight="1">
      <c r="A1671" s="19">
        <f t="shared" si="67"/>
        <v>94</v>
      </c>
      <c r="B1671" s="118"/>
      <c r="C1671" s="22" t="s">
        <v>3914</v>
      </c>
      <c r="D1671" s="55"/>
      <c r="E1671" s="185">
        <v>2076382.0</v>
      </c>
      <c r="F1671" s="186" t="s">
        <v>3930</v>
      </c>
      <c r="G1671" s="187">
        <v>7.348927238E9</v>
      </c>
      <c r="H1671" s="4"/>
      <c r="I1671" s="52"/>
      <c r="J1671" s="4"/>
      <c r="K1671" s="90"/>
      <c r="L1671" s="4"/>
      <c r="M1671" s="4"/>
      <c r="N1671" s="4"/>
      <c r="O1671" s="4"/>
    </row>
    <row r="1672" ht="15.75" customHeight="1">
      <c r="A1672" s="19">
        <f>A1544+1</f>
        <v>96</v>
      </c>
      <c r="B1672" s="118"/>
      <c r="C1672" s="22" t="s">
        <v>3914</v>
      </c>
      <c r="D1672" s="55"/>
      <c r="E1672" s="185">
        <v>2076384.0</v>
      </c>
      <c r="F1672" s="186" t="s">
        <v>3931</v>
      </c>
      <c r="G1672" s="187">
        <v>7.348932049E9</v>
      </c>
      <c r="H1672" s="4"/>
      <c r="I1672" s="52"/>
      <c r="J1672" s="4"/>
      <c r="K1672" s="90"/>
      <c r="L1672" s="4"/>
      <c r="M1672" s="4"/>
      <c r="N1672" s="4"/>
      <c r="O1672" s="4"/>
    </row>
    <row r="1673" ht="15.75" customHeight="1">
      <c r="A1673" s="19">
        <f t="shared" ref="A1673:A1688" si="68">A1672+1</f>
        <v>97</v>
      </c>
      <c r="B1673" s="118"/>
      <c r="C1673" s="22" t="s">
        <v>3916</v>
      </c>
      <c r="D1673" s="55"/>
      <c r="E1673" s="185">
        <v>2076385.0</v>
      </c>
      <c r="F1673" s="186" t="s">
        <v>3932</v>
      </c>
      <c r="G1673" s="187">
        <v>7.348931094E9</v>
      </c>
      <c r="H1673" s="4"/>
      <c r="I1673" s="52"/>
      <c r="J1673" s="4"/>
      <c r="K1673" s="90"/>
      <c r="L1673" s="4"/>
      <c r="M1673" s="4"/>
      <c r="N1673" s="4"/>
      <c r="O1673" s="4"/>
    </row>
    <row r="1674" ht="15.75" customHeight="1">
      <c r="A1674" s="19">
        <f t="shared" si="68"/>
        <v>98</v>
      </c>
      <c r="B1674" s="118"/>
      <c r="C1674" s="22" t="s">
        <v>3914</v>
      </c>
      <c r="D1674" s="55"/>
      <c r="E1674" s="185">
        <v>2076386.0</v>
      </c>
      <c r="F1674" s="186" t="s">
        <v>3933</v>
      </c>
      <c r="G1674" s="187">
        <v>7.348930679E9</v>
      </c>
      <c r="H1674" s="4"/>
      <c r="I1674" s="52"/>
      <c r="J1674" s="4"/>
      <c r="K1674" s="90"/>
      <c r="L1674" s="4"/>
      <c r="M1674" s="4"/>
      <c r="N1674" s="4"/>
      <c r="O1674" s="4"/>
    </row>
    <row r="1675" ht="15.75" customHeight="1">
      <c r="A1675" s="19">
        <f t="shared" si="68"/>
        <v>99</v>
      </c>
      <c r="B1675" s="118"/>
      <c r="C1675" s="22" t="s">
        <v>3914</v>
      </c>
      <c r="D1675" s="55"/>
      <c r="E1675" s="185">
        <v>2076387.0</v>
      </c>
      <c r="F1675" s="186" t="s">
        <v>3934</v>
      </c>
      <c r="G1675" s="187">
        <v>7.3489311E9</v>
      </c>
      <c r="H1675" s="4"/>
      <c r="I1675" s="52"/>
      <c r="J1675" s="4"/>
      <c r="K1675" s="90"/>
      <c r="L1675" s="4"/>
      <c r="M1675" s="4"/>
      <c r="N1675" s="4"/>
      <c r="O1675" s="4"/>
    </row>
    <row r="1676" ht="15.75" customHeight="1">
      <c r="A1676" s="19">
        <f t="shared" si="68"/>
        <v>100</v>
      </c>
      <c r="B1676" s="118"/>
      <c r="C1676" s="22" t="s">
        <v>3914</v>
      </c>
      <c r="D1676" s="55"/>
      <c r="E1676" s="185">
        <v>2076388.0</v>
      </c>
      <c r="F1676" s="186" t="s">
        <v>3935</v>
      </c>
      <c r="G1676" s="187">
        <v>7.348932431E9</v>
      </c>
      <c r="H1676" s="4"/>
      <c r="I1676" s="52"/>
      <c r="J1676" s="4"/>
      <c r="K1676" s="90"/>
      <c r="L1676" s="4"/>
      <c r="M1676" s="4"/>
      <c r="N1676" s="4"/>
      <c r="O1676" s="4"/>
    </row>
    <row r="1677" ht="15.75" customHeight="1">
      <c r="A1677" s="19">
        <f t="shared" si="68"/>
        <v>101</v>
      </c>
      <c r="B1677" s="118"/>
      <c r="C1677" s="22" t="s">
        <v>3916</v>
      </c>
      <c r="D1677" s="55"/>
      <c r="E1677" s="185">
        <v>2076389.0</v>
      </c>
      <c r="F1677" s="186" t="s">
        <v>3936</v>
      </c>
      <c r="G1677" s="187">
        <v>7.348931025E9</v>
      </c>
      <c r="H1677" s="4"/>
      <c r="I1677" s="52"/>
      <c r="J1677" s="4"/>
      <c r="K1677" s="90"/>
      <c r="L1677" s="4"/>
      <c r="M1677" s="4"/>
      <c r="N1677" s="4"/>
      <c r="O1677" s="4"/>
    </row>
    <row r="1678" ht="15.75" customHeight="1">
      <c r="A1678" s="19">
        <f t="shared" si="68"/>
        <v>102</v>
      </c>
      <c r="B1678" s="118"/>
      <c r="C1678" s="22" t="s">
        <v>3914</v>
      </c>
      <c r="D1678" s="55"/>
      <c r="E1678" s="185">
        <v>2076390.0</v>
      </c>
      <c r="F1678" s="186" t="s">
        <v>3937</v>
      </c>
      <c r="G1678" s="187">
        <v>7.348930437E9</v>
      </c>
      <c r="H1678" s="4"/>
      <c r="I1678" s="52"/>
      <c r="J1678" s="4"/>
      <c r="K1678" s="90"/>
      <c r="L1678" s="4"/>
      <c r="M1678" s="4"/>
      <c r="N1678" s="4"/>
      <c r="O1678" s="4"/>
    </row>
    <row r="1679" ht="15.75" customHeight="1">
      <c r="A1679" s="19">
        <f t="shared" si="68"/>
        <v>103</v>
      </c>
      <c r="B1679" s="118"/>
      <c r="C1679" s="22" t="s">
        <v>3914</v>
      </c>
      <c r="D1679" s="55"/>
      <c r="E1679" s="185">
        <v>2076391.0</v>
      </c>
      <c r="F1679" s="186" t="s">
        <v>3938</v>
      </c>
      <c r="G1679" s="187">
        <v>7.348931846E9</v>
      </c>
      <c r="H1679" s="4"/>
      <c r="I1679" s="52"/>
      <c r="J1679" s="4"/>
      <c r="K1679" s="90"/>
      <c r="L1679" s="4"/>
      <c r="M1679" s="4"/>
      <c r="N1679" s="4"/>
      <c r="O1679" s="4"/>
    </row>
    <row r="1680" ht="15.75" customHeight="1">
      <c r="A1680" s="19">
        <f t="shared" si="68"/>
        <v>104</v>
      </c>
      <c r="B1680" s="118"/>
      <c r="C1680" s="22" t="s">
        <v>3914</v>
      </c>
      <c r="D1680" s="55"/>
      <c r="E1680" s="185">
        <v>2076392.0</v>
      </c>
      <c r="F1680" s="186" t="s">
        <v>3939</v>
      </c>
      <c r="G1680" s="187">
        <v>7.348930451E9</v>
      </c>
      <c r="H1680" s="4"/>
      <c r="I1680" s="52"/>
      <c r="J1680" s="4"/>
      <c r="K1680" s="90"/>
      <c r="L1680" s="4"/>
      <c r="M1680" s="4"/>
      <c r="N1680" s="4"/>
      <c r="O1680" s="4"/>
    </row>
    <row r="1681" ht="15.75" customHeight="1">
      <c r="A1681" s="19">
        <f t="shared" si="68"/>
        <v>105</v>
      </c>
      <c r="B1681" s="118"/>
      <c r="C1681" s="22" t="s">
        <v>3916</v>
      </c>
      <c r="D1681" s="55"/>
      <c r="E1681" s="185">
        <v>2076393.0</v>
      </c>
      <c r="F1681" s="186" t="s">
        <v>3940</v>
      </c>
      <c r="G1681" s="187">
        <v>7.348932122E9</v>
      </c>
      <c r="H1681" s="4"/>
      <c r="I1681" s="52"/>
      <c r="J1681" s="4"/>
      <c r="K1681" s="90"/>
      <c r="L1681" s="4"/>
      <c r="M1681" s="4"/>
      <c r="N1681" s="4"/>
      <c r="O1681" s="4"/>
    </row>
    <row r="1682" ht="15.75" customHeight="1">
      <c r="A1682" s="19">
        <f t="shared" si="68"/>
        <v>106</v>
      </c>
      <c r="B1682" s="118"/>
      <c r="C1682" s="22" t="s">
        <v>3914</v>
      </c>
      <c r="D1682" s="55"/>
      <c r="E1682" s="185">
        <v>2076394.0</v>
      </c>
      <c r="F1682" s="186" t="s">
        <v>3941</v>
      </c>
      <c r="G1682" s="187">
        <v>7.34893205E9</v>
      </c>
      <c r="H1682" s="4"/>
      <c r="I1682" s="52"/>
      <c r="J1682" s="4"/>
      <c r="K1682" s="90"/>
      <c r="L1682" s="4"/>
      <c r="M1682" s="4"/>
      <c r="N1682" s="4"/>
      <c r="O1682" s="4"/>
    </row>
    <row r="1683" ht="15.75" customHeight="1">
      <c r="A1683" s="19">
        <f t="shared" si="68"/>
        <v>107</v>
      </c>
      <c r="B1683" s="118"/>
      <c r="C1683" s="22" t="s">
        <v>3914</v>
      </c>
      <c r="D1683" s="55"/>
      <c r="E1683" s="185">
        <v>2076395.0</v>
      </c>
      <c r="F1683" s="186" t="s">
        <v>3942</v>
      </c>
      <c r="G1683" s="187">
        <v>7.3489322E9</v>
      </c>
      <c r="H1683" s="4"/>
      <c r="I1683" s="52"/>
      <c r="J1683" s="4"/>
      <c r="K1683" s="90"/>
      <c r="L1683" s="4"/>
      <c r="M1683" s="4"/>
      <c r="N1683" s="4"/>
      <c r="O1683" s="4"/>
    </row>
    <row r="1684" ht="15.75" customHeight="1">
      <c r="A1684" s="19">
        <f t="shared" si="68"/>
        <v>108</v>
      </c>
      <c r="B1684" s="118"/>
      <c r="C1684" s="22" t="s">
        <v>3914</v>
      </c>
      <c r="D1684" s="55"/>
      <c r="E1684" s="185">
        <v>2076396.0</v>
      </c>
      <c r="F1684" s="186" t="s">
        <v>3943</v>
      </c>
      <c r="G1684" s="187">
        <v>7.348927365E9</v>
      </c>
      <c r="H1684" s="4"/>
      <c r="I1684" s="52"/>
      <c r="J1684" s="4"/>
      <c r="K1684" s="90"/>
      <c r="L1684" s="4"/>
      <c r="M1684" s="4"/>
      <c r="N1684" s="4"/>
      <c r="O1684" s="4"/>
    </row>
    <row r="1685" ht="15.75" customHeight="1">
      <c r="A1685" s="19">
        <f t="shared" si="68"/>
        <v>109</v>
      </c>
      <c r="B1685" s="118"/>
      <c r="C1685" s="22" t="s">
        <v>3916</v>
      </c>
      <c r="D1685" s="55"/>
      <c r="E1685" s="185">
        <v>2076397.0</v>
      </c>
      <c r="F1685" s="186" t="s">
        <v>3944</v>
      </c>
      <c r="G1685" s="187">
        <v>7.348931674E9</v>
      </c>
      <c r="H1685" s="4"/>
      <c r="I1685" s="52"/>
      <c r="J1685" s="4"/>
      <c r="K1685" s="90"/>
      <c r="L1685" s="4"/>
      <c r="M1685" s="4"/>
      <c r="N1685" s="4"/>
      <c r="O1685" s="4"/>
    </row>
    <row r="1686" ht="15.75" customHeight="1">
      <c r="A1686" s="19">
        <f t="shared" si="68"/>
        <v>110</v>
      </c>
      <c r="B1686" s="118"/>
      <c r="C1686" s="22" t="s">
        <v>3914</v>
      </c>
      <c r="D1686" s="55"/>
      <c r="E1686" s="185">
        <v>2076398.0</v>
      </c>
      <c r="F1686" s="186" t="s">
        <v>3945</v>
      </c>
      <c r="G1686" s="187">
        <v>7.348930281E9</v>
      </c>
      <c r="H1686" s="4"/>
      <c r="I1686" s="52"/>
      <c r="J1686" s="4"/>
      <c r="K1686" s="90"/>
      <c r="L1686" s="4"/>
      <c r="M1686" s="4"/>
      <c r="N1686" s="4"/>
      <c r="O1686" s="4"/>
    </row>
    <row r="1687" ht="15.75" customHeight="1">
      <c r="A1687" s="19">
        <f t="shared" si="68"/>
        <v>111</v>
      </c>
      <c r="B1687" s="118"/>
      <c r="C1687" s="22" t="s">
        <v>3914</v>
      </c>
      <c r="D1687" s="55"/>
      <c r="E1687" s="185">
        <v>2076399.0</v>
      </c>
      <c r="F1687" s="186" t="s">
        <v>3946</v>
      </c>
      <c r="G1687" s="187">
        <v>7.348927846E9</v>
      </c>
      <c r="H1687" s="4"/>
      <c r="I1687" s="52"/>
      <c r="J1687" s="4"/>
      <c r="K1687" s="90"/>
      <c r="L1687" s="4"/>
      <c r="M1687" s="4"/>
      <c r="N1687" s="4"/>
      <c r="O1687" s="4"/>
    </row>
    <row r="1688" ht="15.75" customHeight="1">
      <c r="A1688" s="19">
        <f t="shared" si="68"/>
        <v>112</v>
      </c>
      <c r="B1688" s="118"/>
      <c r="C1688" s="22" t="s">
        <v>3916</v>
      </c>
      <c r="D1688" s="55"/>
      <c r="E1688" s="185">
        <v>2076400.0</v>
      </c>
      <c r="F1688" s="186" t="s">
        <v>3947</v>
      </c>
      <c r="G1688" s="187">
        <v>7.348930439E9</v>
      </c>
      <c r="H1688" s="4"/>
      <c r="I1688" s="52"/>
      <c r="J1688" s="4"/>
      <c r="K1688" s="90"/>
      <c r="L1688" s="4"/>
      <c r="M1688" s="4"/>
      <c r="N1688" s="4"/>
      <c r="O1688" s="4"/>
    </row>
    <row r="1689" ht="15.75" customHeight="1">
      <c r="A1689" s="19">
        <f>A1545+1</f>
        <v>114</v>
      </c>
      <c r="B1689" s="118"/>
      <c r="C1689" s="22" t="s">
        <v>3914</v>
      </c>
      <c r="D1689" s="55"/>
      <c r="E1689" s="185">
        <v>2076402.0</v>
      </c>
      <c r="F1689" s="186" t="s">
        <v>3948</v>
      </c>
      <c r="G1689" s="187">
        <v>7.348930365E9</v>
      </c>
      <c r="H1689" s="4"/>
      <c r="I1689" s="52"/>
      <c r="J1689" s="4"/>
      <c r="K1689" s="90"/>
      <c r="L1689" s="4"/>
      <c r="M1689" s="4"/>
      <c r="N1689" s="4"/>
      <c r="O1689" s="4"/>
    </row>
    <row r="1690" ht="15.75" customHeight="1">
      <c r="A1690" s="19">
        <f>A1689+1</f>
        <v>115</v>
      </c>
      <c r="B1690" s="118"/>
      <c r="C1690" s="22" t="s">
        <v>3914</v>
      </c>
      <c r="D1690" s="55"/>
      <c r="E1690" s="185">
        <v>2076403.0</v>
      </c>
      <c r="F1690" s="186" t="s">
        <v>3949</v>
      </c>
      <c r="G1690" s="187">
        <v>7.348929858E9</v>
      </c>
      <c r="H1690" s="4"/>
      <c r="I1690" s="52"/>
      <c r="J1690" s="4"/>
      <c r="K1690" s="90"/>
      <c r="L1690" s="4"/>
      <c r="M1690" s="4"/>
      <c r="N1690" s="4"/>
      <c r="O1690" s="4"/>
    </row>
    <row r="1691" ht="15.75" customHeight="1">
      <c r="A1691" s="19">
        <f>A1551+1</f>
        <v>118</v>
      </c>
      <c r="B1691" s="118"/>
      <c r="C1691" s="22" t="s">
        <v>3916</v>
      </c>
      <c r="D1691" s="55"/>
      <c r="E1691" s="185">
        <v>2076408.0</v>
      </c>
      <c r="F1691" s="186" t="s">
        <v>3950</v>
      </c>
      <c r="G1691" s="187">
        <v>7.348929791E9</v>
      </c>
      <c r="H1691" s="4"/>
      <c r="I1691" s="52"/>
      <c r="J1691" s="4"/>
      <c r="K1691" s="90"/>
      <c r="L1691" s="4"/>
      <c r="M1691" s="4"/>
      <c r="N1691" s="4"/>
      <c r="O1691" s="4"/>
    </row>
    <row r="1692" ht="15.75" customHeight="1">
      <c r="A1692" s="19">
        <f t="shared" ref="A1692:A1695" si="69">A1691+1</f>
        <v>119</v>
      </c>
      <c r="B1692" s="118"/>
      <c r="C1692" s="22" t="s">
        <v>3914</v>
      </c>
      <c r="D1692" s="55"/>
      <c r="E1692" s="185">
        <v>2076409.0</v>
      </c>
      <c r="F1692" s="186" t="s">
        <v>3951</v>
      </c>
      <c r="G1692" s="187">
        <v>7.348932227E9</v>
      </c>
      <c r="H1692" s="4"/>
      <c r="I1692" s="52"/>
      <c r="J1692" s="4"/>
      <c r="K1692" s="90"/>
      <c r="L1692" s="4"/>
      <c r="M1692" s="4"/>
      <c r="N1692" s="4"/>
      <c r="O1692" s="4"/>
    </row>
    <row r="1693" ht="15.75" customHeight="1">
      <c r="A1693" s="19">
        <f t="shared" si="69"/>
        <v>120</v>
      </c>
      <c r="B1693" s="118"/>
      <c r="C1693" s="22" t="s">
        <v>3914</v>
      </c>
      <c r="D1693" s="55"/>
      <c r="E1693" s="185">
        <v>2076419.0</v>
      </c>
      <c r="F1693" s="186" t="s">
        <v>3952</v>
      </c>
      <c r="G1693" s="187">
        <v>7.34892931E9</v>
      </c>
      <c r="H1693" s="4"/>
      <c r="I1693" s="52"/>
      <c r="J1693" s="4"/>
      <c r="K1693" s="90"/>
      <c r="L1693" s="4"/>
      <c r="M1693" s="4"/>
      <c r="N1693" s="4"/>
      <c r="O1693" s="4"/>
    </row>
    <row r="1694" ht="15.75" customHeight="1">
      <c r="A1694" s="19">
        <f t="shared" si="69"/>
        <v>121</v>
      </c>
      <c r="B1694" s="118"/>
      <c r="C1694" s="22" t="s">
        <v>3914</v>
      </c>
      <c r="D1694" s="55"/>
      <c r="E1694" s="185">
        <v>2076420.0</v>
      </c>
      <c r="F1694" s="186" t="s">
        <v>3953</v>
      </c>
      <c r="G1694" s="187">
        <v>7.348932027E9</v>
      </c>
      <c r="H1694" s="4"/>
      <c r="I1694" s="52"/>
      <c r="J1694" s="4"/>
      <c r="K1694" s="90"/>
      <c r="L1694" s="4"/>
      <c r="M1694" s="4"/>
      <c r="N1694" s="4"/>
      <c r="O1694" s="4"/>
    </row>
    <row r="1695" ht="15.75" customHeight="1">
      <c r="A1695" s="19">
        <f t="shared" si="69"/>
        <v>122</v>
      </c>
      <c r="B1695" s="118"/>
      <c r="C1695" s="22" t="s">
        <v>3914</v>
      </c>
      <c r="D1695" s="55"/>
      <c r="E1695" s="185">
        <v>2076421.0</v>
      </c>
      <c r="F1695" s="186" t="s">
        <v>3954</v>
      </c>
      <c r="G1695" s="187">
        <v>7.348929743E9</v>
      </c>
      <c r="H1695" s="4"/>
      <c r="I1695" s="52"/>
      <c r="J1695" s="4"/>
      <c r="K1695" s="90"/>
      <c r="L1695" s="4"/>
      <c r="M1695" s="4"/>
      <c r="N1695" s="4"/>
      <c r="O1695" s="4"/>
    </row>
    <row r="1696" ht="15.75" customHeight="1">
      <c r="A1696" s="19">
        <f>A1547+1</f>
        <v>124</v>
      </c>
      <c r="B1696" s="118"/>
      <c r="C1696" s="22" t="s">
        <v>3916</v>
      </c>
      <c r="D1696" s="55"/>
      <c r="E1696" s="185">
        <v>2076425.0</v>
      </c>
      <c r="F1696" s="186" t="s">
        <v>3955</v>
      </c>
      <c r="G1696" s="187">
        <v>7.348931965E9</v>
      </c>
      <c r="H1696" s="4"/>
      <c r="I1696" s="52"/>
      <c r="J1696" s="4"/>
      <c r="K1696" s="90"/>
      <c r="L1696" s="4"/>
      <c r="M1696" s="4"/>
      <c r="N1696" s="4"/>
      <c r="O1696" s="4"/>
    </row>
    <row r="1697" ht="15.75" customHeight="1">
      <c r="A1697" s="19">
        <f t="shared" ref="A1697:A1704" si="70">A1696+1</f>
        <v>125</v>
      </c>
      <c r="B1697" s="118"/>
      <c r="C1697" s="22" t="s">
        <v>3914</v>
      </c>
      <c r="D1697" s="55"/>
      <c r="E1697" s="185">
        <v>2076429.0</v>
      </c>
      <c r="F1697" s="186" t="s">
        <v>3956</v>
      </c>
      <c r="G1697" s="187">
        <v>7.348927407E9</v>
      </c>
      <c r="H1697" s="4"/>
      <c r="I1697" s="52"/>
      <c r="J1697" s="4"/>
      <c r="K1697" s="90"/>
      <c r="L1697" s="4"/>
      <c r="M1697" s="4"/>
      <c r="N1697" s="4"/>
      <c r="O1697" s="4"/>
    </row>
    <row r="1698" ht="15.75" customHeight="1">
      <c r="A1698" s="19">
        <f t="shared" si="70"/>
        <v>126</v>
      </c>
      <c r="B1698" s="118"/>
      <c r="C1698" s="22" t="s">
        <v>3916</v>
      </c>
      <c r="D1698" s="55"/>
      <c r="E1698" s="185">
        <v>2076433.0</v>
      </c>
      <c r="F1698" s="186" t="s">
        <v>3957</v>
      </c>
      <c r="G1698" s="187">
        <v>7.348931091E9</v>
      </c>
      <c r="H1698" s="4"/>
      <c r="I1698" s="52"/>
      <c r="J1698" s="4"/>
      <c r="K1698" s="90"/>
      <c r="L1698" s="4"/>
      <c r="M1698" s="4"/>
      <c r="N1698" s="4"/>
      <c r="O1698" s="4"/>
    </row>
    <row r="1699" ht="15.75" customHeight="1">
      <c r="A1699" s="19">
        <f t="shared" si="70"/>
        <v>127</v>
      </c>
      <c r="B1699" s="118"/>
      <c r="C1699" s="22"/>
      <c r="D1699" s="55"/>
      <c r="E1699" s="185"/>
      <c r="F1699" s="186"/>
      <c r="G1699" s="187"/>
      <c r="H1699" s="4"/>
      <c r="I1699" s="52"/>
      <c r="J1699" s="4"/>
      <c r="K1699" s="90"/>
      <c r="L1699" s="4"/>
      <c r="M1699" s="4"/>
      <c r="N1699" s="4"/>
      <c r="O1699" s="4"/>
    </row>
    <row r="1700" ht="15.75" customHeight="1">
      <c r="A1700" s="19">
        <f t="shared" si="70"/>
        <v>128</v>
      </c>
      <c r="B1700" s="118"/>
      <c r="C1700" s="22"/>
      <c r="D1700" s="55"/>
      <c r="E1700" s="185"/>
      <c r="F1700" s="186"/>
      <c r="G1700" s="187"/>
      <c r="H1700" s="4"/>
      <c r="I1700" s="52"/>
      <c r="J1700" s="4"/>
      <c r="K1700" s="90"/>
      <c r="L1700" s="4"/>
      <c r="M1700" s="4"/>
      <c r="N1700" s="4"/>
      <c r="O1700" s="4"/>
    </row>
    <row r="1701" ht="15.75" customHeight="1">
      <c r="A1701" s="19">
        <f t="shared" si="70"/>
        <v>129</v>
      </c>
      <c r="B1701" s="118"/>
      <c r="C1701" s="22" t="s">
        <v>3914</v>
      </c>
      <c r="D1701" s="55"/>
      <c r="E1701" s="185">
        <v>2076438.0</v>
      </c>
      <c r="F1701" s="186" t="s">
        <v>3958</v>
      </c>
      <c r="G1701" s="187">
        <v>7.348928359E9</v>
      </c>
      <c r="H1701" s="4"/>
      <c r="I1701" s="52"/>
      <c r="J1701" s="4"/>
      <c r="K1701" s="90"/>
      <c r="L1701" s="4"/>
      <c r="M1701" s="4"/>
      <c r="N1701" s="4"/>
      <c r="O1701" s="4"/>
    </row>
    <row r="1702" ht="15.75" customHeight="1">
      <c r="A1702" s="19">
        <f t="shared" si="70"/>
        <v>130</v>
      </c>
      <c r="B1702" s="118"/>
      <c r="C1702" s="22" t="s">
        <v>3914</v>
      </c>
      <c r="D1702" s="55"/>
      <c r="E1702" s="185">
        <v>2076440.0</v>
      </c>
      <c r="F1702" s="186" t="s">
        <v>3959</v>
      </c>
      <c r="G1702" s="187">
        <v>7.348927923E9</v>
      </c>
      <c r="H1702" s="4"/>
      <c r="I1702" s="52"/>
      <c r="J1702" s="4"/>
      <c r="K1702" s="90"/>
      <c r="L1702" s="4"/>
      <c r="M1702" s="4"/>
      <c r="N1702" s="4"/>
      <c r="O1702" s="4"/>
    </row>
    <row r="1703" ht="15.75" customHeight="1">
      <c r="A1703" s="19">
        <f t="shared" si="70"/>
        <v>131</v>
      </c>
      <c r="B1703" s="118"/>
      <c r="C1703" s="22" t="s">
        <v>3916</v>
      </c>
      <c r="D1703" s="55"/>
      <c r="E1703" s="185">
        <v>2076442.0</v>
      </c>
      <c r="F1703" s="186" t="s">
        <v>3960</v>
      </c>
      <c r="G1703" s="187">
        <v>7.348928324E9</v>
      </c>
      <c r="H1703" s="4"/>
      <c r="I1703" s="52"/>
      <c r="J1703" s="4"/>
      <c r="K1703" s="90"/>
      <c r="L1703" s="4"/>
      <c r="M1703" s="4"/>
      <c r="N1703" s="4"/>
      <c r="O1703" s="4"/>
    </row>
    <row r="1704" ht="15.75" customHeight="1">
      <c r="A1704" s="19">
        <f t="shared" si="70"/>
        <v>132</v>
      </c>
      <c r="B1704" s="118"/>
      <c r="C1704" s="22" t="s">
        <v>3916</v>
      </c>
      <c r="D1704" s="55"/>
      <c r="E1704" s="185">
        <v>2076444.0</v>
      </c>
      <c r="F1704" s="186" t="s">
        <v>3961</v>
      </c>
      <c r="G1704" s="187">
        <v>7.348927413E9</v>
      </c>
      <c r="H1704" s="4"/>
      <c r="I1704" s="52"/>
      <c r="J1704" s="4"/>
      <c r="K1704" s="90"/>
      <c r="L1704" s="4"/>
      <c r="M1704" s="4"/>
      <c r="N1704" s="4"/>
      <c r="O1704" s="4"/>
    </row>
    <row r="1705" ht="15.75" customHeight="1">
      <c r="A1705" s="19"/>
      <c r="B1705" s="118"/>
      <c r="C1705" s="22"/>
      <c r="D1705" s="55"/>
      <c r="E1705" s="185"/>
      <c r="F1705" s="186"/>
      <c r="G1705" s="187"/>
      <c r="H1705" s="4"/>
      <c r="I1705" s="52"/>
      <c r="J1705" s="4"/>
      <c r="K1705" s="90"/>
      <c r="L1705" s="4"/>
      <c r="M1705" s="4"/>
      <c r="N1705" s="4"/>
      <c r="O1705" s="4"/>
    </row>
    <row r="1706" ht="15.75" customHeight="1">
      <c r="A1706" s="19">
        <f>A1705+1</f>
        <v>1</v>
      </c>
      <c r="B1706" s="118"/>
      <c r="C1706" s="22" t="s">
        <v>3914</v>
      </c>
      <c r="D1706" s="55"/>
      <c r="E1706" s="185">
        <v>2076448.0</v>
      </c>
      <c r="F1706" s="186" t="s">
        <v>3962</v>
      </c>
      <c r="G1706" s="187">
        <v>7.348931116E9</v>
      </c>
      <c r="H1706" s="4"/>
      <c r="I1706" s="52"/>
      <c r="J1706" s="4"/>
      <c r="K1706" s="90"/>
      <c r="L1706" s="4"/>
      <c r="M1706" s="4"/>
      <c r="N1706" s="4"/>
      <c r="O1706" s="4"/>
    </row>
    <row r="1707" ht="15.75" customHeight="1">
      <c r="A1707" s="19">
        <f>A1537+1</f>
        <v>3</v>
      </c>
      <c r="B1707" s="118"/>
      <c r="C1707" s="22" t="s">
        <v>3914</v>
      </c>
      <c r="D1707" s="55"/>
      <c r="E1707" s="185">
        <v>2076451.0</v>
      </c>
      <c r="F1707" s="186" t="s">
        <v>3963</v>
      </c>
      <c r="G1707" s="187">
        <v>7.348932051E9</v>
      </c>
      <c r="H1707" s="4"/>
      <c r="I1707" s="52"/>
      <c r="J1707" s="4"/>
      <c r="K1707" s="90"/>
      <c r="L1707" s="4"/>
      <c r="M1707" s="4"/>
      <c r="N1707" s="4"/>
      <c r="O1707" s="4"/>
    </row>
    <row r="1708" ht="15.75" customHeight="1">
      <c r="A1708" s="19">
        <f t="shared" ref="A1708:A1721" si="71">A1707+1</f>
        <v>4</v>
      </c>
      <c r="B1708" s="118"/>
      <c r="C1708" s="22" t="s">
        <v>3914</v>
      </c>
      <c r="D1708" s="55"/>
      <c r="E1708" s="185">
        <v>2076452.0</v>
      </c>
      <c r="F1708" s="186" t="s">
        <v>3964</v>
      </c>
      <c r="G1708" s="187">
        <v>7.348931346E9</v>
      </c>
      <c r="H1708" s="4"/>
      <c r="I1708" s="52"/>
      <c r="J1708" s="4"/>
      <c r="K1708" s="90"/>
      <c r="L1708" s="4"/>
      <c r="M1708" s="4"/>
      <c r="N1708" s="4"/>
      <c r="O1708" s="4"/>
    </row>
    <row r="1709" ht="15.75" customHeight="1">
      <c r="A1709" s="19">
        <f t="shared" si="71"/>
        <v>5</v>
      </c>
      <c r="B1709" s="118"/>
      <c r="C1709" s="22" t="s">
        <v>3914</v>
      </c>
      <c r="D1709" s="55"/>
      <c r="E1709" s="185">
        <v>2076454.0</v>
      </c>
      <c r="F1709" s="186" t="s">
        <v>3965</v>
      </c>
      <c r="G1709" s="187">
        <v>7.348931081E9</v>
      </c>
      <c r="H1709" s="4"/>
      <c r="I1709" s="52"/>
      <c r="J1709" s="4"/>
      <c r="K1709" s="90"/>
      <c r="L1709" s="4"/>
      <c r="M1709" s="4"/>
      <c r="N1709" s="4"/>
      <c r="O1709" s="4"/>
    </row>
    <row r="1710" ht="15.75" customHeight="1">
      <c r="A1710" s="19">
        <f t="shared" si="71"/>
        <v>6</v>
      </c>
      <c r="B1710" s="118"/>
      <c r="C1710" s="22" t="s">
        <v>3914</v>
      </c>
      <c r="D1710" s="55"/>
      <c r="E1710" s="185">
        <v>2076455.0</v>
      </c>
      <c r="F1710" s="186" t="s">
        <v>3966</v>
      </c>
      <c r="G1710" s="187">
        <v>7.348927237E9</v>
      </c>
      <c r="H1710" s="4"/>
      <c r="I1710" s="52"/>
      <c r="J1710" s="4"/>
      <c r="K1710" s="90"/>
      <c r="L1710" s="4"/>
      <c r="M1710" s="4"/>
      <c r="N1710" s="4"/>
      <c r="O1710" s="4"/>
    </row>
    <row r="1711" ht="15.75" customHeight="1">
      <c r="A1711" s="19">
        <f t="shared" si="71"/>
        <v>7</v>
      </c>
      <c r="B1711" s="118"/>
      <c r="C1711" s="22" t="s">
        <v>3916</v>
      </c>
      <c r="D1711" s="55"/>
      <c r="E1711" s="185">
        <v>2076461.0</v>
      </c>
      <c r="F1711" s="186" t="s">
        <v>3967</v>
      </c>
      <c r="G1711" s="187">
        <v>7.348927302E9</v>
      </c>
      <c r="H1711" s="4"/>
      <c r="I1711" s="52"/>
      <c r="J1711" s="4"/>
      <c r="K1711" s="90"/>
      <c r="L1711" s="4"/>
      <c r="M1711" s="4"/>
      <c r="N1711" s="4"/>
      <c r="O1711" s="4"/>
    </row>
    <row r="1712" ht="15.75" customHeight="1">
      <c r="A1712" s="19">
        <f t="shared" si="71"/>
        <v>8</v>
      </c>
      <c r="B1712" s="118"/>
      <c r="C1712" s="22" t="s">
        <v>3914</v>
      </c>
      <c r="D1712" s="55"/>
      <c r="E1712" s="185">
        <v>2076463.0</v>
      </c>
      <c r="F1712" s="186" t="s">
        <v>3968</v>
      </c>
      <c r="G1712" s="187">
        <v>7.348930684E9</v>
      </c>
      <c r="H1712" s="4"/>
      <c r="I1712" s="52"/>
      <c r="J1712" s="4"/>
      <c r="K1712" s="90"/>
      <c r="L1712" s="4"/>
      <c r="M1712" s="4"/>
      <c r="N1712" s="4"/>
      <c r="O1712" s="4"/>
    </row>
    <row r="1713" ht="15.75" customHeight="1">
      <c r="A1713" s="19">
        <f t="shared" si="71"/>
        <v>9</v>
      </c>
      <c r="B1713" s="118"/>
      <c r="C1713" s="22" t="s">
        <v>3914</v>
      </c>
      <c r="D1713" s="55"/>
      <c r="E1713" s="185">
        <v>2076464.0</v>
      </c>
      <c r="F1713" s="186" t="s">
        <v>3969</v>
      </c>
      <c r="G1713" s="187">
        <v>7.348932021E9</v>
      </c>
      <c r="H1713" s="4"/>
      <c r="I1713" s="52"/>
      <c r="J1713" s="4"/>
      <c r="K1713" s="90"/>
      <c r="L1713" s="4"/>
      <c r="M1713" s="4"/>
      <c r="N1713" s="4"/>
      <c r="O1713" s="4"/>
    </row>
    <row r="1714" ht="15.75" customHeight="1">
      <c r="A1714" s="19">
        <f t="shared" si="71"/>
        <v>10</v>
      </c>
      <c r="B1714" s="118"/>
      <c r="C1714" s="22" t="s">
        <v>3916</v>
      </c>
      <c r="D1714" s="55"/>
      <c r="E1714" s="185">
        <v>2076466.0</v>
      </c>
      <c r="F1714" s="186" t="s">
        <v>3970</v>
      </c>
      <c r="G1714" s="187">
        <v>7.348931481E9</v>
      </c>
      <c r="H1714" s="4"/>
      <c r="I1714" s="52"/>
      <c r="J1714" s="4"/>
      <c r="K1714" s="90"/>
      <c r="L1714" s="4"/>
      <c r="M1714" s="4"/>
      <c r="N1714" s="4"/>
      <c r="O1714" s="4"/>
    </row>
    <row r="1715" ht="15.75" customHeight="1">
      <c r="A1715" s="19">
        <f t="shared" si="71"/>
        <v>11</v>
      </c>
      <c r="B1715" s="118"/>
      <c r="C1715" s="22" t="s">
        <v>3916</v>
      </c>
      <c r="D1715" s="55"/>
      <c r="E1715" s="185">
        <v>2076467.0</v>
      </c>
      <c r="F1715" s="186" t="s">
        <v>3971</v>
      </c>
      <c r="G1715" s="187">
        <v>7.348927889E9</v>
      </c>
      <c r="H1715" s="4"/>
      <c r="I1715" s="52"/>
      <c r="J1715" s="4"/>
      <c r="K1715" s="90"/>
      <c r="L1715" s="4"/>
      <c r="M1715" s="4"/>
      <c r="N1715" s="4"/>
      <c r="O1715" s="4"/>
    </row>
    <row r="1716" ht="15.75" customHeight="1">
      <c r="A1716" s="19">
        <f t="shared" si="71"/>
        <v>12</v>
      </c>
      <c r="B1716" s="118"/>
      <c r="C1716" s="22" t="s">
        <v>3914</v>
      </c>
      <c r="D1716" s="55"/>
      <c r="E1716" s="185">
        <v>2076469.0</v>
      </c>
      <c r="F1716" s="186" t="s">
        <v>3972</v>
      </c>
      <c r="G1716" s="187">
        <v>7.348927847E9</v>
      </c>
      <c r="H1716" s="4"/>
      <c r="I1716" s="52"/>
      <c r="J1716" s="4"/>
      <c r="K1716" s="90"/>
      <c r="L1716" s="4"/>
      <c r="M1716" s="4"/>
      <c r="N1716" s="4"/>
      <c r="O1716" s="4"/>
    </row>
    <row r="1717" ht="15.75" customHeight="1">
      <c r="A1717" s="19">
        <f t="shared" si="71"/>
        <v>13</v>
      </c>
      <c r="B1717" s="118"/>
      <c r="C1717" s="22" t="s">
        <v>3914</v>
      </c>
      <c r="D1717" s="55"/>
      <c r="E1717" s="185">
        <v>2076470.0</v>
      </c>
      <c r="F1717" s="186" t="s">
        <v>3973</v>
      </c>
      <c r="G1717" s="187">
        <v>7.348932063E9</v>
      </c>
      <c r="H1717" s="4"/>
      <c r="I1717" s="52"/>
      <c r="J1717" s="4"/>
      <c r="K1717" s="90"/>
      <c r="L1717" s="4"/>
      <c r="M1717" s="4"/>
      <c r="N1717" s="4"/>
      <c r="O1717" s="4"/>
    </row>
    <row r="1718" ht="15.75" customHeight="1">
      <c r="A1718" s="19">
        <f t="shared" si="71"/>
        <v>14</v>
      </c>
      <c r="B1718" s="118"/>
      <c r="C1718" s="22" t="s">
        <v>3914</v>
      </c>
      <c r="D1718" s="55"/>
      <c r="E1718" s="185">
        <v>2076471.0</v>
      </c>
      <c r="F1718" s="186" t="s">
        <v>3974</v>
      </c>
      <c r="G1718" s="187">
        <v>7.348931359E9</v>
      </c>
      <c r="H1718" s="4"/>
      <c r="I1718" s="52"/>
      <c r="J1718" s="4"/>
      <c r="K1718" s="90"/>
      <c r="L1718" s="4"/>
      <c r="M1718" s="4"/>
      <c r="N1718" s="4"/>
      <c r="O1718" s="4"/>
    </row>
    <row r="1719" ht="15.75" customHeight="1">
      <c r="A1719" s="19">
        <f t="shared" si="71"/>
        <v>15</v>
      </c>
      <c r="B1719" s="118"/>
      <c r="C1719" s="22" t="s">
        <v>3914</v>
      </c>
      <c r="D1719" s="55"/>
      <c r="E1719" s="185">
        <v>2076472.0</v>
      </c>
      <c r="F1719" s="186" t="s">
        <v>3975</v>
      </c>
      <c r="G1719" s="187">
        <v>7.348931758E9</v>
      </c>
      <c r="H1719" s="4"/>
      <c r="I1719" s="52"/>
      <c r="J1719" s="4"/>
      <c r="K1719" s="90"/>
      <c r="L1719" s="4"/>
      <c r="M1719" s="4"/>
      <c r="N1719" s="4"/>
      <c r="O1719" s="4"/>
    </row>
    <row r="1720" ht="15.75" customHeight="1">
      <c r="A1720" s="19">
        <f t="shared" si="71"/>
        <v>16</v>
      </c>
      <c r="B1720" s="118"/>
      <c r="C1720" s="22" t="s">
        <v>3914</v>
      </c>
      <c r="D1720" s="55"/>
      <c r="E1720" s="185">
        <v>2076473.0</v>
      </c>
      <c r="F1720" s="186" t="s">
        <v>3976</v>
      </c>
      <c r="G1720" s="187">
        <v>7.348930592E9</v>
      </c>
      <c r="H1720" s="4"/>
      <c r="I1720" s="52"/>
      <c r="J1720" s="4"/>
      <c r="K1720" s="90"/>
      <c r="L1720" s="4"/>
      <c r="M1720" s="4"/>
      <c r="N1720" s="4"/>
      <c r="O1720" s="4"/>
    </row>
    <row r="1721" ht="15.75" customHeight="1">
      <c r="A1721" s="19">
        <f t="shared" si="71"/>
        <v>17</v>
      </c>
      <c r="B1721" s="118"/>
      <c r="C1721" s="22" t="s">
        <v>3914</v>
      </c>
      <c r="D1721" s="55"/>
      <c r="E1721" s="185">
        <v>2076474.0</v>
      </c>
      <c r="F1721" s="186" t="s">
        <v>3977</v>
      </c>
      <c r="G1721" s="187">
        <v>7.348930264E9</v>
      </c>
      <c r="H1721" s="4"/>
      <c r="I1721" s="52"/>
      <c r="J1721" s="4"/>
      <c r="K1721" s="90"/>
      <c r="L1721" s="4"/>
      <c r="M1721" s="4"/>
      <c r="N1721" s="4"/>
      <c r="O1721" s="4"/>
    </row>
    <row r="1722" ht="15.75" customHeight="1">
      <c r="A1722" s="19">
        <f>A1548+1</f>
        <v>19</v>
      </c>
      <c r="B1722" s="118"/>
      <c r="C1722" s="22" t="s">
        <v>3914</v>
      </c>
      <c r="D1722" s="55"/>
      <c r="E1722" s="185">
        <v>2076476.0</v>
      </c>
      <c r="F1722" s="186" t="s">
        <v>3978</v>
      </c>
      <c r="G1722" s="187">
        <v>7.348928035E9</v>
      </c>
      <c r="H1722" s="4"/>
      <c r="I1722" s="52"/>
      <c r="J1722" s="4"/>
      <c r="K1722" s="90"/>
      <c r="L1722" s="4"/>
      <c r="M1722" s="4"/>
      <c r="N1722" s="4"/>
      <c r="O1722" s="4"/>
    </row>
    <row r="1723" ht="15.75" customHeight="1">
      <c r="A1723" s="19">
        <f t="shared" ref="A1723:A1740" si="72">A1722+1</f>
        <v>20</v>
      </c>
      <c r="B1723" s="118"/>
      <c r="C1723" s="22" t="s">
        <v>3916</v>
      </c>
      <c r="D1723" s="55"/>
      <c r="E1723" s="185">
        <v>2076477.0</v>
      </c>
      <c r="F1723" s="186" t="s">
        <v>3979</v>
      </c>
      <c r="G1723" s="187">
        <v>7.348931831E9</v>
      </c>
      <c r="H1723" s="4"/>
      <c r="I1723" s="52"/>
      <c r="J1723" s="4"/>
      <c r="K1723" s="90"/>
      <c r="L1723" s="4"/>
      <c r="M1723" s="4"/>
      <c r="N1723" s="4"/>
      <c r="O1723" s="4"/>
    </row>
    <row r="1724" ht="15.75" customHeight="1">
      <c r="A1724" s="19">
        <f t="shared" si="72"/>
        <v>21</v>
      </c>
      <c r="B1724" s="118"/>
      <c r="C1724" s="22" t="s">
        <v>3916</v>
      </c>
      <c r="D1724" s="55"/>
      <c r="E1724" s="185">
        <v>2076480.0</v>
      </c>
      <c r="F1724" s="186" t="s">
        <v>3980</v>
      </c>
      <c r="G1724" s="187">
        <v>7.348927246E9</v>
      </c>
      <c r="H1724" s="4"/>
      <c r="I1724" s="52"/>
      <c r="J1724" s="4"/>
      <c r="K1724" s="90"/>
      <c r="L1724" s="4"/>
      <c r="M1724" s="4"/>
      <c r="N1724" s="4"/>
      <c r="O1724" s="4"/>
    </row>
    <row r="1725" ht="15.75" customHeight="1">
      <c r="A1725" s="19">
        <f t="shared" si="72"/>
        <v>22</v>
      </c>
      <c r="B1725" s="118"/>
      <c r="C1725" s="22" t="s">
        <v>3914</v>
      </c>
      <c r="D1725" s="55"/>
      <c r="E1725" s="185">
        <v>2076481.0</v>
      </c>
      <c r="F1725" s="186" t="s">
        <v>3981</v>
      </c>
      <c r="G1725" s="187">
        <v>7.348931581E9</v>
      </c>
      <c r="H1725" s="4"/>
      <c r="I1725" s="52"/>
      <c r="J1725" s="4"/>
      <c r="K1725" s="90"/>
      <c r="L1725" s="4"/>
      <c r="M1725" s="4"/>
      <c r="N1725" s="4"/>
      <c r="O1725" s="4"/>
    </row>
    <row r="1726" ht="15.75" customHeight="1">
      <c r="A1726" s="19">
        <f t="shared" si="72"/>
        <v>23</v>
      </c>
      <c r="B1726" s="118"/>
      <c r="C1726" s="22" t="s">
        <v>3914</v>
      </c>
      <c r="D1726" s="55"/>
      <c r="E1726" s="185">
        <v>2076482.0</v>
      </c>
      <c r="F1726" s="186" t="s">
        <v>3982</v>
      </c>
      <c r="G1726" s="187">
        <v>7.34892819E9</v>
      </c>
      <c r="H1726" s="4"/>
      <c r="I1726" s="52"/>
      <c r="J1726" s="4"/>
      <c r="K1726" s="90"/>
      <c r="L1726" s="4"/>
      <c r="M1726" s="4"/>
      <c r="N1726" s="4"/>
      <c r="O1726" s="4"/>
    </row>
    <row r="1727" ht="15.75" customHeight="1">
      <c r="A1727" s="19">
        <f t="shared" si="72"/>
        <v>24</v>
      </c>
      <c r="B1727" s="118"/>
      <c r="C1727" s="22" t="s">
        <v>3914</v>
      </c>
      <c r="D1727" s="55"/>
      <c r="E1727" s="185">
        <v>2076483.0</v>
      </c>
      <c r="F1727" s="186" t="s">
        <v>3983</v>
      </c>
      <c r="G1727" s="187">
        <v>7.348931049E9</v>
      </c>
      <c r="H1727" s="4"/>
      <c r="I1727" s="52"/>
      <c r="J1727" s="4"/>
      <c r="K1727" s="90"/>
      <c r="L1727" s="4"/>
      <c r="M1727" s="4"/>
      <c r="N1727" s="4"/>
      <c r="O1727" s="4"/>
    </row>
    <row r="1728" ht="15.75" customHeight="1">
      <c r="A1728" s="19">
        <f t="shared" si="72"/>
        <v>25</v>
      </c>
      <c r="B1728" s="118"/>
      <c r="C1728" s="22" t="s">
        <v>3916</v>
      </c>
      <c r="D1728" s="55"/>
      <c r="E1728" s="185">
        <v>2076484.0</v>
      </c>
      <c r="F1728" s="186" t="s">
        <v>3984</v>
      </c>
      <c r="G1728" s="187">
        <v>7.34893255E9</v>
      </c>
      <c r="H1728" s="4"/>
      <c r="I1728" s="52"/>
      <c r="J1728" s="4"/>
      <c r="K1728" s="90"/>
      <c r="L1728" s="4"/>
      <c r="M1728" s="4"/>
      <c r="N1728" s="4"/>
      <c r="O1728" s="4"/>
    </row>
    <row r="1729" ht="15.75" customHeight="1">
      <c r="A1729" s="19">
        <f t="shared" si="72"/>
        <v>26</v>
      </c>
      <c r="B1729" s="118"/>
      <c r="C1729" s="22" t="s">
        <v>3916</v>
      </c>
      <c r="D1729" s="55"/>
      <c r="E1729" s="185">
        <v>2076485.0</v>
      </c>
      <c r="F1729" s="186" t="s">
        <v>3985</v>
      </c>
      <c r="G1729" s="187">
        <v>7.348927685E9</v>
      </c>
      <c r="H1729" s="4"/>
      <c r="I1729" s="52"/>
      <c r="J1729" s="4"/>
      <c r="K1729" s="90"/>
      <c r="L1729" s="4"/>
      <c r="M1729" s="4"/>
      <c r="N1729" s="4"/>
      <c r="O1729" s="4"/>
    </row>
    <row r="1730" ht="15.75" customHeight="1">
      <c r="A1730" s="19">
        <f t="shared" si="72"/>
        <v>27</v>
      </c>
      <c r="B1730" s="118"/>
      <c r="C1730" s="22" t="s">
        <v>3914</v>
      </c>
      <c r="D1730" s="55"/>
      <c r="E1730" s="185">
        <v>2076486.0</v>
      </c>
      <c r="F1730" s="186" t="s">
        <v>3986</v>
      </c>
      <c r="G1730" s="187">
        <v>7.348932064E9</v>
      </c>
      <c r="H1730" s="4"/>
      <c r="I1730" s="52"/>
      <c r="J1730" s="4"/>
      <c r="K1730" s="90"/>
      <c r="L1730" s="4"/>
      <c r="M1730" s="4"/>
      <c r="N1730" s="4"/>
      <c r="O1730" s="4"/>
    </row>
    <row r="1731" ht="15.75" customHeight="1">
      <c r="A1731" s="19">
        <f t="shared" si="72"/>
        <v>28</v>
      </c>
      <c r="B1731" s="118"/>
      <c r="C1731" s="22" t="s">
        <v>3914</v>
      </c>
      <c r="D1731" s="55"/>
      <c r="E1731" s="185">
        <v>2076488.0</v>
      </c>
      <c r="F1731" s="186" t="s">
        <v>3987</v>
      </c>
      <c r="G1731" s="187">
        <v>7.348932353E9</v>
      </c>
      <c r="H1731" s="4"/>
      <c r="I1731" s="52"/>
      <c r="J1731" s="4"/>
      <c r="K1731" s="90"/>
      <c r="L1731" s="4"/>
      <c r="M1731" s="4"/>
      <c r="N1731" s="4"/>
      <c r="O1731" s="4"/>
    </row>
    <row r="1732" ht="15.75" customHeight="1">
      <c r="A1732" s="19">
        <f t="shared" si="72"/>
        <v>29</v>
      </c>
      <c r="B1732" s="118"/>
      <c r="C1732" s="22" t="s">
        <v>3914</v>
      </c>
      <c r="D1732" s="55"/>
      <c r="E1732" s="185">
        <v>2076490.0</v>
      </c>
      <c r="F1732" s="186" t="s">
        <v>3988</v>
      </c>
      <c r="G1732" s="187">
        <v>7.348929593E9</v>
      </c>
      <c r="H1732" s="4"/>
      <c r="I1732" s="52"/>
      <c r="J1732" s="4"/>
      <c r="K1732" s="90"/>
      <c r="L1732" s="4"/>
      <c r="M1732" s="4"/>
      <c r="N1732" s="4"/>
      <c r="O1732" s="4"/>
    </row>
    <row r="1733" ht="15.75" customHeight="1">
      <c r="A1733" s="19">
        <f t="shared" si="72"/>
        <v>30</v>
      </c>
      <c r="B1733" s="118"/>
      <c r="C1733" s="22" t="s">
        <v>3914</v>
      </c>
      <c r="D1733" s="55"/>
      <c r="E1733" s="185">
        <v>2076492.0</v>
      </c>
      <c r="F1733" s="186" t="s">
        <v>3989</v>
      </c>
      <c r="G1733" s="187">
        <v>7.348927542E9</v>
      </c>
      <c r="H1733" s="4"/>
      <c r="I1733" s="52"/>
      <c r="J1733" s="4"/>
      <c r="K1733" s="90"/>
      <c r="L1733" s="4"/>
      <c r="M1733" s="4"/>
      <c r="N1733" s="4"/>
      <c r="O1733" s="4"/>
    </row>
    <row r="1734" ht="15.75" customHeight="1">
      <c r="A1734" s="19">
        <f t="shared" si="72"/>
        <v>31</v>
      </c>
      <c r="B1734" s="118"/>
      <c r="C1734" s="22" t="s">
        <v>3914</v>
      </c>
      <c r="D1734" s="55"/>
      <c r="E1734" s="185">
        <v>2076493.0</v>
      </c>
      <c r="F1734" s="186" t="s">
        <v>3990</v>
      </c>
      <c r="G1734" s="187">
        <v>7.348928066E9</v>
      </c>
      <c r="H1734" s="4"/>
      <c r="I1734" s="52"/>
      <c r="J1734" s="4"/>
      <c r="K1734" s="90"/>
      <c r="L1734" s="4"/>
      <c r="M1734" s="4"/>
      <c r="N1734" s="4"/>
      <c r="O1734" s="4"/>
    </row>
    <row r="1735" ht="15.75" customHeight="1">
      <c r="A1735" s="19">
        <f t="shared" si="72"/>
        <v>32</v>
      </c>
      <c r="B1735" s="118"/>
      <c r="C1735" s="22"/>
      <c r="D1735" s="55"/>
      <c r="E1735" s="185"/>
      <c r="F1735" s="186"/>
      <c r="G1735" s="187"/>
      <c r="H1735" s="4"/>
      <c r="I1735" s="52"/>
      <c r="J1735" s="4"/>
      <c r="K1735" s="90"/>
      <c r="L1735" s="4"/>
      <c r="M1735" s="4"/>
      <c r="N1735" s="4"/>
      <c r="O1735" s="4"/>
    </row>
    <row r="1736" ht="15.75" customHeight="1">
      <c r="A1736" s="19">
        <f t="shared" si="72"/>
        <v>33</v>
      </c>
      <c r="B1736" s="118"/>
      <c r="C1736" s="22" t="s">
        <v>3914</v>
      </c>
      <c r="D1736" s="55"/>
      <c r="E1736" s="185">
        <v>2076496.0</v>
      </c>
      <c r="F1736" s="186" t="s">
        <v>3991</v>
      </c>
      <c r="G1736" s="187">
        <v>7.348930976E9</v>
      </c>
      <c r="H1736" s="4"/>
      <c r="I1736" s="52"/>
      <c r="J1736" s="4"/>
      <c r="K1736" s="90"/>
      <c r="L1736" s="4"/>
      <c r="M1736" s="4"/>
      <c r="N1736" s="4"/>
      <c r="O1736" s="4"/>
    </row>
    <row r="1737" ht="15.75" customHeight="1">
      <c r="A1737" s="19">
        <f t="shared" si="72"/>
        <v>34</v>
      </c>
      <c r="B1737" s="118"/>
      <c r="C1737" s="22"/>
      <c r="D1737" s="55"/>
      <c r="E1737" s="185"/>
      <c r="F1737" s="186"/>
      <c r="G1737" s="187"/>
      <c r="H1737" s="4"/>
      <c r="I1737" s="52"/>
      <c r="J1737" s="4"/>
      <c r="K1737" s="90"/>
      <c r="L1737" s="4"/>
      <c r="M1737" s="4"/>
      <c r="N1737" s="4"/>
      <c r="O1737" s="4"/>
    </row>
    <row r="1738" ht="15.75" customHeight="1">
      <c r="A1738" s="19">
        <f t="shared" si="72"/>
        <v>35</v>
      </c>
      <c r="B1738" s="118"/>
      <c r="C1738" s="22" t="s">
        <v>3914</v>
      </c>
      <c r="D1738" s="55"/>
      <c r="E1738" s="185">
        <v>2076499.0</v>
      </c>
      <c r="F1738" s="186" t="s">
        <v>3992</v>
      </c>
      <c r="G1738" s="187">
        <v>7.348932053E9</v>
      </c>
      <c r="H1738" s="4"/>
      <c r="I1738" s="52"/>
      <c r="J1738" s="4"/>
      <c r="K1738" s="90"/>
      <c r="L1738" s="4"/>
      <c r="M1738" s="4"/>
      <c r="N1738" s="4"/>
      <c r="O1738" s="4"/>
    </row>
    <row r="1739" ht="15.75" customHeight="1">
      <c r="A1739" s="19">
        <f t="shared" si="72"/>
        <v>36</v>
      </c>
      <c r="B1739" s="118"/>
      <c r="C1739" s="22" t="s">
        <v>3916</v>
      </c>
      <c r="D1739" s="55"/>
      <c r="E1739" s="185">
        <v>2076501.0</v>
      </c>
      <c r="F1739" s="186" t="s">
        <v>3993</v>
      </c>
      <c r="G1739" s="187">
        <v>7.348928038E9</v>
      </c>
      <c r="H1739" s="4"/>
      <c r="I1739" s="52"/>
      <c r="J1739" s="4"/>
      <c r="K1739" s="90"/>
      <c r="L1739" s="4"/>
      <c r="M1739" s="4"/>
      <c r="N1739" s="4"/>
      <c r="O1739" s="4"/>
    </row>
    <row r="1740" ht="15.75" customHeight="1">
      <c r="A1740" s="19">
        <f t="shared" si="72"/>
        <v>37</v>
      </c>
      <c r="B1740" s="118"/>
      <c r="C1740" s="22" t="s">
        <v>3914</v>
      </c>
      <c r="D1740" s="55"/>
      <c r="E1740" s="185">
        <v>2076503.0</v>
      </c>
      <c r="F1740" s="186" t="s">
        <v>3994</v>
      </c>
      <c r="G1740" s="187">
        <v>7.348929879E9</v>
      </c>
      <c r="H1740" s="4"/>
      <c r="I1740" s="52"/>
      <c r="J1740" s="4"/>
      <c r="K1740" s="90"/>
      <c r="L1740" s="4"/>
      <c r="M1740" s="4"/>
      <c r="N1740" s="4"/>
      <c r="O1740" s="4"/>
    </row>
    <row r="1741" ht="15.75" customHeight="1">
      <c r="A1741" s="19">
        <f>A1538+1</f>
        <v>39</v>
      </c>
      <c r="B1741" s="118"/>
      <c r="C1741" s="22" t="s">
        <v>3916</v>
      </c>
      <c r="D1741" s="55"/>
      <c r="E1741" s="185">
        <v>2076510.0</v>
      </c>
      <c r="F1741" s="186" t="s">
        <v>3995</v>
      </c>
      <c r="G1741" s="187">
        <v>7.348930314E9</v>
      </c>
      <c r="H1741" s="4"/>
      <c r="I1741" s="52"/>
      <c r="J1741" s="4"/>
      <c r="K1741" s="90"/>
      <c r="L1741" s="4"/>
      <c r="M1741" s="4"/>
      <c r="N1741" s="4"/>
      <c r="O1741" s="4"/>
    </row>
    <row r="1742" ht="15.75" customHeight="1">
      <c r="A1742" s="19">
        <f t="shared" ref="A1742:A1743" si="73">A1741+1</f>
        <v>40</v>
      </c>
      <c r="B1742" s="118"/>
      <c r="C1742" s="22" t="s">
        <v>3914</v>
      </c>
      <c r="D1742" s="55"/>
      <c r="E1742" s="185">
        <v>2076512.0</v>
      </c>
      <c r="F1742" s="186" t="s">
        <v>3996</v>
      </c>
      <c r="G1742" s="187">
        <v>7.348927406E9</v>
      </c>
      <c r="H1742" s="4"/>
      <c r="I1742" s="52"/>
      <c r="J1742" s="4"/>
      <c r="K1742" s="90"/>
      <c r="L1742" s="4"/>
      <c r="M1742" s="4"/>
      <c r="N1742" s="4"/>
      <c r="O1742" s="4"/>
    </row>
    <row r="1743" ht="15.75" customHeight="1">
      <c r="A1743" s="19">
        <f t="shared" si="73"/>
        <v>41</v>
      </c>
      <c r="B1743" s="118"/>
      <c r="C1743" s="22" t="s">
        <v>3914</v>
      </c>
      <c r="D1743" s="55"/>
      <c r="E1743" s="185">
        <v>2076514.0</v>
      </c>
      <c r="F1743" s="186" t="s">
        <v>3997</v>
      </c>
      <c r="G1743" s="187">
        <v>7.348931089E9</v>
      </c>
      <c r="H1743" s="4"/>
      <c r="I1743" s="52"/>
      <c r="J1743" s="4"/>
      <c r="K1743" s="90"/>
      <c r="L1743" s="4"/>
      <c r="M1743" s="4"/>
      <c r="N1743" s="4"/>
      <c r="O1743" s="4"/>
    </row>
    <row r="1744" ht="15.75" customHeight="1">
      <c r="A1744" s="19">
        <f>A1549+1</f>
        <v>43</v>
      </c>
      <c r="B1744" s="118"/>
      <c r="C1744" s="22" t="s">
        <v>3916</v>
      </c>
      <c r="D1744" s="55"/>
      <c r="E1744" s="185">
        <v>2076518.0</v>
      </c>
      <c r="F1744" s="186" t="s">
        <v>3998</v>
      </c>
      <c r="G1744" s="187">
        <v>7.348928063E9</v>
      </c>
      <c r="H1744" s="4"/>
      <c r="I1744" s="52"/>
      <c r="J1744" s="4"/>
      <c r="K1744" s="90"/>
      <c r="L1744" s="4"/>
      <c r="M1744" s="4"/>
      <c r="N1744" s="4"/>
      <c r="O1744" s="4"/>
    </row>
    <row r="1745" ht="15.75" customHeight="1">
      <c r="A1745" s="19">
        <f>A1744+1</f>
        <v>44</v>
      </c>
      <c r="B1745" s="118"/>
      <c r="C1745" s="22" t="s">
        <v>3914</v>
      </c>
      <c r="D1745" s="55"/>
      <c r="E1745" s="185">
        <v>2076519.0</v>
      </c>
      <c r="F1745" s="186" t="s">
        <v>3999</v>
      </c>
      <c r="G1745" s="187">
        <v>7.348929861E9</v>
      </c>
      <c r="H1745" s="4"/>
      <c r="I1745" s="52"/>
      <c r="J1745" s="4"/>
      <c r="K1745" s="90"/>
      <c r="L1745" s="4"/>
      <c r="M1745" s="4"/>
      <c r="N1745" s="4"/>
      <c r="O1745" s="4"/>
    </row>
    <row r="1746" ht="15.75" customHeight="1">
      <c r="A1746" s="19">
        <f>A1539+1</f>
        <v>46</v>
      </c>
      <c r="B1746" s="118"/>
      <c r="C1746" s="22" t="s">
        <v>3914</v>
      </c>
      <c r="D1746" s="55"/>
      <c r="E1746" s="185">
        <v>2076522.0</v>
      </c>
      <c r="F1746" s="186" t="s">
        <v>4000</v>
      </c>
      <c r="G1746" s="187">
        <v>7.348931405E9</v>
      </c>
      <c r="H1746" s="4"/>
      <c r="I1746" s="52"/>
      <c r="J1746" s="4"/>
      <c r="K1746" s="90"/>
      <c r="L1746" s="4"/>
      <c r="M1746" s="4"/>
      <c r="N1746" s="4"/>
      <c r="O1746" s="4"/>
    </row>
    <row r="1747" ht="15.75" customHeight="1">
      <c r="A1747" s="19">
        <f t="shared" ref="A1747:A1765" si="74">A1746+1</f>
        <v>47</v>
      </c>
      <c r="B1747" s="118"/>
      <c r="C1747" s="22" t="s">
        <v>3916</v>
      </c>
      <c r="D1747" s="55"/>
      <c r="E1747" s="185">
        <v>2076523.0</v>
      </c>
      <c r="F1747" s="186" t="s">
        <v>4001</v>
      </c>
      <c r="G1747" s="187">
        <v>7.348928452E9</v>
      </c>
      <c r="H1747" s="4"/>
      <c r="I1747" s="52"/>
      <c r="J1747" s="4"/>
      <c r="K1747" s="90"/>
      <c r="L1747" s="4"/>
      <c r="M1747" s="4"/>
      <c r="N1747" s="4"/>
      <c r="O1747" s="4"/>
    </row>
    <row r="1748" ht="15.75" customHeight="1">
      <c r="A1748" s="19">
        <f t="shared" si="74"/>
        <v>48</v>
      </c>
      <c r="B1748" s="118"/>
      <c r="C1748" s="22" t="s">
        <v>3914</v>
      </c>
      <c r="D1748" s="55"/>
      <c r="E1748" s="185">
        <v>2076525.0</v>
      </c>
      <c r="F1748" s="186" t="s">
        <v>4002</v>
      </c>
      <c r="G1748" s="187">
        <v>7.348930286E9</v>
      </c>
      <c r="H1748" s="4"/>
      <c r="I1748" s="52"/>
      <c r="J1748" s="4"/>
      <c r="K1748" s="90"/>
      <c r="L1748" s="4"/>
      <c r="M1748" s="4"/>
      <c r="N1748" s="4"/>
      <c r="O1748" s="4"/>
    </row>
    <row r="1749" ht="15.75" customHeight="1">
      <c r="A1749" s="19">
        <f t="shared" si="74"/>
        <v>49</v>
      </c>
      <c r="B1749" s="118"/>
      <c r="C1749" s="22" t="s">
        <v>3914</v>
      </c>
      <c r="D1749" s="55"/>
      <c r="E1749" s="185">
        <v>2076527.0</v>
      </c>
      <c r="F1749" s="186" t="s">
        <v>4003</v>
      </c>
      <c r="G1749" s="187">
        <v>7.348930701E9</v>
      </c>
      <c r="H1749" s="4"/>
      <c r="I1749" s="52"/>
      <c r="J1749" s="4"/>
      <c r="K1749" s="90"/>
      <c r="L1749" s="4"/>
      <c r="M1749" s="4"/>
      <c r="N1749" s="4"/>
      <c r="O1749" s="4"/>
    </row>
    <row r="1750" ht="15.75" customHeight="1">
      <c r="A1750" s="19">
        <f t="shared" si="74"/>
        <v>50</v>
      </c>
      <c r="B1750" s="118"/>
      <c r="C1750" s="22" t="s">
        <v>3914</v>
      </c>
      <c r="D1750" s="55"/>
      <c r="E1750" s="185">
        <v>2076529.0</v>
      </c>
      <c r="F1750" s="186" t="s">
        <v>4004</v>
      </c>
      <c r="G1750" s="187">
        <v>7.348930367E9</v>
      </c>
      <c r="H1750" s="4"/>
      <c r="I1750" s="52"/>
      <c r="J1750" s="4"/>
      <c r="K1750" s="90"/>
      <c r="L1750" s="4"/>
      <c r="M1750" s="4"/>
      <c r="N1750" s="4"/>
      <c r="O1750" s="4"/>
    </row>
    <row r="1751" ht="15.75" customHeight="1">
      <c r="A1751" s="19">
        <f t="shared" si="74"/>
        <v>51</v>
      </c>
      <c r="B1751" s="118"/>
      <c r="C1751" s="22" t="s">
        <v>3914</v>
      </c>
      <c r="D1751" s="55"/>
      <c r="E1751" s="185">
        <v>2076530.0</v>
      </c>
      <c r="F1751" s="186" t="s">
        <v>4005</v>
      </c>
      <c r="G1751" s="187">
        <v>7.348932364E9</v>
      </c>
      <c r="H1751" s="4"/>
      <c r="I1751" s="52"/>
      <c r="J1751" s="4"/>
      <c r="K1751" s="90"/>
      <c r="L1751" s="4"/>
      <c r="M1751" s="4"/>
      <c r="N1751" s="4"/>
      <c r="O1751" s="4"/>
    </row>
    <row r="1752" ht="15.75" customHeight="1">
      <c r="A1752" s="19">
        <f t="shared" si="74"/>
        <v>52</v>
      </c>
      <c r="B1752" s="118"/>
      <c r="C1752" s="22" t="s">
        <v>3914</v>
      </c>
      <c r="D1752" s="55"/>
      <c r="E1752" s="185">
        <v>2076532.0</v>
      </c>
      <c r="F1752" s="186" t="s">
        <v>4006</v>
      </c>
      <c r="G1752" s="187">
        <v>7.348927601E9</v>
      </c>
      <c r="H1752" s="4"/>
      <c r="I1752" s="52"/>
      <c r="J1752" s="4"/>
      <c r="K1752" s="90"/>
      <c r="L1752" s="4"/>
      <c r="M1752" s="4"/>
      <c r="N1752" s="4"/>
      <c r="O1752" s="4"/>
    </row>
    <row r="1753" ht="15.75" customHeight="1">
      <c r="A1753" s="19">
        <f t="shared" si="74"/>
        <v>53</v>
      </c>
      <c r="B1753" s="118"/>
      <c r="C1753" s="22" t="s">
        <v>3914</v>
      </c>
      <c r="D1753" s="55"/>
      <c r="E1753" s="185">
        <v>2076534.0</v>
      </c>
      <c r="F1753" s="186" t="s">
        <v>4007</v>
      </c>
      <c r="G1753" s="187">
        <v>7.348930572E9</v>
      </c>
      <c r="H1753" s="4"/>
      <c r="I1753" s="52"/>
      <c r="J1753" s="4"/>
      <c r="K1753" s="90"/>
      <c r="L1753" s="4"/>
      <c r="M1753" s="4"/>
      <c r="N1753" s="4"/>
      <c r="O1753" s="4"/>
    </row>
    <row r="1754" ht="15.75" customHeight="1">
      <c r="A1754" s="19">
        <f t="shared" si="74"/>
        <v>54</v>
      </c>
      <c r="B1754" s="118"/>
      <c r="C1754" s="22" t="s">
        <v>3914</v>
      </c>
      <c r="D1754" s="55"/>
      <c r="E1754" s="185">
        <v>2076535.0</v>
      </c>
      <c r="F1754" s="186" t="s">
        <v>4008</v>
      </c>
      <c r="G1754" s="187">
        <v>7.348931676E9</v>
      </c>
      <c r="H1754" s="4"/>
      <c r="I1754" s="52"/>
      <c r="J1754" s="4"/>
      <c r="K1754" s="90"/>
      <c r="L1754" s="4"/>
      <c r="M1754" s="4"/>
      <c r="N1754" s="4"/>
      <c r="O1754" s="4"/>
    </row>
    <row r="1755" ht="15.75" customHeight="1">
      <c r="A1755" s="19">
        <f t="shared" si="74"/>
        <v>55</v>
      </c>
      <c r="B1755" s="118"/>
      <c r="C1755" s="22" t="s">
        <v>3916</v>
      </c>
      <c r="D1755" s="55"/>
      <c r="E1755" s="185">
        <v>2076537.0</v>
      </c>
      <c r="F1755" s="186" t="s">
        <v>4009</v>
      </c>
      <c r="G1755" s="187">
        <v>7.348928085E9</v>
      </c>
      <c r="H1755" s="4"/>
      <c r="I1755" s="52"/>
      <c r="J1755" s="4"/>
      <c r="K1755" s="90"/>
      <c r="L1755" s="4"/>
      <c r="M1755" s="4"/>
      <c r="N1755" s="4"/>
      <c r="O1755" s="4"/>
    </row>
    <row r="1756" ht="15.75" customHeight="1">
      <c r="A1756" s="19">
        <f t="shared" si="74"/>
        <v>56</v>
      </c>
      <c r="B1756" s="118"/>
      <c r="C1756" s="22" t="s">
        <v>3914</v>
      </c>
      <c r="D1756" s="55"/>
      <c r="E1756" s="185">
        <v>2076538.0</v>
      </c>
      <c r="F1756" s="186" t="s">
        <v>4010</v>
      </c>
      <c r="G1756" s="187">
        <v>7.34893057E9</v>
      </c>
      <c r="H1756" s="4"/>
      <c r="I1756" s="52"/>
      <c r="J1756" s="4"/>
      <c r="K1756" s="90"/>
      <c r="L1756" s="4"/>
      <c r="M1756" s="4"/>
      <c r="N1756" s="4"/>
      <c r="O1756" s="4"/>
    </row>
    <row r="1757" ht="15.75" customHeight="1">
      <c r="A1757" s="19">
        <f t="shared" si="74"/>
        <v>57</v>
      </c>
      <c r="B1757" s="118"/>
      <c r="C1757" s="22" t="s">
        <v>3914</v>
      </c>
      <c r="D1757" s="55"/>
      <c r="E1757" s="185">
        <v>2076539.0</v>
      </c>
      <c r="F1757" s="186" t="s">
        <v>4011</v>
      </c>
      <c r="G1757" s="187">
        <v>7.348927543E9</v>
      </c>
      <c r="H1757" s="4"/>
      <c r="I1757" s="52"/>
      <c r="J1757" s="4"/>
      <c r="K1757" s="90"/>
      <c r="L1757" s="4"/>
      <c r="M1757" s="4"/>
      <c r="N1757" s="4"/>
      <c r="O1757" s="4"/>
    </row>
    <row r="1758" ht="15.75" customHeight="1">
      <c r="A1758" s="19">
        <f t="shared" si="74"/>
        <v>58</v>
      </c>
      <c r="B1758" s="118"/>
      <c r="C1758" s="22"/>
      <c r="D1758" s="55"/>
      <c r="E1758" s="185"/>
      <c r="F1758" s="186"/>
      <c r="G1758" s="187"/>
      <c r="H1758" s="4"/>
      <c r="I1758" s="52"/>
      <c r="J1758" s="4"/>
      <c r="K1758" s="90"/>
      <c r="L1758" s="4"/>
      <c r="M1758" s="4"/>
      <c r="N1758" s="4"/>
      <c r="O1758" s="4"/>
    </row>
    <row r="1759" ht="15.75" customHeight="1">
      <c r="A1759" s="19">
        <f t="shared" si="74"/>
        <v>59</v>
      </c>
      <c r="B1759" s="118"/>
      <c r="C1759" s="22" t="s">
        <v>3914</v>
      </c>
      <c r="D1759" s="55"/>
      <c r="E1759" s="185">
        <v>2076542.0</v>
      </c>
      <c r="F1759" s="186" t="s">
        <v>4012</v>
      </c>
      <c r="G1759" s="187">
        <v>7.348932085E9</v>
      </c>
      <c r="H1759" s="4"/>
      <c r="I1759" s="52"/>
      <c r="J1759" s="4"/>
      <c r="K1759" s="90"/>
      <c r="L1759" s="4"/>
      <c r="M1759" s="4"/>
      <c r="N1759" s="4"/>
      <c r="O1759" s="4"/>
    </row>
    <row r="1760" ht="15.75" customHeight="1">
      <c r="A1760" s="19">
        <f t="shared" si="74"/>
        <v>60</v>
      </c>
      <c r="B1760" s="118"/>
      <c r="C1760" s="22" t="s">
        <v>3914</v>
      </c>
      <c r="D1760" s="55"/>
      <c r="E1760" s="185">
        <v>2076543.0</v>
      </c>
      <c r="F1760" s="186" t="s">
        <v>4013</v>
      </c>
      <c r="G1760" s="187">
        <v>7.348927895E9</v>
      </c>
      <c r="H1760" s="4"/>
      <c r="I1760" s="52"/>
      <c r="J1760" s="4"/>
      <c r="K1760" s="90"/>
      <c r="L1760" s="4"/>
      <c r="M1760" s="4"/>
      <c r="N1760" s="4"/>
      <c r="O1760" s="4"/>
    </row>
    <row r="1761" ht="15.75" customHeight="1">
      <c r="A1761" s="19">
        <f t="shared" si="74"/>
        <v>61</v>
      </c>
      <c r="B1761" s="118"/>
      <c r="C1761" s="22" t="s">
        <v>3916</v>
      </c>
      <c r="D1761" s="55"/>
      <c r="E1761" s="185">
        <v>2076545.0</v>
      </c>
      <c r="F1761" s="186" t="s">
        <v>4014</v>
      </c>
      <c r="G1761" s="187">
        <v>7.348932082E9</v>
      </c>
      <c r="H1761" s="4"/>
      <c r="I1761" s="52"/>
      <c r="J1761" s="4"/>
      <c r="K1761" s="90"/>
      <c r="L1761" s="4"/>
      <c r="M1761" s="4"/>
      <c r="N1761" s="4"/>
      <c r="O1761" s="4"/>
    </row>
    <row r="1762" ht="15.75" customHeight="1">
      <c r="A1762" s="19">
        <f t="shared" si="74"/>
        <v>62</v>
      </c>
      <c r="B1762" s="118"/>
      <c r="C1762" s="22" t="s">
        <v>3916</v>
      </c>
      <c r="D1762" s="55"/>
      <c r="E1762" s="185">
        <v>2076548.0</v>
      </c>
      <c r="F1762" s="186" t="s">
        <v>4015</v>
      </c>
      <c r="G1762" s="187">
        <v>7.348932361E9</v>
      </c>
      <c r="H1762" s="4"/>
      <c r="I1762" s="52"/>
      <c r="J1762" s="4"/>
      <c r="K1762" s="90"/>
      <c r="L1762" s="4"/>
      <c r="M1762" s="4"/>
      <c r="N1762" s="4"/>
      <c r="O1762" s="4"/>
    </row>
    <row r="1763" ht="15.75" customHeight="1">
      <c r="A1763" s="19">
        <f t="shared" si="74"/>
        <v>63</v>
      </c>
      <c r="B1763" s="118"/>
      <c r="C1763" s="22" t="s">
        <v>3914</v>
      </c>
      <c r="D1763" s="55"/>
      <c r="E1763" s="185">
        <v>2076550.0</v>
      </c>
      <c r="F1763" s="186" t="s">
        <v>4016</v>
      </c>
      <c r="G1763" s="187">
        <v>7.348931806E9</v>
      </c>
      <c r="H1763" s="4"/>
      <c r="I1763" s="52"/>
      <c r="J1763" s="4"/>
      <c r="K1763" s="90"/>
      <c r="L1763" s="4"/>
      <c r="M1763" s="4"/>
      <c r="N1763" s="4"/>
      <c r="O1763" s="4"/>
    </row>
    <row r="1764" ht="15.75" customHeight="1">
      <c r="A1764" s="19">
        <f t="shared" si="74"/>
        <v>64</v>
      </c>
      <c r="B1764" s="118"/>
      <c r="C1764" s="22" t="s">
        <v>3914</v>
      </c>
      <c r="D1764" s="55"/>
      <c r="E1764" s="185">
        <v>2076552.0</v>
      </c>
      <c r="F1764" s="186" t="s">
        <v>4017</v>
      </c>
      <c r="G1764" s="187">
        <v>7.34893192E9</v>
      </c>
      <c r="H1764" s="4"/>
      <c r="I1764" s="52"/>
      <c r="J1764" s="4"/>
      <c r="K1764" s="90"/>
      <c r="L1764" s="4"/>
      <c r="M1764" s="4"/>
      <c r="N1764" s="4"/>
      <c r="O1764" s="4"/>
    </row>
    <row r="1765" ht="15.75" customHeight="1">
      <c r="A1765" s="19">
        <f t="shared" si="74"/>
        <v>65</v>
      </c>
      <c r="B1765" s="118"/>
      <c r="C1765" s="22" t="s">
        <v>3914</v>
      </c>
      <c r="D1765" s="55"/>
      <c r="E1765" s="185">
        <v>2076553.0</v>
      </c>
      <c r="F1765" s="186" t="s">
        <v>4018</v>
      </c>
      <c r="G1765" s="187">
        <v>7.348928261E9</v>
      </c>
      <c r="H1765" s="4"/>
      <c r="I1765" s="52"/>
      <c r="J1765" s="4"/>
      <c r="K1765" s="90"/>
      <c r="L1765" s="4"/>
      <c r="M1765" s="4"/>
      <c r="N1765" s="4"/>
      <c r="O1765" s="4"/>
    </row>
    <row r="1766" ht="15.75" customHeight="1">
      <c r="A1766" s="19">
        <f>A1540+1</f>
        <v>67</v>
      </c>
      <c r="B1766" s="118"/>
      <c r="C1766" s="22" t="s">
        <v>3916</v>
      </c>
      <c r="D1766" s="55"/>
      <c r="E1766" s="185">
        <v>2076556.0</v>
      </c>
      <c r="F1766" s="186" t="s">
        <v>4019</v>
      </c>
      <c r="G1766" s="187">
        <v>7.348931478E9</v>
      </c>
      <c r="H1766" s="4"/>
      <c r="I1766" s="52"/>
      <c r="J1766" s="4"/>
      <c r="K1766" s="90"/>
      <c r="L1766" s="4"/>
      <c r="M1766" s="4"/>
      <c r="N1766" s="4"/>
      <c r="O1766" s="4"/>
    </row>
    <row r="1767" ht="15.75" customHeight="1">
      <c r="A1767" s="19">
        <f t="shared" ref="A1767:A1771" si="75">A1766+1</f>
        <v>68</v>
      </c>
      <c r="B1767" s="118"/>
      <c r="C1767" s="22" t="s">
        <v>3916</v>
      </c>
      <c r="D1767" s="55"/>
      <c r="E1767" s="185">
        <v>2076557.0</v>
      </c>
      <c r="F1767" s="186" t="s">
        <v>4020</v>
      </c>
      <c r="G1767" s="187">
        <v>7.348927583E9</v>
      </c>
      <c r="H1767" s="4"/>
      <c r="I1767" s="52"/>
      <c r="J1767" s="4"/>
      <c r="K1767" s="90"/>
      <c r="L1767" s="4"/>
      <c r="M1767" s="4"/>
      <c r="N1767" s="4"/>
      <c r="O1767" s="4"/>
    </row>
    <row r="1768" ht="15.75" customHeight="1">
      <c r="A1768" s="19">
        <f t="shared" si="75"/>
        <v>69</v>
      </c>
      <c r="B1768" s="118"/>
      <c r="C1768" s="22" t="s">
        <v>3916</v>
      </c>
      <c r="D1768" s="55"/>
      <c r="E1768" s="185">
        <v>2076560.0</v>
      </c>
      <c r="F1768" s="186" t="s">
        <v>4021</v>
      </c>
      <c r="G1768" s="187">
        <v>7.348931018E9</v>
      </c>
      <c r="H1768" s="4"/>
      <c r="I1768" s="52"/>
      <c r="J1768" s="4"/>
      <c r="K1768" s="90"/>
      <c r="L1768" s="4"/>
      <c r="M1768" s="4"/>
      <c r="N1768" s="4"/>
      <c r="O1768" s="4"/>
    </row>
    <row r="1769" ht="15.75" customHeight="1">
      <c r="A1769" s="19">
        <f t="shared" si="75"/>
        <v>70</v>
      </c>
      <c r="B1769" s="118"/>
      <c r="C1769" s="22" t="s">
        <v>3916</v>
      </c>
      <c r="D1769" s="55"/>
      <c r="E1769" s="185">
        <v>2076561.0</v>
      </c>
      <c r="F1769" s="186" t="s">
        <v>4022</v>
      </c>
      <c r="G1769" s="187">
        <v>7.348931166E9</v>
      </c>
      <c r="H1769" s="4"/>
      <c r="I1769" s="52"/>
      <c r="J1769" s="4"/>
      <c r="K1769" s="90"/>
      <c r="L1769" s="4"/>
      <c r="M1769" s="4"/>
      <c r="N1769" s="4"/>
      <c r="O1769" s="4"/>
    </row>
    <row r="1770" ht="15.75" customHeight="1">
      <c r="A1770" s="19">
        <f t="shared" si="75"/>
        <v>71</v>
      </c>
      <c r="B1770" s="118"/>
      <c r="C1770" s="22" t="s">
        <v>3916</v>
      </c>
      <c r="D1770" s="55"/>
      <c r="E1770" s="185">
        <v>2076563.0</v>
      </c>
      <c r="F1770" s="186" t="s">
        <v>4023</v>
      </c>
      <c r="G1770" s="187">
        <v>7.348931314E9</v>
      </c>
      <c r="H1770" s="4"/>
      <c r="I1770" s="52"/>
      <c r="J1770" s="4"/>
      <c r="K1770" s="90"/>
      <c r="L1770" s="4"/>
      <c r="M1770" s="4"/>
      <c r="N1770" s="4"/>
      <c r="O1770" s="4"/>
    </row>
    <row r="1771" ht="15.75" customHeight="1">
      <c r="A1771" s="19">
        <f t="shared" si="75"/>
        <v>72</v>
      </c>
      <c r="B1771" s="118"/>
      <c r="C1771" s="22" t="s">
        <v>3914</v>
      </c>
      <c r="D1771" s="55"/>
      <c r="E1771" s="185">
        <v>2076564.0</v>
      </c>
      <c r="F1771" s="186" t="s">
        <v>4024</v>
      </c>
      <c r="G1771" s="187">
        <v>7.348931188E9</v>
      </c>
      <c r="H1771" s="4"/>
      <c r="I1771" s="52"/>
      <c r="J1771" s="4"/>
      <c r="K1771" s="90"/>
      <c r="L1771" s="4"/>
      <c r="M1771" s="4"/>
      <c r="N1771" s="4"/>
      <c r="O1771" s="4"/>
    </row>
    <row r="1772" ht="15.75" customHeight="1">
      <c r="A1772" s="19">
        <f>A1550+1</f>
        <v>74</v>
      </c>
      <c r="B1772" s="118"/>
      <c r="C1772" s="22" t="s">
        <v>3914</v>
      </c>
      <c r="D1772" s="55"/>
      <c r="E1772" s="185">
        <v>2076568.0</v>
      </c>
      <c r="F1772" s="186" t="s">
        <v>4025</v>
      </c>
      <c r="G1772" s="187">
        <v>7.348932036E9</v>
      </c>
      <c r="H1772" s="4"/>
      <c r="I1772" s="52"/>
      <c r="J1772" s="4"/>
      <c r="K1772" s="90"/>
      <c r="L1772" s="4"/>
      <c r="M1772" s="4"/>
      <c r="N1772" s="4"/>
      <c r="O1772" s="4"/>
    </row>
    <row r="1773" ht="15.75" customHeight="1">
      <c r="A1773" s="19">
        <f t="shared" ref="A1773:A1776" si="76">A1772+1</f>
        <v>75</v>
      </c>
      <c r="B1773" s="118"/>
      <c r="C1773" s="22" t="s">
        <v>3916</v>
      </c>
      <c r="D1773" s="55"/>
      <c r="E1773" s="185">
        <v>2076569.0</v>
      </c>
      <c r="F1773" s="186" t="s">
        <v>4026</v>
      </c>
      <c r="G1773" s="187">
        <v>7.348928087E9</v>
      </c>
      <c r="H1773" s="4"/>
      <c r="I1773" s="52"/>
      <c r="J1773" s="4"/>
      <c r="K1773" s="90"/>
      <c r="L1773" s="4"/>
      <c r="M1773" s="4"/>
      <c r="N1773" s="4"/>
      <c r="O1773" s="4"/>
    </row>
    <row r="1774" ht="15.75" customHeight="1">
      <c r="A1774" s="19">
        <f t="shared" si="76"/>
        <v>76</v>
      </c>
      <c r="B1774" s="118"/>
      <c r="C1774" s="22" t="s">
        <v>3916</v>
      </c>
      <c r="D1774" s="55"/>
      <c r="E1774" s="185">
        <v>2076570.0</v>
      </c>
      <c r="F1774" s="186" t="s">
        <v>4027</v>
      </c>
      <c r="G1774" s="187">
        <v>7.348929127E9</v>
      </c>
      <c r="H1774" s="4"/>
      <c r="I1774" s="52"/>
      <c r="J1774" s="4"/>
      <c r="K1774" s="90"/>
      <c r="L1774" s="4"/>
      <c r="M1774" s="4"/>
      <c r="N1774" s="4"/>
      <c r="O1774" s="4"/>
    </row>
    <row r="1775" ht="15.75" customHeight="1">
      <c r="A1775" s="19">
        <f t="shared" si="76"/>
        <v>77</v>
      </c>
      <c r="B1775" s="118"/>
      <c r="C1775" s="22" t="s">
        <v>3914</v>
      </c>
      <c r="D1775" s="55"/>
      <c r="E1775" s="185">
        <v>2076574.0</v>
      </c>
      <c r="F1775" s="186" t="s">
        <v>4028</v>
      </c>
      <c r="G1775" s="187">
        <v>7.348927546E9</v>
      </c>
      <c r="H1775" s="4"/>
      <c r="I1775" s="52"/>
      <c r="J1775" s="4"/>
      <c r="K1775" s="90"/>
      <c r="L1775" s="4"/>
      <c r="M1775" s="4"/>
      <c r="N1775" s="4"/>
      <c r="O1775" s="4"/>
    </row>
    <row r="1776" ht="15.75" customHeight="1">
      <c r="A1776" s="19">
        <f t="shared" si="76"/>
        <v>78</v>
      </c>
      <c r="B1776" s="118"/>
      <c r="C1776" s="22" t="s">
        <v>3914</v>
      </c>
      <c r="D1776" s="55"/>
      <c r="E1776" s="185">
        <v>2076578.0</v>
      </c>
      <c r="F1776" s="186" t="s">
        <v>4029</v>
      </c>
      <c r="G1776" s="187">
        <v>7.348928241E9</v>
      </c>
      <c r="H1776" s="4"/>
      <c r="I1776" s="52"/>
      <c r="J1776" s="4"/>
      <c r="K1776" s="90"/>
      <c r="L1776" s="4"/>
      <c r="M1776" s="4"/>
      <c r="N1776" s="4"/>
      <c r="O1776" s="4"/>
    </row>
    <row r="1777" ht="15.75" customHeight="1">
      <c r="A1777" s="19"/>
      <c r="B1777" s="118"/>
      <c r="C1777" s="22" t="s">
        <v>3914</v>
      </c>
      <c r="D1777" s="269"/>
      <c r="E1777" s="270">
        <v>2076446.0</v>
      </c>
      <c r="F1777" s="271" t="s">
        <v>4030</v>
      </c>
      <c r="G1777" s="271">
        <v>7.348931085E9</v>
      </c>
      <c r="H1777" s="189"/>
      <c r="I1777" s="272"/>
      <c r="J1777" s="189"/>
      <c r="K1777" s="188"/>
      <c r="L1777" s="189"/>
      <c r="M1777" s="189"/>
      <c r="N1777" s="189"/>
      <c r="O1777" s="189"/>
    </row>
    <row r="1778" ht="15.75" customHeight="1">
      <c r="A1778" s="19"/>
      <c r="B1778" s="118"/>
      <c r="C1778" s="22" t="s">
        <v>3914</v>
      </c>
      <c r="D1778" s="273"/>
      <c r="E1778" s="270">
        <v>2076540.0</v>
      </c>
      <c r="F1778" s="274" t="s">
        <v>4031</v>
      </c>
      <c r="G1778" s="274">
        <v>7.348930321E9</v>
      </c>
      <c r="H1778" s="189"/>
      <c r="I1778" s="272"/>
      <c r="J1778" s="189"/>
      <c r="K1778" s="188"/>
      <c r="L1778" s="189"/>
      <c r="M1778" s="189"/>
      <c r="N1778" s="189"/>
      <c r="O1778" s="189"/>
    </row>
    <row r="1779" ht="15.75" customHeight="1">
      <c r="A1779" s="19"/>
      <c r="B1779" s="118"/>
      <c r="C1779" s="22" t="s">
        <v>3914</v>
      </c>
      <c r="D1779" s="273"/>
      <c r="E1779" s="270">
        <v>2074685.0</v>
      </c>
      <c r="F1779" s="274" t="s">
        <v>4032</v>
      </c>
      <c r="G1779" s="274">
        <v>7.348928779E9</v>
      </c>
      <c r="H1779" s="189"/>
      <c r="I1779" s="272"/>
      <c r="J1779" s="189"/>
      <c r="K1779" s="188"/>
      <c r="L1779" s="189"/>
      <c r="M1779" s="189"/>
      <c r="N1779" s="189"/>
      <c r="O1779" s="189"/>
    </row>
    <row r="1780" ht="15.75" customHeight="1">
      <c r="A1780" s="19"/>
      <c r="B1780" s="118"/>
      <c r="C1780" s="22" t="s">
        <v>3914</v>
      </c>
      <c r="D1780" s="273"/>
      <c r="E1780" s="270">
        <v>2074762.0</v>
      </c>
      <c r="F1780" s="274" t="s">
        <v>4033</v>
      </c>
      <c r="G1780" s="274">
        <v>7.348929118E9</v>
      </c>
      <c r="H1780" s="22"/>
      <c r="I1780" s="272"/>
      <c r="J1780" s="189"/>
      <c r="K1780" s="188"/>
      <c r="L1780" s="189"/>
      <c r="M1780" s="189"/>
      <c r="N1780" s="189"/>
      <c r="O1780" s="189"/>
    </row>
    <row r="1781" ht="15.75" customHeight="1">
      <c r="A1781" s="19"/>
      <c r="B1781" s="118"/>
      <c r="C1781" s="22" t="s">
        <v>3914</v>
      </c>
      <c r="D1781" s="273"/>
      <c r="E1781" s="270">
        <v>2076436.0</v>
      </c>
      <c r="F1781" s="274" t="s">
        <v>4034</v>
      </c>
      <c r="G1781" s="274">
        <v>7.348932388E9</v>
      </c>
      <c r="H1781" s="189"/>
      <c r="I1781" s="272"/>
      <c r="J1781" s="189"/>
      <c r="K1781" s="188"/>
      <c r="L1781" s="189"/>
      <c r="M1781" s="189"/>
      <c r="N1781" s="189"/>
      <c r="O1781" s="189"/>
    </row>
    <row r="1782" ht="15.75" customHeight="1">
      <c r="A1782" s="19"/>
      <c r="B1782" s="118"/>
      <c r="C1782" s="22" t="s">
        <v>3914</v>
      </c>
      <c r="D1782" s="273"/>
      <c r="E1782" s="270">
        <v>2076381.0</v>
      </c>
      <c r="F1782" s="274" t="s">
        <v>4035</v>
      </c>
      <c r="G1782" s="274">
        <v>7.348931122E9</v>
      </c>
      <c r="H1782" s="189"/>
      <c r="I1782" s="272"/>
      <c r="J1782" s="189"/>
      <c r="K1782" s="188"/>
      <c r="L1782" s="189"/>
      <c r="M1782" s="189"/>
      <c r="N1782" s="189"/>
      <c r="O1782" s="189"/>
    </row>
    <row r="1783" ht="15.75" customHeight="1">
      <c r="A1783" s="19"/>
      <c r="B1783" s="118"/>
      <c r="C1783" s="22" t="s">
        <v>3914</v>
      </c>
      <c r="D1783" s="273"/>
      <c r="E1783" s="270">
        <v>2076634.0</v>
      </c>
      <c r="F1783" s="274" t="s">
        <v>4036</v>
      </c>
      <c r="G1783" s="274">
        <v>7.348929443E9</v>
      </c>
      <c r="H1783" s="189"/>
      <c r="I1783" s="272"/>
      <c r="J1783" s="189"/>
      <c r="K1783" s="188"/>
      <c r="L1783" s="189"/>
      <c r="M1783" s="189"/>
      <c r="N1783" s="189"/>
      <c r="O1783" s="189"/>
    </row>
    <row r="1784" ht="15.75" customHeight="1">
      <c r="A1784" s="19"/>
      <c r="B1784" s="118"/>
      <c r="C1784" s="22" t="s">
        <v>3914</v>
      </c>
      <c r="D1784" s="273"/>
      <c r="E1784" s="270">
        <v>2076495.0</v>
      </c>
      <c r="F1784" s="274" t="s">
        <v>4037</v>
      </c>
      <c r="G1784" s="274">
        <v>7.348932073E9</v>
      </c>
      <c r="H1784" s="189"/>
      <c r="I1784" s="272"/>
      <c r="J1784" s="189"/>
      <c r="K1784" s="188"/>
      <c r="L1784" s="189"/>
      <c r="M1784" s="189"/>
      <c r="N1784" s="189"/>
      <c r="O1784" s="189"/>
    </row>
    <row r="1785" ht="15.75" customHeight="1">
      <c r="A1785" s="19"/>
      <c r="B1785" s="118"/>
      <c r="C1785" s="22" t="s">
        <v>3914</v>
      </c>
      <c r="D1785" s="273"/>
      <c r="E1785" s="270">
        <v>2076649.0</v>
      </c>
      <c r="F1785" s="274" t="s">
        <v>4038</v>
      </c>
      <c r="G1785" s="274">
        <v>7.348929139E9</v>
      </c>
      <c r="H1785" s="189"/>
      <c r="I1785" s="272"/>
      <c r="J1785" s="189"/>
      <c r="K1785" s="188"/>
      <c r="L1785" s="189"/>
      <c r="M1785" s="189"/>
      <c r="N1785" s="189"/>
      <c r="O1785" s="189"/>
    </row>
    <row r="1786" ht="15.75" customHeight="1">
      <c r="A1786" s="19"/>
      <c r="B1786" s="118"/>
      <c r="C1786" s="22" t="s">
        <v>3914</v>
      </c>
      <c r="D1786" s="273"/>
      <c r="E1786" s="270">
        <v>2076498.0</v>
      </c>
      <c r="F1786" s="274" t="s">
        <v>4039</v>
      </c>
      <c r="G1786" s="274">
        <v>7.34892739E9</v>
      </c>
      <c r="H1786" s="189"/>
      <c r="I1786" s="272"/>
      <c r="J1786" s="189"/>
      <c r="K1786" s="188"/>
      <c r="L1786" s="189"/>
      <c r="M1786" s="189"/>
      <c r="N1786" s="189"/>
      <c r="O1786" s="189"/>
    </row>
    <row r="1787" ht="15.75" customHeight="1">
      <c r="A1787" s="19"/>
      <c r="B1787" s="118"/>
      <c r="C1787" s="22" t="s">
        <v>3914</v>
      </c>
      <c r="D1787" s="273"/>
      <c r="E1787" s="270">
        <v>2076435.0</v>
      </c>
      <c r="F1787" s="274" t="s">
        <v>4040</v>
      </c>
      <c r="G1787" s="274">
        <v>7.34892784E9</v>
      </c>
      <c r="H1787" s="189"/>
      <c r="I1787" s="272"/>
      <c r="J1787" s="189"/>
      <c r="K1787" s="188"/>
      <c r="L1787" s="189"/>
      <c r="M1787" s="189"/>
      <c r="N1787" s="189"/>
      <c r="O1787" s="189"/>
    </row>
    <row r="1788" ht="15.75" customHeight="1">
      <c r="A1788" s="19">
        <f>A1776+1</f>
        <v>79</v>
      </c>
      <c r="B1788" s="118"/>
      <c r="C1788" s="22"/>
      <c r="D1788" s="55"/>
      <c r="E1788" s="185">
        <v>2074542.0</v>
      </c>
      <c r="F1788" s="186" t="s">
        <v>4041</v>
      </c>
      <c r="G1788" s="187">
        <v>7.348931872E9</v>
      </c>
      <c r="H1788" s="4"/>
      <c r="I1788" s="52"/>
      <c r="J1788" s="4"/>
      <c r="K1788" s="90"/>
      <c r="L1788" s="4"/>
      <c r="M1788" s="4"/>
      <c r="N1788" s="4"/>
      <c r="O1788" s="4"/>
    </row>
    <row r="1789" ht="15.75" customHeight="1">
      <c r="A1789" s="19">
        <f t="shared" ref="A1789:A1923" si="77">A1788+1</f>
        <v>80</v>
      </c>
      <c r="B1789" s="118"/>
      <c r="C1789" s="22"/>
      <c r="D1789" s="55"/>
      <c r="E1789" s="185">
        <v>2074544.0</v>
      </c>
      <c r="F1789" s="186" t="s">
        <v>4042</v>
      </c>
      <c r="G1789" s="187">
        <v>7.348928314E9</v>
      </c>
      <c r="H1789" s="4"/>
      <c r="I1789" s="52"/>
      <c r="J1789" s="4"/>
      <c r="K1789" s="90"/>
      <c r="L1789" s="4"/>
      <c r="M1789" s="4"/>
      <c r="N1789" s="4"/>
      <c r="O1789" s="4"/>
    </row>
    <row r="1790" ht="15.75" customHeight="1">
      <c r="A1790" s="19">
        <f t="shared" si="77"/>
        <v>81</v>
      </c>
      <c r="B1790" s="118"/>
      <c r="C1790" s="22"/>
      <c r="D1790" s="55"/>
      <c r="E1790" s="185">
        <v>2074562.0</v>
      </c>
      <c r="F1790" s="186" t="s">
        <v>4043</v>
      </c>
      <c r="G1790" s="187">
        <v>7.348932071E9</v>
      </c>
      <c r="H1790" s="4"/>
      <c r="I1790" s="52"/>
      <c r="J1790" s="4"/>
      <c r="K1790" s="90"/>
      <c r="L1790" s="4"/>
      <c r="M1790" s="4"/>
      <c r="N1790" s="4"/>
      <c r="O1790" s="4"/>
    </row>
    <row r="1791" ht="15.75" customHeight="1">
      <c r="A1791" s="19">
        <f t="shared" si="77"/>
        <v>82</v>
      </c>
      <c r="B1791" s="118"/>
      <c r="C1791" s="22"/>
      <c r="D1791" s="55"/>
      <c r="E1791" s="185">
        <v>2074567.0</v>
      </c>
      <c r="F1791" s="186" t="s">
        <v>4044</v>
      </c>
      <c r="G1791" s="187">
        <v>7.348932052E9</v>
      </c>
      <c r="H1791" s="4"/>
      <c r="I1791" s="52"/>
      <c r="J1791" s="4"/>
      <c r="K1791" s="90"/>
      <c r="L1791" s="4"/>
      <c r="M1791" s="4"/>
      <c r="N1791" s="4"/>
      <c r="O1791" s="4"/>
    </row>
    <row r="1792" ht="15.75" customHeight="1">
      <c r="A1792" s="19">
        <f t="shared" si="77"/>
        <v>83</v>
      </c>
      <c r="B1792" s="118"/>
      <c r="C1792" s="22"/>
      <c r="D1792" s="55"/>
      <c r="E1792" s="185"/>
      <c r="F1792" s="186"/>
      <c r="G1792" s="187"/>
      <c r="H1792" s="4"/>
      <c r="I1792" s="52"/>
      <c r="J1792" s="4"/>
      <c r="K1792" s="90"/>
      <c r="L1792" s="4"/>
      <c r="M1792" s="4"/>
      <c r="N1792" s="4"/>
      <c r="O1792" s="4"/>
    </row>
    <row r="1793" ht="15.75" customHeight="1">
      <c r="A1793" s="19">
        <f t="shared" si="77"/>
        <v>84</v>
      </c>
      <c r="B1793" s="118"/>
      <c r="C1793" s="22"/>
      <c r="D1793" s="55"/>
      <c r="E1793" s="185">
        <v>2074576.0</v>
      </c>
      <c r="F1793" s="186" t="s">
        <v>4045</v>
      </c>
      <c r="G1793" s="187">
        <v>7.348931617E9</v>
      </c>
      <c r="H1793" s="4"/>
      <c r="I1793" s="52"/>
      <c r="J1793" s="4"/>
      <c r="K1793" s="90"/>
      <c r="L1793" s="4"/>
      <c r="M1793" s="4"/>
      <c r="N1793" s="4"/>
      <c r="O1793" s="4"/>
    </row>
    <row r="1794" ht="15.75" customHeight="1">
      <c r="A1794" s="19">
        <f t="shared" si="77"/>
        <v>85</v>
      </c>
      <c r="B1794" s="118"/>
      <c r="C1794" s="22"/>
      <c r="D1794" s="55"/>
      <c r="E1794" s="185">
        <v>2074581.0</v>
      </c>
      <c r="F1794" s="186" t="s">
        <v>4046</v>
      </c>
      <c r="G1794" s="187">
        <v>7.348928491E9</v>
      </c>
      <c r="H1794" s="4"/>
      <c r="I1794" s="52"/>
      <c r="J1794" s="4"/>
      <c r="K1794" s="90"/>
      <c r="L1794" s="4"/>
      <c r="M1794" s="4"/>
      <c r="N1794" s="4"/>
      <c r="O1794" s="4"/>
    </row>
    <row r="1795" ht="15.75" customHeight="1">
      <c r="A1795" s="19">
        <f t="shared" si="77"/>
        <v>86</v>
      </c>
      <c r="B1795" s="118"/>
      <c r="C1795" s="22"/>
      <c r="D1795" s="55"/>
      <c r="E1795" s="185">
        <v>2074583.0</v>
      </c>
      <c r="F1795" s="186" t="s">
        <v>4047</v>
      </c>
      <c r="G1795" s="187">
        <v>7.34893068E9</v>
      </c>
      <c r="H1795" s="4"/>
      <c r="I1795" s="52"/>
      <c r="J1795" s="4"/>
      <c r="K1795" s="90"/>
      <c r="L1795" s="4"/>
      <c r="M1795" s="4"/>
      <c r="N1795" s="4"/>
      <c r="O1795" s="4"/>
    </row>
    <row r="1796" ht="15.75" customHeight="1">
      <c r="A1796" s="19">
        <f t="shared" si="77"/>
        <v>87</v>
      </c>
      <c r="B1796" s="118"/>
      <c r="C1796" s="22"/>
      <c r="D1796" s="55"/>
      <c r="E1796" s="185">
        <v>2074588.0</v>
      </c>
      <c r="F1796" s="186" t="s">
        <v>4048</v>
      </c>
      <c r="G1796" s="187">
        <v>7.34893137E9</v>
      </c>
      <c r="H1796" s="4"/>
      <c r="I1796" s="52"/>
      <c r="J1796" s="4"/>
      <c r="K1796" s="90"/>
      <c r="L1796" s="4"/>
      <c r="M1796" s="4"/>
      <c r="N1796" s="4"/>
      <c r="O1796" s="4"/>
    </row>
    <row r="1797" ht="15.75" customHeight="1">
      <c r="A1797" s="19">
        <f t="shared" si="77"/>
        <v>88</v>
      </c>
      <c r="B1797" s="118"/>
      <c r="C1797" s="22"/>
      <c r="D1797" s="55"/>
      <c r="E1797" s="185">
        <v>2074595.0</v>
      </c>
      <c r="F1797" s="186" t="s">
        <v>4049</v>
      </c>
      <c r="G1797" s="187">
        <v>7.348931074E9</v>
      </c>
      <c r="H1797" s="4"/>
      <c r="I1797" s="52"/>
      <c r="J1797" s="4"/>
      <c r="K1797" s="90"/>
      <c r="L1797" s="4"/>
      <c r="M1797" s="4"/>
      <c r="N1797" s="4"/>
      <c r="O1797" s="4"/>
    </row>
    <row r="1798" ht="15.75" customHeight="1">
      <c r="A1798" s="19">
        <f t="shared" si="77"/>
        <v>89</v>
      </c>
      <c r="B1798" s="118"/>
      <c r="C1798" s="22"/>
      <c r="D1798" s="55"/>
      <c r="E1798" s="185">
        <v>2074597.0</v>
      </c>
      <c r="F1798" s="186" t="s">
        <v>4050</v>
      </c>
      <c r="G1798" s="187">
        <v>7.348931133E9</v>
      </c>
      <c r="H1798" s="4"/>
      <c r="I1798" s="52"/>
      <c r="J1798" s="4"/>
      <c r="K1798" s="90"/>
      <c r="L1798" s="4"/>
      <c r="M1798" s="4"/>
      <c r="N1798" s="4"/>
      <c r="O1798" s="4"/>
    </row>
    <row r="1799" ht="15.75" customHeight="1">
      <c r="A1799" s="19">
        <f t="shared" si="77"/>
        <v>90</v>
      </c>
      <c r="B1799" s="118"/>
      <c r="C1799" s="22"/>
      <c r="D1799" s="55"/>
      <c r="E1799" s="185">
        <v>2074601.0</v>
      </c>
      <c r="F1799" s="186" t="s">
        <v>4051</v>
      </c>
      <c r="G1799" s="187">
        <v>7.34893166E9</v>
      </c>
      <c r="H1799" s="4"/>
      <c r="I1799" s="52"/>
      <c r="J1799" s="4"/>
      <c r="K1799" s="90"/>
      <c r="L1799" s="4"/>
      <c r="M1799" s="4"/>
      <c r="N1799" s="4"/>
      <c r="O1799" s="4"/>
    </row>
    <row r="1800" ht="15.75" customHeight="1">
      <c r="A1800" s="19">
        <f t="shared" si="77"/>
        <v>91</v>
      </c>
      <c r="B1800" s="118"/>
      <c r="C1800" s="22"/>
      <c r="D1800" s="55"/>
      <c r="E1800" s="185">
        <v>2074606.0</v>
      </c>
      <c r="F1800" s="186" t="s">
        <v>4052</v>
      </c>
      <c r="G1800" s="187">
        <v>7.348929801E9</v>
      </c>
      <c r="H1800" s="185"/>
      <c r="I1800" s="52"/>
      <c r="J1800" s="4"/>
      <c r="K1800" s="90"/>
      <c r="L1800" s="4"/>
      <c r="M1800" s="4"/>
      <c r="N1800" s="4"/>
      <c r="O1800" s="4"/>
    </row>
    <row r="1801" ht="15.75" customHeight="1">
      <c r="A1801" s="19">
        <f t="shared" si="77"/>
        <v>92</v>
      </c>
      <c r="B1801" s="118"/>
      <c r="C1801" s="22"/>
      <c r="D1801" s="55"/>
      <c r="E1801" s="185">
        <v>2074607.0</v>
      </c>
      <c r="F1801" s="186" t="s">
        <v>4053</v>
      </c>
      <c r="G1801" s="187">
        <v>7.348932067E9</v>
      </c>
      <c r="H1801" s="4"/>
      <c r="I1801" s="52"/>
      <c r="J1801" s="4"/>
      <c r="K1801" s="90"/>
      <c r="L1801" s="4"/>
      <c r="M1801" s="4"/>
      <c r="N1801" s="4"/>
      <c r="O1801" s="4"/>
    </row>
    <row r="1802" ht="15.75" customHeight="1">
      <c r="A1802" s="19">
        <f t="shared" si="77"/>
        <v>93</v>
      </c>
      <c r="B1802" s="118"/>
      <c r="C1802" s="22"/>
      <c r="D1802" s="55"/>
      <c r="E1802" s="185">
        <v>2074611.0</v>
      </c>
      <c r="F1802" s="186" t="s">
        <v>4054</v>
      </c>
      <c r="G1802" s="187">
        <v>7.348931788E9</v>
      </c>
      <c r="H1802" s="4"/>
      <c r="I1802" s="52"/>
      <c r="J1802" s="4"/>
      <c r="K1802" s="90"/>
      <c r="L1802" s="4"/>
      <c r="M1802" s="4"/>
      <c r="N1802" s="4"/>
      <c r="O1802" s="4"/>
    </row>
    <row r="1803" ht="15.75" customHeight="1">
      <c r="A1803" s="19">
        <f t="shared" si="77"/>
        <v>94</v>
      </c>
      <c r="B1803" s="118"/>
      <c r="C1803" s="22"/>
      <c r="D1803" s="55"/>
      <c r="E1803" s="185">
        <v>2074613.0</v>
      </c>
      <c r="F1803" s="186" t="s">
        <v>4055</v>
      </c>
      <c r="G1803" s="187">
        <v>7.348931328E9</v>
      </c>
      <c r="H1803" s="4"/>
      <c r="I1803" s="52"/>
      <c r="J1803" s="4"/>
      <c r="K1803" s="90"/>
      <c r="L1803" s="4"/>
      <c r="M1803" s="4"/>
      <c r="N1803" s="4"/>
      <c r="O1803" s="4"/>
    </row>
    <row r="1804" ht="15.75" customHeight="1">
      <c r="A1804" s="19">
        <f t="shared" si="77"/>
        <v>95</v>
      </c>
      <c r="B1804" s="118"/>
      <c r="C1804" s="22"/>
      <c r="D1804" s="55"/>
      <c r="F1804" s="186"/>
      <c r="G1804" s="187"/>
      <c r="H1804" s="4"/>
      <c r="I1804" s="52"/>
      <c r="J1804" s="4"/>
      <c r="K1804" s="90"/>
      <c r="L1804" s="4"/>
      <c r="M1804" s="4"/>
      <c r="N1804" s="4"/>
      <c r="O1804" s="4"/>
    </row>
    <row r="1805" ht="15.75" customHeight="1">
      <c r="A1805" s="19">
        <f t="shared" si="77"/>
        <v>96</v>
      </c>
      <c r="B1805" s="118"/>
      <c r="C1805" s="22"/>
      <c r="D1805" s="55"/>
      <c r="E1805" s="185">
        <v>2074625.0</v>
      </c>
      <c r="F1805" s="186" t="s">
        <v>4056</v>
      </c>
      <c r="G1805" s="187">
        <v>7.348927856E9</v>
      </c>
      <c r="H1805" s="4"/>
      <c r="I1805" s="52"/>
      <c r="J1805" s="4"/>
      <c r="K1805" s="90"/>
      <c r="L1805" s="4"/>
      <c r="M1805" s="4"/>
      <c r="N1805" s="4"/>
      <c r="O1805" s="4"/>
    </row>
    <row r="1806" ht="15.75" customHeight="1">
      <c r="A1806" s="19">
        <f t="shared" si="77"/>
        <v>97</v>
      </c>
      <c r="B1806" s="118"/>
      <c r="C1806" s="22"/>
      <c r="D1806" s="55"/>
      <c r="E1806" s="185"/>
      <c r="F1806" s="186"/>
      <c r="G1806" s="187"/>
      <c r="H1806" s="4"/>
      <c r="I1806" s="52"/>
      <c r="J1806" s="4"/>
      <c r="K1806" s="90"/>
      <c r="L1806" s="4"/>
      <c r="M1806" s="4"/>
      <c r="N1806" s="4"/>
      <c r="O1806" s="4"/>
    </row>
    <row r="1807" ht="15.75" customHeight="1">
      <c r="A1807" s="19">
        <f t="shared" si="77"/>
        <v>98</v>
      </c>
      <c r="B1807" s="118"/>
      <c r="C1807" s="22"/>
      <c r="D1807" s="55"/>
      <c r="E1807" s="185">
        <v>2074631.0</v>
      </c>
      <c r="F1807" s="186" t="s">
        <v>4057</v>
      </c>
      <c r="G1807" s="187">
        <v>7.348931199E9</v>
      </c>
      <c r="H1807" s="4"/>
      <c r="I1807" s="52"/>
      <c r="J1807" s="4"/>
      <c r="K1807" s="90"/>
      <c r="L1807" s="4"/>
      <c r="M1807" s="4"/>
      <c r="N1807" s="4"/>
      <c r="O1807" s="4"/>
    </row>
    <row r="1808" ht="15.75" customHeight="1">
      <c r="A1808" s="19">
        <f t="shared" si="77"/>
        <v>99</v>
      </c>
      <c r="B1808" s="118"/>
      <c r="C1808" s="22"/>
      <c r="D1808" s="55"/>
      <c r="E1808" s="185">
        <v>2074634.0</v>
      </c>
      <c r="F1808" s="186" t="s">
        <v>4058</v>
      </c>
      <c r="G1808" s="187">
        <v>7.348932557E9</v>
      </c>
      <c r="H1808" s="4"/>
      <c r="I1808" s="52"/>
      <c r="J1808" s="4"/>
      <c r="K1808" s="90"/>
      <c r="L1808" s="4"/>
      <c r="M1808" s="4"/>
      <c r="N1808" s="4"/>
      <c r="O1808" s="4"/>
    </row>
    <row r="1809" ht="15.75" customHeight="1">
      <c r="A1809" s="19">
        <f t="shared" si="77"/>
        <v>100</v>
      </c>
      <c r="B1809" s="118"/>
      <c r="C1809" s="22"/>
      <c r="D1809" s="55"/>
      <c r="E1809" s="185">
        <v>2074638.0</v>
      </c>
      <c r="F1809" s="186" t="s">
        <v>4059</v>
      </c>
      <c r="G1809" s="187">
        <v>7.348932088E9</v>
      </c>
      <c r="H1809" s="4"/>
      <c r="I1809" s="52"/>
      <c r="J1809" s="4"/>
      <c r="K1809" s="90"/>
      <c r="L1809" s="4"/>
      <c r="M1809" s="4"/>
      <c r="N1809" s="4"/>
      <c r="O1809" s="4"/>
    </row>
    <row r="1810" ht="15.75" customHeight="1">
      <c r="A1810" s="19">
        <f t="shared" si="77"/>
        <v>101</v>
      </c>
      <c r="B1810" s="118"/>
      <c r="C1810" s="22"/>
      <c r="D1810" s="55"/>
      <c r="E1810" s="185">
        <v>2074639.0</v>
      </c>
      <c r="F1810" s="186" t="s">
        <v>4060</v>
      </c>
      <c r="G1810" s="187">
        <v>7.348929873E9</v>
      </c>
      <c r="H1810" s="4"/>
      <c r="I1810" s="52"/>
      <c r="J1810" s="4"/>
      <c r="K1810" s="90"/>
      <c r="L1810" s="4"/>
      <c r="M1810" s="4"/>
      <c r="N1810" s="4"/>
      <c r="O1810" s="4"/>
    </row>
    <row r="1811" ht="15.75" customHeight="1">
      <c r="A1811" s="19">
        <f t="shared" si="77"/>
        <v>102</v>
      </c>
      <c r="B1811" s="118"/>
      <c r="C1811" s="22"/>
      <c r="D1811" s="55"/>
      <c r="E1811" s="185"/>
      <c r="F1811" s="186"/>
      <c r="G1811" s="187"/>
      <c r="H1811" s="4"/>
      <c r="I1811" s="52"/>
      <c r="J1811" s="4"/>
      <c r="K1811" s="90"/>
      <c r="L1811" s="4"/>
      <c r="M1811" s="4"/>
      <c r="N1811" s="4"/>
      <c r="O1811" s="4"/>
    </row>
    <row r="1812" ht="15.75" customHeight="1">
      <c r="A1812" s="19">
        <f t="shared" si="77"/>
        <v>103</v>
      </c>
      <c r="B1812" s="118"/>
      <c r="C1812" s="22"/>
      <c r="D1812" s="55"/>
      <c r="E1812" s="185">
        <v>2074646.0</v>
      </c>
      <c r="F1812" s="186" t="s">
        <v>4061</v>
      </c>
      <c r="G1812" s="187">
        <v>7.348930287E9</v>
      </c>
      <c r="H1812" s="4"/>
      <c r="I1812" s="52"/>
      <c r="J1812" s="4"/>
      <c r="K1812" s="90"/>
      <c r="L1812" s="4"/>
      <c r="M1812" s="4"/>
      <c r="N1812" s="4"/>
      <c r="O1812" s="4"/>
    </row>
    <row r="1813" ht="15.75" customHeight="1">
      <c r="A1813" s="19">
        <f t="shared" si="77"/>
        <v>104</v>
      </c>
      <c r="B1813" s="118"/>
      <c r="C1813" s="22"/>
      <c r="D1813" s="55"/>
      <c r="E1813" s="185">
        <v>2074647.0</v>
      </c>
      <c r="F1813" s="186" t="s">
        <v>4062</v>
      </c>
      <c r="G1813" s="187">
        <v>7.348927668E9</v>
      </c>
      <c r="H1813" s="4"/>
      <c r="I1813" s="52"/>
      <c r="J1813" s="4"/>
      <c r="K1813" s="90"/>
      <c r="L1813" s="4"/>
      <c r="M1813" s="4"/>
      <c r="N1813" s="4"/>
      <c r="O1813" s="4"/>
    </row>
    <row r="1814" ht="15.75" customHeight="1">
      <c r="A1814" s="19">
        <f t="shared" si="77"/>
        <v>105</v>
      </c>
      <c r="B1814" s="118"/>
      <c r="C1814" s="22"/>
      <c r="D1814" s="55"/>
      <c r="E1814" s="185">
        <v>2074661.0</v>
      </c>
      <c r="F1814" s="186" t="s">
        <v>4063</v>
      </c>
      <c r="G1814" s="187">
        <v>7.348930978E9</v>
      </c>
      <c r="H1814" s="4"/>
      <c r="I1814" s="52"/>
      <c r="J1814" s="4"/>
      <c r="K1814" s="90"/>
      <c r="L1814" s="4"/>
      <c r="M1814" s="4"/>
      <c r="N1814" s="4"/>
      <c r="O1814" s="4"/>
    </row>
    <row r="1815" ht="15.75" customHeight="1">
      <c r="A1815" s="19">
        <f t="shared" si="77"/>
        <v>106</v>
      </c>
      <c r="B1815" s="118"/>
      <c r="C1815" s="22"/>
      <c r="D1815" s="55"/>
      <c r="E1815" s="185">
        <v>2074663.0</v>
      </c>
      <c r="F1815" s="186" t="s">
        <v>4064</v>
      </c>
      <c r="G1815" s="187">
        <v>7.348932403E9</v>
      </c>
      <c r="H1815" s="4"/>
      <c r="I1815" s="52"/>
      <c r="J1815" s="4"/>
      <c r="K1815" s="90"/>
      <c r="L1815" s="4"/>
      <c r="M1815" s="4"/>
      <c r="N1815" s="4"/>
      <c r="O1815" s="4"/>
    </row>
    <row r="1816" ht="15.75" customHeight="1">
      <c r="A1816" s="19">
        <f t="shared" si="77"/>
        <v>107</v>
      </c>
      <c r="B1816" s="118"/>
      <c r="C1816" s="22"/>
      <c r="D1816" s="55"/>
      <c r="E1816" s="185">
        <v>2074667.0</v>
      </c>
      <c r="F1816" s="186" t="s">
        <v>4065</v>
      </c>
      <c r="G1816" s="187">
        <v>7.348928267E9</v>
      </c>
      <c r="H1816" s="4"/>
      <c r="I1816" s="52"/>
      <c r="J1816" s="4"/>
      <c r="K1816" s="90"/>
      <c r="L1816" s="4"/>
      <c r="M1816" s="4"/>
      <c r="N1816" s="4"/>
      <c r="O1816" s="4"/>
    </row>
    <row r="1817" ht="15.75" customHeight="1">
      <c r="A1817" s="19">
        <f t="shared" si="77"/>
        <v>108</v>
      </c>
      <c r="B1817" s="118"/>
      <c r="C1817" s="22"/>
      <c r="D1817" s="55"/>
      <c r="E1817" s="185">
        <v>2074668.0</v>
      </c>
      <c r="F1817" s="186" t="s">
        <v>4066</v>
      </c>
      <c r="G1817" s="187">
        <v>7.348931149E9</v>
      </c>
      <c r="H1817" s="4"/>
      <c r="I1817" s="52"/>
      <c r="J1817" s="4"/>
      <c r="K1817" s="90"/>
      <c r="L1817" s="4"/>
      <c r="M1817" s="4"/>
      <c r="N1817" s="4"/>
      <c r="O1817" s="4"/>
    </row>
    <row r="1818" ht="15.75" customHeight="1">
      <c r="A1818" s="19">
        <f t="shared" si="77"/>
        <v>109</v>
      </c>
      <c r="B1818" s="118"/>
      <c r="C1818" s="22"/>
      <c r="D1818" s="55"/>
      <c r="E1818" s="185">
        <v>2074691.0</v>
      </c>
      <c r="F1818" s="186" t="s">
        <v>4067</v>
      </c>
      <c r="G1818" s="187">
        <v>7.348928029E9</v>
      </c>
      <c r="H1818" s="4"/>
      <c r="I1818" s="52"/>
      <c r="J1818" s="4"/>
      <c r="K1818" s="90"/>
      <c r="L1818" s="4"/>
      <c r="M1818" s="4"/>
      <c r="N1818" s="4"/>
      <c r="O1818" s="4"/>
    </row>
    <row r="1819" ht="15.75" customHeight="1">
      <c r="A1819" s="19">
        <f t="shared" si="77"/>
        <v>110</v>
      </c>
      <c r="B1819" s="118"/>
      <c r="C1819" s="22"/>
      <c r="D1819" s="55"/>
      <c r="E1819" s="185">
        <v>2074694.0</v>
      </c>
      <c r="F1819" s="186" t="s">
        <v>4068</v>
      </c>
      <c r="G1819" s="187">
        <v>7.348931757E9</v>
      </c>
      <c r="H1819" s="4"/>
      <c r="I1819" s="52"/>
      <c r="J1819" s="4"/>
      <c r="K1819" s="90"/>
      <c r="L1819" s="4"/>
      <c r="M1819" s="4"/>
      <c r="N1819" s="4"/>
      <c r="O1819" s="4"/>
    </row>
    <row r="1820" ht="15.75" customHeight="1">
      <c r="A1820" s="19">
        <f t="shared" si="77"/>
        <v>111</v>
      </c>
      <c r="B1820" s="118"/>
      <c r="C1820" s="22"/>
      <c r="D1820" s="55"/>
      <c r="E1820" s="185">
        <v>2074697.0</v>
      </c>
      <c r="F1820" s="186" t="s">
        <v>4069</v>
      </c>
      <c r="G1820" s="187">
        <v>7.348931812E9</v>
      </c>
      <c r="H1820" s="4"/>
      <c r="I1820" s="52"/>
      <c r="J1820" s="4"/>
      <c r="K1820" s="90"/>
      <c r="L1820" s="4"/>
      <c r="M1820" s="4"/>
      <c r="N1820" s="4"/>
      <c r="O1820" s="4"/>
    </row>
    <row r="1821" ht="15.75" customHeight="1">
      <c r="A1821" s="19">
        <f t="shared" si="77"/>
        <v>112</v>
      </c>
      <c r="B1821" s="118"/>
      <c r="C1821" s="22"/>
      <c r="D1821" s="55"/>
      <c r="E1821" s="185">
        <v>2074716.0</v>
      </c>
      <c r="F1821" s="186" t="s">
        <v>4070</v>
      </c>
      <c r="G1821" s="187">
        <v>7.348930364E9</v>
      </c>
      <c r="H1821" s="4"/>
      <c r="I1821" s="52"/>
      <c r="J1821" s="4"/>
      <c r="K1821" s="90"/>
      <c r="L1821" s="4"/>
      <c r="M1821" s="4"/>
      <c r="N1821" s="4"/>
      <c r="O1821" s="4"/>
    </row>
    <row r="1822" ht="15.75" customHeight="1">
      <c r="A1822" s="19">
        <f t="shared" si="77"/>
        <v>113</v>
      </c>
      <c r="B1822" s="118"/>
      <c r="C1822" s="22"/>
      <c r="D1822" s="55"/>
      <c r="E1822" s="185">
        <v>2074720.0</v>
      </c>
      <c r="F1822" s="186" t="s">
        <v>4071</v>
      </c>
      <c r="G1822" s="187">
        <v>7.348928391E9</v>
      </c>
      <c r="H1822" s="4"/>
      <c r="I1822" s="52"/>
      <c r="J1822" s="4"/>
      <c r="K1822" s="90"/>
      <c r="L1822" s="4"/>
      <c r="M1822" s="4"/>
      <c r="N1822" s="4"/>
      <c r="O1822" s="4"/>
    </row>
    <row r="1823" ht="15.75" customHeight="1">
      <c r="A1823" s="19">
        <f t="shared" si="77"/>
        <v>114</v>
      </c>
      <c r="B1823" s="118"/>
      <c r="C1823" s="22"/>
      <c r="D1823" s="55"/>
      <c r="E1823" s="185">
        <v>2074721.0</v>
      </c>
      <c r="F1823" s="186" t="s">
        <v>4072</v>
      </c>
      <c r="G1823" s="187">
        <v>7.348930654E9</v>
      </c>
      <c r="H1823" s="4"/>
      <c r="I1823" s="52"/>
      <c r="J1823" s="4"/>
      <c r="K1823" s="90"/>
      <c r="L1823" s="4"/>
      <c r="M1823" s="4"/>
      <c r="N1823" s="4"/>
      <c r="O1823" s="4"/>
    </row>
    <row r="1824" ht="15.75" customHeight="1">
      <c r="A1824" s="19">
        <f t="shared" si="77"/>
        <v>115</v>
      </c>
      <c r="B1824" s="118"/>
      <c r="C1824" s="22"/>
      <c r="D1824" s="55"/>
      <c r="E1824" s="185">
        <v>2074724.0</v>
      </c>
      <c r="F1824" s="186" t="s">
        <v>4073</v>
      </c>
      <c r="G1824" s="187">
        <v>7.348930607E9</v>
      </c>
      <c r="H1824" s="4"/>
      <c r="I1824" s="52"/>
      <c r="J1824" s="4"/>
      <c r="K1824" s="90"/>
      <c r="L1824" s="4"/>
      <c r="M1824" s="4"/>
      <c r="N1824" s="4"/>
      <c r="O1824" s="4"/>
    </row>
    <row r="1825" ht="15.75" customHeight="1">
      <c r="A1825" s="19">
        <f t="shared" si="77"/>
        <v>116</v>
      </c>
      <c r="B1825" s="118"/>
      <c r="C1825" s="22"/>
      <c r="D1825" s="55"/>
      <c r="E1825" s="185">
        <v>2074727.0</v>
      </c>
      <c r="F1825" s="186" t="s">
        <v>4074</v>
      </c>
      <c r="G1825" s="187">
        <v>7.348932187E9</v>
      </c>
      <c r="H1825" s="4"/>
      <c r="I1825" s="52"/>
      <c r="J1825" s="4"/>
      <c r="K1825" s="90"/>
      <c r="L1825" s="4"/>
      <c r="M1825" s="4"/>
      <c r="N1825" s="4"/>
      <c r="O1825" s="4"/>
    </row>
    <row r="1826" ht="15.75" customHeight="1">
      <c r="A1826" s="19">
        <f t="shared" si="77"/>
        <v>117</v>
      </c>
      <c r="B1826" s="118"/>
      <c r="C1826" s="22"/>
      <c r="D1826" s="55"/>
      <c r="E1826" s="185">
        <v>2074728.0</v>
      </c>
      <c r="F1826" s="186" t="s">
        <v>4075</v>
      </c>
      <c r="G1826" s="187">
        <v>7.348931718E9</v>
      </c>
      <c r="H1826" s="4"/>
      <c r="I1826" s="52"/>
      <c r="J1826" s="4"/>
      <c r="K1826" s="90"/>
      <c r="L1826" s="4"/>
      <c r="M1826" s="4"/>
      <c r="N1826" s="4"/>
      <c r="O1826" s="4"/>
    </row>
    <row r="1827" ht="15.75" customHeight="1">
      <c r="A1827" s="19">
        <f t="shared" si="77"/>
        <v>118</v>
      </c>
      <c r="B1827" s="118"/>
      <c r="C1827" s="22"/>
      <c r="D1827" s="55"/>
      <c r="E1827" s="185">
        <v>2074731.0</v>
      </c>
      <c r="F1827" s="186" t="s">
        <v>4076</v>
      </c>
      <c r="G1827" s="187">
        <v>7.348932054E9</v>
      </c>
      <c r="H1827" s="4"/>
      <c r="I1827" s="52"/>
      <c r="J1827" s="4"/>
      <c r="K1827" s="90"/>
      <c r="L1827" s="4"/>
      <c r="M1827" s="4"/>
      <c r="N1827" s="4"/>
      <c r="O1827" s="4"/>
    </row>
    <row r="1828" ht="15.75" customHeight="1">
      <c r="A1828" s="19">
        <f t="shared" si="77"/>
        <v>119</v>
      </c>
      <c r="B1828" s="118"/>
      <c r="C1828" s="22"/>
      <c r="D1828" s="55"/>
      <c r="E1828" s="185">
        <v>2074732.0</v>
      </c>
      <c r="F1828" s="186" t="s">
        <v>4077</v>
      </c>
      <c r="G1828" s="187">
        <v>7.348931022E9</v>
      </c>
      <c r="H1828" s="4"/>
      <c r="I1828" s="52"/>
      <c r="J1828" s="4"/>
      <c r="K1828" s="90"/>
      <c r="L1828" s="4"/>
      <c r="M1828" s="4"/>
      <c r="N1828" s="4"/>
      <c r="O1828" s="4"/>
    </row>
    <row r="1829" ht="15.75" customHeight="1">
      <c r="A1829" s="19">
        <f t="shared" si="77"/>
        <v>120</v>
      </c>
      <c r="B1829" s="118"/>
      <c r="C1829" s="22"/>
      <c r="D1829" s="55"/>
      <c r="E1829" s="185">
        <v>2074733.0</v>
      </c>
      <c r="F1829" s="186" t="s">
        <v>4078</v>
      </c>
      <c r="G1829" s="187">
        <v>7.348932223E9</v>
      </c>
      <c r="H1829" s="4"/>
      <c r="I1829" s="52"/>
      <c r="J1829" s="4"/>
      <c r="K1829" s="90"/>
      <c r="L1829" s="4"/>
      <c r="M1829" s="4"/>
      <c r="N1829" s="4"/>
      <c r="O1829" s="4"/>
    </row>
    <row r="1830" ht="15.75" customHeight="1">
      <c r="A1830" s="19">
        <f t="shared" si="77"/>
        <v>121</v>
      </c>
      <c r="B1830" s="118"/>
      <c r="C1830" s="22"/>
      <c r="D1830" s="55"/>
      <c r="E1830" s="185">
        <v>2074734.0</v>
      </c>
      <c r="F1830" s="186" t="s">
        <v>4079</v>
      </c>
      <c r="G1830" s="187">
        <v>7.348932226E9</v>
      </c>
      <c r="H1830" s="4"/>
      <c r="I1830" s="52"/>
      <c r="J1830" s="4"/>
      <c r="K1830" s="90"/>
      <c r="L1830" s="4"/>
      <c r="M1830" s="4"/>
      <c r="N1830" s="4"/>
      <c r="O1830" s="4"/>
    </row>
    <row r="1831" ht="15.75" customHeight="1">
      <c r="A1831" s="19">
        <f t="shared" si="77"/>
        <v>122</v>
      </c>
      <c r="B1831" s="118"/>
      <c r="C1831" s="22"/>
      <c r="D1831" s="55"/>
      <c r="E1831" s="185">
        <v>2074735.0</v>
      </c>
      <c r="F1831" s="186" t="s">
        <v>4080</v>
      </c>
      <c r="G1831" s="187">
        <v>7.348930975E9</v>
      </c>
      <c r="H1831" s="4"/>
      <c r="I1831" s="52"/>
      <c r="J1831" s="4"/>
      <c r="K1831" s="90"/>
      <c r="L1831" s="4"/>
      <c r="M1831" s="4"/>
      <c r="N1831" s="4"/>
      <c r="O1831" s="4"/>
    </row>
    <row r="1832" ht="15.75" customHeight="1">
      <c r="A1832" s="19">
        <f t="shared" si="77"/>
        <v>123</v>
      </c>
      <c r="B1832" s="118"/>
      <c r="C1832" s="22"/>
      <c r="D1832" s="55"/>
      <c r="E1832" s="185">
        <v>2074736.0</v>
      </c>
      <c r="F1832" s="186" t="s">
        <v>4081</v>
      </c>
      <c r="G1832" s="187">
        <v>7.348931155E9</v>
      </c>
      <c r="H1832" s="4"/>
      <c r="I1832" s="52"/>
      <c r="J1832" s="4"/>
      <c r="K1832" s="90"/>
      <c r="L1832" s="4"/>
      <c r="M1832" s="4"/>
      <c r="N1832" s="4"/>
      <c r="O1832" s="4"/>
    </row>
    <row r="1833" ht="15.75" customHeight="1">
      <c r="A1833" s="19">
        <f t="shared" si="77"/>
        <v>124</v>
      </c>
      <c r="B1833" s="118"/>
      <c r="C1833" s="22"/>
      <c r="D1833" s="55"/>
      <c r="E1833" s="185">
        <v>2074737.0</v>
      </c>
      <c r="F1833" s="186" t="s">
        <v>4082</v>
      </c>
      <c r="G1833" s="187">
        <v>7.348928256E9</v>
      </c>
      <c r="H1833" s="4"/>
      <c r="I1833" s="52"/>
      <c r="J1833" s="4"/>
      <c r="K1833" s="90"/>
      <c r="L1833" s="4"/>
      <c r="M1833" s="4"/>
      <c r="N1833" s="4"/>
      <c r="O1833" s="4"/>
    </row>
    <row r="1834" ht="15.75" customHeight="1">
      <c r="A1834" s="19">
        <f t="shared" si="77"/>
        <v>125</v>
      </c>
      <c r="B1834" s="118"/>
      <c r="C1834" s="22"/>
      <c r="D1834" s="55"/>
      <c r="E1834" s="185"/>
      <c r="F1834" s="186"/>
      <c r="G1834" s="187"/>
      <c r="H1834" s="4"/>
      <c r="I1834" s="52"/>
      <c r="J1834" s="4"/>
      <c r="K1834" s="90"/>
      <c r="L1834" s="4"/>
      <c r="M1834" s="4"/>
      <c r="N1834" s="4"/>
      <c r="O1834" s="4"/>
    </row>
    <row r="1835" ht="15.75" customHeight="1">
      <c r="A1835" s="19">
        <f t="shared" si="77"/>
        <v>126</v>
      </c>
      <c r="B1835" s="118"/>
      <c r="C1835" s="22"/>
      <c r="D1835" s="55"/>
      <c r="E1835" s="185">
        <v>2074739.0</v>
      </c>
      <c r="F1835" s="186" t="s">
        <v>4083</v>
      </c>
      <c r="G1835" s="187">
        <v>7.348931586E9</v>
      </c>
      <c r="H1835" s="4"/>
      <c r="I1835" s="52"/>
      <c r="J1835" s="4"/>
      <c r="K1835" s="90"/>
      <c r="L1835" s="4"/>
      <c r="M1835" s="4"/>
      <c r="N1835" s="4"/>
      <c r="O1835" s="4"/>
    </row>
    <row r="1836" ht="15.75" customHeight="1">
      <c r="A1836" s="19">
        <f t="shared" si="77"/>
        <v>127</v>
      </c>
      <c r="B1836" s="118"/>
      <c r="C1836" s="22"/>
      <c r="D1836" s="55"/>
      <c r="E1836" s="185">
        <v>2074740.0</v>
      </c>
      <c r="F1836" s="186" t="s">
        <v>4084</v>
      </c>
      <c r="G1836" s="187">
        <v>7.348930465E9</v>
      </c>
      <c r="H1836" s="4"/>
      <c r="I1836" s="52"/>
      <c r="J1836" s="4"/>
      <c r="K1836" s="90"/>
      <c r="L1836" s="4"/>
      <c r="M1836" s="4"/>
      <c r="N1836" s="4"/>
      <c r="O1836" s="4"/>
    </row>
    <row r="1837" ht="15.75" customHeight="1">
      <c r="A1837" s="19">
        <f t="shared" si="77"/>
        <v>128</v>
      </c>
      <c r="B1837" s="118"/>
      <c r="C1837" s="22"/>
      <c r="D1837" s="55"/>
      <c r="E1837" s="185">
        <v>2074741.0</v>
      </c>
      <c r="F1837" s="186" t="s">
        <v>4085</v>
      </c>
      <c r="G1837" s="187">
        <v>7.348931103E9</v>
      </c>
      <c r="H1837" s="4"/>
      <c r="I1837" s="52"/>
      <c r="J1837" s="4"/>
      <c r="K1837" s="90"/>
      <c r="L1837" s="4"/>
      <c r="M1837" s="4"/>
      <c r="N1837" s="4"/>
      <c r="O1837" s="4"/>
    </row>
    <row r="1838" ht="15.75" customHeight="1">
      <c r="A1838" s="19">
        <f t="shared" si="77"/>
        <v>129</v>
      </c>
      <c r="B1838" s="118"/>
      <c r="C1838" s="22"/>
      <c r="D1838" s="55"/>
      <c r="E1838" s="185">
        <v>2074742.0</v>
      </c>
      <c r="F1838" s="186" t="s">
        <v>4086</v>
      </c>
      <c r="G1838" s="187">
        <v>7.348932079E9</v>
      </c>
      <c r="H1838" s="4"/>
      <c r="I1838" s="52"/>
      <c r="J1838" s="4"/>
      <c r="K1838" s="90"/>
      <c r="L1838" s="4"/>
      <c r="M1838" s="4"/>
      <c r="N1838" s="4"/>
      <c r="O1838" s="4"/>
    </row>
    <row r="1839" ht="15.75" customHeight="1">
      <c r="A1839" s="19">
        <f t="shared" si="77"/>
        <v>130</v>
      </c>
      <c r="B1839" s="118"/>
      <c r="C1839" s="22"/>
      <c r="D1839" s="55"/>
      <c r="E1839" s="185">
        <v>2074743.0</v>
      </c>
      <c r="F1839" s="186" t="s">
        <v>4087</v>
      </c>
      <c r="G1839" s="187">
        <v>7.348928268E9</v>
      </c>
      <c r="H1839" s="4"/>
      <c r="I1839" s="52"/>
      <c r="J1839" s="4"/>
      <c r="K1839" s="90"/>
      <c r="L1839" s="4"/>
      <c r="M1839" s="4"/>
      <c r="N1839" s="4"/>
      <c r="O1839" s="4"/>
    </row>
    <row r="1840" ht="15.75" customHeight="1">
      <c r="A1840" s="19">
        <f t="shared" si="77"/>
        <v>131</v>
      </c>
      <c r="B1840" s="118"/>
      <c r="C1840" s="22"/>
      <c r="D1840" s="55"/>
      <c r="E1840" s="185">
        <v>2074744.0</v>
      </c>
      <c r="F1840" s="186" t="s">
        <v>4088</v>
      </c>
      <c r="G1840" s="187">
        <v>7.348930268E9</v>
      </c>
      <c r="H1840" s="4"/>
      <c r="I1840" s="52"/>
      <c r="J1840" s="4"/>
      <c r="K1840" s="90"/>
      <c r="L1840" s="4"/>
      <c r="M1840" s="4"/>
      <c r="N1840" s="4"/>
      <c r="O1840" s="4"/>
    </row>
    <row r="1841" ht="15.75" customHeight="1">
      <c r="A1841" s="19">
        <f t="shared" si="77"/>
        <v>132</v>
      </c>
      <c r="B1841" s="118"/>
      <c r="C1841" s="22"/>
      <c r="D1841" s="55"/>
      <c r="E1841" s="185">
        <v>2074745.0</v>
      </c>
      <c r="F1841" s="186" t="s">
        <v>4089</v>
      </c>
      <c r="G1841" s="187">
        <v>7.348929875E9</v>
      </c>
      <c r="H1841" s="4"/>
      <c r="I1841" s="52"/>
      <c r="J1841" s="4"/>
      <c r="K1841" s="90"/>
      <c r="L1841" s="4"/>
      <c r="M1841" s="4"/>
      <c r="N1841" s="4"/>
      <c r="O1841" s="4"/>
    </row>
    <row r="1842" ht="15.75" customHeight="1">
      <c r="A1842" s="19">
        <f t="shared" si="77"/>
        <v>133</v>
      </c>
      <c r="B1842" s="118"/>
      <c r="C1842" s="22"/>
      <c r="D1842" s="55"/>
      <c r="E1842" s="185">
        <v>2074746.0</v>
      </c>
      <c r="F1842" s="186" t="s">
        <v>4090</v>
      </c>
      <c r="G1842" s="187">
        <v>7.348932092E9</v>
      </c>
      <c r="H1842" s="4"/>
      <c r="I1842" s="52"/>
      <c r="J1842" s="4"/>
      <c r="K1842" s="90"/>
      <c r="L1842" s="4"/>
      <c r="M1842" s="4"/>
      <c r="N1842" s="4"/>
      <c r="O1842" s="4"/>
    </row>
    <row r="1843" ht="15.75" customHeight="1">
      <c r="A1843" s="19">
        <f t="shared" si="77"/>
        <v>134</v>
      </c>
      <c r="B1843" s="118"/>
      <c r="C1843" s="22"/>
      <c r="D1843" s="55"/>
      <c r="E1843" s="185"/>
      <c r="F1843" s="186"/>
      <c r="G1843" s="187"/>
      <c r="H1843" s="4"/>
      <c r="I1843" s="52"/>
      <c r="J1843" s="4"/>
      <c r="K1843" s="90"/>
      <c r="L1843" s="4"/>
      <c r="M1843" s="4"/>
      <c r="N1843" s="4"/>
      <c r="O1843" s="4"/>
    </row>
    <row r="1844" ht="15.75" customHeight="1">
      <c r="A1844" s="19">
        <f t="shared" si="77"/>
        <v>135</v>
      </c>
      <c r="B1844" s="118"/>
      <c r="C1844" s="22"/>
      <c r="D1844" s="55"/>
      <c r="E1844" s="185">
        <v>2074748.0</v>
      </c>
      <c r="F1844" s="186" t="s">
        <v>4091</v>
      </c>
      <c r="G1844" s="187">
        <v>7.348927541E9</v>
      </c>
      <c r="H1844" s="4"/>
      <c r="I1844" s="52"/>
      <c r="J1844" s="4"/>
      <c r="K1844" s="90"/>
      <c r="L1844" s="4"/>
      <c r="M1844" s="4"/>
      <c r="N1844" s="4"/>
      <c r="O1844" s="4"/>
    </row>
    <row r="1845" ht="15.75" customHeight="1">
      <c r="A1845" s="19">
        <f t="shared" si="77"/>
        <v>136</v>
      </c>
      <c r="B1845" s="118"/>
      <c r="C1845" s="22"/>
      <c r="D1845" s="55"/>
      <c r="E1845" s="185">
        <v>2074749.0</v>
      </c>
      <c r="F1845" s="186" t="s">
        <v>4092</v>
      </c>
      <c r="G1845" s="187">
        <v>7.348932029E9</v>
      </c>
      <c r="H1845" s="4"/>
      <c r="I1845" s="52"/>
      <c r="J1845" s="4"/>
      <c r="K1845" s="90"/>
      <c r="L1845" s="4"/>
      <c r="M1845" s="4"/>
      <c r="N1845" s="4"/>
      <c r="O1845" s="4"/>
    </row>
    <row r="1846" ht="15.75" customHeight="1">
      <c r="A1846" s="19">
        <f t="shared" si="77"/>
        <v>137</v>
      </c>
      <c r="B1846" s="118"/>
      <c r="C1846" s="22"/>
      <c r="D1846" s="55"/>
      <c r="E1846" s="185">
        <v>2074750.0</v>
      </c>
      <c r="F1846" s="186" t="s">
        <v>4093</v>
      </c>
      <c r="G1846" s="187">
        <v>7.348927493E9</v>
      </c>
      <c r="H1846" s="4"/>
      <c r="I1846" s="52"/>
      <c r="J1846" s="4"/>
      <c r="K1846" s="90"/>
      <c r="L1846" s="4"/>
      <c r="M1846" s="4"/>
      <c r="N1846" s="4"/>
      <c r="O1846" s="4"/>
    </row>
    <row r="1847" ht="15.75" customHeight="1">
      <c r="A1847" s="19">
        <f t="shared" si="77"/>
        <v>138</v>
      </c>
      <c r="B1847" s="118"/>
      <c r="C1847" s="22"/>
      <c r="D1847" s="55"/>
      <c r="E1847" s="185">
        <v>2074752.0</v>
      </c>
      <c r="F1847" s="186" t="s">
        <v>4094</v>
      </c>
      <c r="G1847" s="187">
        <v>7.348930457E9</v>
      </c>
      <c r="H1847" s="4"/>
      <c r="I1847" s="52"/>
      <c r="J1847" s="4"/>
      <c r="K1847" s="90"/>
      <c r="L1847" s="4"/>
      <c r="M1847" s="4"/>
      <c r="N1847" s="4"/>
      <c r="O1847" s="4"/>
    </row>
    <row r="1848" ht="15.75" customHeight="1">
      <c r="A1848" s="19">
        <f t="shared" si="77"/>
        <v>139</v>
      </c>
      <c r="B1848" s="118"/>
      <c r="C1848" s="22"/>
      <c r="D1848" s="55"/>
      <c r="E1848" s="185">
        <v>2074756.0</v>
      </c>
      <c r="F1848" s="186" t="s">
        <v>4095</v>
      </c>
      <c r="G1848" s="187">
        <v>7.348931078E9</v>
      </c>
      <c r="H1848" s="4"/>
      <c r="I1848" s="52"/>
      <c r="J1848" s="4"/>
      <c r="K1848" s="90"/>
      <c r="L1848" s="4"/>
      <c r="M1848" s="4"/>
      <c r="N1848" s="4"/>
      <c r="O1848" s="4"/>
    </row>
    <row r="1849" ht="15.75" customHeight="1">
      <c r="A1849" s="19">
        <f t="shared" si="77"/>
        <v>140</v>
      </c>
      <c r="B1849" s="118"/>
      <c r="C1849" s="22"/>
      <c r="D1849" s="55"/>
      <c r="E1849" s="185">
        <v>2074758.0</v>
      </c>
      <c r="F1849" s="186" t="s">
        <v>4096</v>
      </c>
      <c r="G1849" s="187">
        <v>7.348932532E9</v>
      </c>
      <c r="H1849" s="4"/>
      <c r="I1849" s="52"/>
      <c r="J1849" s="4"/>
      <c r="K1849" s="90"/>
      <c r="L1849" s="4"/>
      <c r="M1849" s="4"/>
      <c r="N1849" s="4"/>
      <c r="O1849" s="4"/>
    </row>
    <row r="1850" ht="15.75" customHeight="1">
      <c r="A1850" s="19">
        <f t="shared" si="77"/>
        <v>141</v>
      </c>
      <c r="B1850" s="118"/>
      <c r="C1850" s="22"/>
      <c r="D1850" s="55"/>
      <c r="E1850" s="185">
        <v>2074759.0</v>
      </c>
      <c r="F1850" s="186" t="s">
        <v>4097</v>
      </c>
      <c r="G1850" s="187">
        <v>7.348931677E9</v>
      </c>
      <c r="H1850" s="4"/>
      <c r="I1850" s="52"/>
      <c r="J1850" s="4"/>
      <c r="K1850" s="90"/>
      <c r="L1850" s="4"/>
      <c r="M1850" s="4"/>
      <c r="N1850" s="4"/>
      <c r="O1850" s="4"/>
    </row>
    <row r="1851" ht="15.75" customHeight="1">
      <c r="A1851" s="19">
        <f t="shared" si="77"/>
        <v>142</v>
      </c>
      <c r="B1851" s="118"/>
      <c r="C1851" s="22"/>
      <c r="D1851" s="55"/>
      <c r="E1851" s="185">
        <v>2074763.0</v>
      </c>
      <c r="F1851" s="186" t="s">
        <v>4098</v>
      </c>
      <c r="G1851" s="187">
        <v>7.348928041E9</v>
      </c>
      <c r="H1851" s="4"/>
      <c r="I1851" s="52"/>
      <c r="J1851" s="4"/>
      <c r="K1851" s="90"/>
      <c r="L1851" s="4"/>
      <c r="M1851" s="4"/>
      <c r="N1851" s="4"/>
      <c r="O1851" s="4"/>
    </row>
    <row r="1852" ht="15.75" customHeight="1">
      <c r="A1852" s="19">
        <f t="shared" si="77"/>
        <v>143</v>
      </c>
      <c r="B1852" s="118"/>
      <c r="C1852" s="22"/>
      <c r="D1852" s="55"/>
      <c r="E1852" s="185">
        <v>2074764.0</v>
      </c>
      <c r="F1852" s="186" t="s">
        <v>4099</v>
      </c>
      <c r="G1852" s="187">
        <v>7.348927614E9</v>
      </c>
      <c r="H1852" s="4"/>
      <c r="I1852" s="52"/>
      <c r="J1852" s="4"/>
      <c r="K1852" s="90"/>
      <c r="L1852" s="4"/>
      <c r="M1852" s="4"/>
      <c r="N1852" s="4"/>
      <c r="O1852" s="4"/>
    </row>
    <row r="1853" ht="15.75" customHeight="1">
      <c r="A1853" s="19">
        <f t="shared" si="77"/>
        <v>144</v>
      </c>
      <c r="B1853" s="118"/>
      <c r="C1853" s="22"/>
      <c r="D1853" s="55"/>
      <c r="E1853" s="185"/>
      <c r="F1853" s="186"/>
      <c r="G1853" s="187"/>
      <c r="H1853" s="4"/>
      <c r="I1853" s="52"/>
      <c r="J1853" s="4"/>
      <c r="K1853" s="90"/>
      <c r="L1853" s="4"/>
      <c r="M1853" s="4"/>
      <c r="N1853" s="4"/>
      <c r="O1853" s="4"/>
    </row>
    <row r="1854" ht="15.75" customHeight="1">
      <c r="A1854" s="19">
        <f t="shared" si="77"/>
        <v>145</v>
      </c>
      <c r="B1854" s="118"/>
      <c r="C1854" s="22"/>
      <c r="D1854" s="55"/>
      <c r="E1854" s="185">
        <v>2074769.0</v>
      </c>
      <c r="F1854" s="186" t="s">
        <v>4100</v>
      </c>
      <c r="G1854" s="187">
        <v>7.348932367E9</v>
      </c>
      <c r="H1854" s="4"/>
      <c r="I1854" s="52"/>
      <c r="J1854" s="4"/>
      <c r="K1854" s="90"/>
      <c r="L1854" s="4"/>
      <c r="M1854" s="4"/>
      <c r="N1854" s="4"/>
      <c r="O1854" s="4"/>
    </row>
    <row r="1855" ht="15.75" customHeight="1">
      <c r="A1855" s="19">
        <f t="shared" si="77"/>
        <v>146</v>
      </c>
      <c r="B1855" s="118"/>
      <c r="C1855" s="22"/>
      <c r="D1855" s="55"/>
      <c r="E1855" s="185">
        <v>2074770.0</v>
      </c>
      <c r="F1855" s="186" t="s">
        <v>4101</v>
      </c>
      <c r="G1855" s="187">
        <v>7.348931109E9</v>
      </c>
      <c r="H1855" s="4"/>
      <c r="I1855" s="52"/>
      <c r="J1855" s="4"/>
      <c r="K1855" s="90"/>
      <c r="L1855" s="4"/>
      <c r="M1855" s="4"/>
      <c r="N1855" s="4"/>
      <c r="O1855" s="4"/>
    </row>
    <row r="1856" ht="15.75" customHeight="1">
      <c r="A1856" s="19">
        <f t="shared" si="77"/>
        <v>147</v>
      </c>
      <c r="B1856" s="118"/>
      <c r="C1856" s="22"/>
      <c r="D1856" s="55"/>
      <c r="E1856" s="185"/>
      <c r="F1856" s="186"/>
      <c r="G1856" s="187"/>
      <c r="H1856" s="4"/>
      <c r="I1856" s="52"/>
      <c r="J1856" s="4"/>
      <c r="K1856" s="90"/>
      <c r="L1856" s="4"/>
      <c r="M1856" s="4"/>
      <c r="N1856" s="4"/>
      <c r="O1856" s="4"/>
    </row>
    <row r="1857" ht="15.75" customHeight="1">
      <c r="A1857" s="19">
        <f t="shared" si="77"/>
        <v>148</v>
      </c>
      <c r="B1857" s="118"/>
      <c r="C1857" s="22"/>
      <c r="D1857" s="55"/>
      <c r="E1857" s="185">
        <v>2074777.0</v>
      </c>
      <c r="F1857" s="186" t="s">
        <v>4102</v>
      </c>
      <c r="G1857" s="187">
        <v>7.348930986E9</v>
      </c>
      <c r="H1857" s="4"/>
      <c r="I1857" s="52"/>
      <c r="J1857" s="4"/>
      <c r="K1857" s="90"/>
      <c r="L1857" s="4"/>
      <c r="M1857" s="4"/>
      <c r="N1857" s="4"/>
      <c r="O1857" s="4"/>
    </row>
    <row r="1858" ht="15.75" customHeight="1">
      <c r="A1858" s="19">
        <f t="shared" si="77"/>
        <v>149</v>
      </c>
      <c r="B1858" s="118"/>
      <c r="C1858" s="22"/>
      <c r="D1858" s="55"/>
      <c r="E1858" s="185">
        <v>2074778.0</v>
      </c>
      <c r="F1858" s="186" t="s">
        <v>4103</v>
      </c>
      <c r="G1858" s="187">
        <v>7.348932026E9</v>
      </c>
      <c r="H1858" s="4"/>
      <c r="I1858" s="52"/>
      <c r="J1858" s="4"/>
      <c r="K1858" s="90"/>
      <c r="L1858" s="4"/>
      <c r="M1858" s="4"/>
      <c r="N1858" s="4"/>
      <c r="O1858" s="4"/>
    </row>
    <row r="1859" ht="15.75" customHeight="1">
      <c r="A1859" s="19">
        <f t="shared" si="77"/>
        <v>150</v>
      </c>
      <c r="B1859" s="118"/>
      <c r="C1859" s="22"/>
      <c r="D1859" s="55"/>
      <c r="E1859" s="185">
        <v>2074779.0</v>
      </c>
      <c r="F1859" s="186" t="s">
        <v>4104</v>
      </c>
      <c r="G1859" s="187">
        <v>7.348931152E9</v>
      </c>
      <c r="H1859" s="4"/>
      <c r="I1859" s="52"/>
      <c r="J1859" s="4"/>
      <c r="K1859" s="90"/>
      <c r="L1859" s="4"/>
      <c r="M1859" s="4"/>
      <c r="N1859" s="4"/>
      <c r="O1859" s="4"/>
    </row>
    <row r="1860" ht="15.75" customHeight="1">
      <c r="A1860" s="19">
        <f t="shared" si="77"/>
        <v>151</v>
      </c>
      <c r="B1860" s="118"/>
      <c r="C1860" s="22"/>
      <c r="D1860" s="55"/>
      <c r="E1860" s="185">
        <v>2074781.0</v>
      </c>
      <c r="F1860" s="186" t="s">
        <v>4105</v>
      </c>
      <c r="G1860" s="187">
        <v>7.348932538E9</v>
      </c>
      <c r="H1860" s="4"/>
      <c r="I1860" s="52"/>
      <c r="J1860" s="4"/>
      <c r="K1860" s="90"/>
      <c r="L1860" s="4"/>
      <c r="M1860" s="4"/>
      <c r="N1860" s="4"/>
      <c r="O1860" s="4"/>
    </row>
    <row r="1861" ht="15.75" customHeight="1">
      <c r="A1861" s="19">
        <f t="shared" si="77"/>
        <v>152</v>
      </c>
      <c r="B1861" s="118"/>
      <c r="C1861" s="22"/>
      <c r="D1861" s="55"/>
      <c r="E1861" s="185">
        <v>2074782.0</v>
      </c>
      <c r="F1861" s="186" t="s">
        <v>4106</v>
      </c>
      <c r="G1861" s="187">
        <v>7.34892768E9</v>
      </c>
      <c r="H1861" s="4"/>
      <c r="I1861" s="52"/>
      <c r="J1861" s="4"/>
      <c r="K1861" s="90"/>
      <c r="L1861" s="4"/>
      <c r="M1861" s="4"/>
      <c r="N1861" s="4"/>
      <c r="O1861" s="4"/>
    </row>
    <row r="1862" ht="15.75" customHeight="1">
      <c r="A1862" s="19">
        <f t="shared" si="77"/>
        <v>153</v>
      </c>
      <c r="B1862" s="118"/>
      <c r="C1862" s="22"/>
      <c r="D1862" s="55"/>
      <c r="E1862" s="185">
        <v>2074787.0</v>
      </c>
      <c r="F1862" s="186" t="s">
        <v>4107</v>
      </c>
      <c r="G1862" s="187">
        <v>7.348930488E9</v>
      </c>
      <c r="H1862" s="4"/>
      <c r="I1862" s="52"/>
      <c r="J1862" s="4"/>
      <c r="K1862" s="90"/>
      <c r="L1862" s="4"/>
      <c r="M1862" s="4"/>
      <c r="N1862" s="4"/>
      <c r="O1862" s="4"/>
    </row>
    <row r="1863" ht="15.75" customHeight="1">
      <c r="A1863" s="19">
        <f t="shared" si="77"/>
        <v>154</v>
      </c>
      <c r="B1863" s="118"/>
      <c r="C1863" s="22"/>
      <c r="D1863" s="55"/>
      <c r="E1863" s="185">
        <v>2074789.0</v>
      </c>
      <c r="F1863" s="186" t="s">
        <v>4108</v>
      </c>
      <c r="G1863" s="187">
        <v>7.348931756E9</v>
      </c>
      <c r="H1863" s="4"/>
      <c r="I1863" s="52"/>
      <c r="J1863" s="4"/>
      <c r="K1863" s="90"/>
      <c r="L1863" s="4"/>
      <c r="M1863" s="4"/>
      <c r="N1863" s="4"/>
      <c r="O1863" s="4"/>
    </row>
    <row r="1864" ht="15.75" customHeight="1">
      <c r="A1864" s="19">
        <f t="shared" si="77"/>
        <v>155</v>
      </c>
      <c r="B1864" s="118"/>
      <c r="C1864" s="22"/>
      <c r="D1864" s="55"/>
      <c r="E1864" s="185">
        <v>2074790.0</v>
      </c>
      <c r="F1864" s="186" t="s">
        <v>4109</v>
      </c>
      <c r="G1864" s="187">
        <v>7.348932072E9</v>
      </c>
      <c r="H1864" s="4"/>
      <c r="I1864" s="52"/>
      <c r="J1864" s="4"/>
      <c r="K1864" s="90"/>
      <c r="L1864" s="4"/>
      <c r="M1864" s="4"/>
      <c r="N1864" s="4"/>
      <c r="O1864" s="4"/>
    </row>
    <row r="1865" ht="15.75" customHeight="1">
      <c r="A1865" s="19">
        <f t="shared" si="77"/>
        <v>156</v>
      </c>
      <c r="B1865" s="118"/>
      <c r="C1865" s="22"/>
      <c r="D1865" s="55"/>
      <c r="E1865" s="185">
        <v>2074792.0</v>
      </c>
      <c r="F1865" s="186" t="s">
        <v>4110</v>
      </c>
      <c r="G1865" s="187">
        <v>7.348929855E9</v>
      </c>
      <c r="H1865" s="4"/>
      <c r="I1865" s="52"/>
      <c r="J1865" s="4"/>
      <c r="K1865" s="90"/>
      <c r="L1865" s="4"/>
      <c r="M1865" s="4"/>
      <c r="N1865" s="4"/>
      <c r="O1865" s="4"/>
    </row>
    <row r="1866" ht="15.75" customHeight="1">
      <c r="A1866" s="19">
        <f t="shared" si="77"/>
        <v>157</v>
      </c>
      <c r="B1866" s="118"/>
      <c r="C1866" s="22"/>
      <c r="D1866" s="55"/>
      <c r="E1866" s="185">
        <v>2074793.0</v>
      </c>
      <c r="F1866" s="186" t="s">
        <v>4111</v>
      </c>
      <c r="G1866" s="187">
        <v>7.34893028E9</v>
      </c>
      <c r="H1866" s="4"/>
      <c r="I1866" s="52"/>
      <c r="J1866" s="4"/>
      <c r="K1866" s="90"/>
      <c r="L1866" s="4"/>
      <c r="M1866" s="4"/>
      <c r="N1866" s="4"/>
      <c r="O1866" s="4"/>
    </row>
    <row r="1867" ht="15.75" customHeight="1">
      <c r="A1867" s="19">
        <f t="shared" si="77"/>
        <v>158</v>
      </c>
      <c r="B1867" s="118"/>
      <c r="C1867" s="22"/>
      <c r="D1867" s="55"/>
      <c r="E1867" s="185">
        <v>2074796.0</v>
      </c>
      <c r="F1867" s="186" t="s">
        <v>4112</v>
      </c>
      <c r="G1867" s="187">
        <v>7.348927657E9</v>
      </c>
      <c r="H1867" s="4"/>
      <c r="I1867" s="52"/>
      <c r="J1867" s="4"/>
      <c r="K1867" s="90"/>
      <c r="L1867" s="4"/>
      <c r="M1867" s="4"/>
      <c r="N1867" s="4"/>
      <c r="O1867" s="4"/>
    </row>
    <row r="1868" ht="15.75" customHeight="1">
      <c r="A1868" s="19">
        <f t="shared" si="77"/>
        <v>159</v>
      </c>
      <c r="B1868" s="118"/>
      <c r="C1868" s="22"/>
      <c r="D1868" s="55"/>
      <c r="E1868" s="185">
        <v>2074797.0</v>
      </c>
      <c r="F1868" s="186" t="s">
        <v>4113</v>
      </c>
      <c r="G1868" s="187">
        <v>7.348930659E9</v>
      </c>
      <c r="H1868" s="4"/>
      <c r="I1868" s="52"/>
      <c r="J1868" s="4"/>
      <c r="K1868" s="90"/>
      <c r="L1868" s="4"/>
      <c r="M1868" s="4"/>
      <c r="N1868" s="4"/>
      <c r="O1868" s="4"/>
    </row>
    <row r="1869" ht="15.75" customHeight="1">
      <c r="A1869" s="19">
        <f t="shared" si="77"/>
        <v>160</v>
      </c>
      <c r="B1869" s="118"/>
      <c r="C1869" s="22"/>
      <c r="D1869" s="55"/>
      <c r="E1869" s="185">
        <v>2074799.0</v>
      </c>
      <c r="F1869" s="186" t="s">
        <v>4114</v>
      </c>
      <c r="G1869" s="187">
        <v>7.348931213E9</v>
      </c>
      <c r="H1869" s="4"/>
      <c r="I1869" s="52"/>
      <c r="J1869" s="4"/>
      <c r="K1869" s="90"/>
      <c r="L1869" s="4"/>
      <c r="M1869" s="4"/>
      <c r="N1869" s="4"/>
      <c r="O1869" s="4"/>
    </row>
    <row r="1870" ht="15.75" customHeight="1">
      <c r="A1870" s="19">
        <f t="shared" si="77"/>
        <v>161</v>
      </c>
      <c r="B1870" s="118"/>
      <c r="C1870" s="22"/>
      <c r="D1870" s="55"/>
      <c r="E1870" s="185">
        <v>2074800.0</v>
      </c>
      <c r="F1870" s="186" t="s">
        <v>4115</v>
      </c>
      <c r="G1870" s="187">
        <v>7.348931046E9</v>
      </c>
      <c r="H1870" s="4"/>
      <c r="I1870" s="52"/>
      <c r="J1870" s="4"/>
      <c r="K1870" s="90"/>
      <c r="L1870" s="4"/>
      <c r="M1870" s="4"/>
      <c r="N1870" s="4"/>
      <c r="O1870" s="4"/>
    </row>
    <row r="1871" ht="15.75" customHeight="1">
      <c r="A1871" s="19">
        <f t="shared" si="77"/>
        <v>162</v>
      </c>
      <c r="B1871" s="118"/>
      <c r="C1871" s="22"/>
      <c r="D1871" s="55"/>
      <c r="E1871" s="185">
        <v>2074802.0</v>
      </c>
      <c r="F1871" s="186" t="s">
        <v>4116</v>
      </c>
      <c r="G1871" s="187">
        <v>7.348929744E9</v>
      </c>
      <c r="H1871" s="4"/>
      <c r="I1871" s="52"/>
      <c r="J1871" s="4"/>
      <c r="K1871" s="90"/>
      <c r="L1871" s="4"/>
      <c r="M1871" s="4"/>
      <c r="N1871" s="4"/>
      <c r="O1871" s="4"/>
    </row>
    <row r="1872" ht="15.75" customHeight="1">
      <c r="A1872" s="19">
        <f t="shared" si="77"/>
        <v>163</v>
      </c>
      <c r="B1872" s="118"/>
      <c r="C1872" s="22"/>
      <c r="D1872" s="55"/>
      <c r="E1872" s="185"/>
      <c r="F1872" s="186"/>
      <c r="G1872" s="187"/>
      <c r="H1872" s="4"/>
      <c r="I1872" s="52"/>
      <c r="J1872" s="4"/>
      <c r="K1872" s="90"/>
      <c r="L1872" s="4"/>
      <c r="M1872" s="4"/>
      <c r="N1872" s="4"/>
      <c r="O1872" s="4"/>
    </row>
    <row r="1873" ht="15.75" customHeight="1">
      <c r="A1873" s="19">
        <f t="shared" si="77"/>
        <v>164</v>
      </c>
      <c r="B1873" s="118"/>
      <c r="C1873" s="22"/>
      <c r="D1873" s="55"/>
      <c r="E1873" s="185"/>
      <c r="F1873" s="186"/>
      <c r="G1873" s="187"/>
      <c r="H1873" s="4"/>
      <c r="I1873" s="52"/>
      <c r="J1873" s="4"/>
      <c r="K1873" s="90"/>
      <c r="L1873" s="4"/>
      <c r="M1873" s="4"/>
      <c r="N1873" s="4"/>
      <c r="O1873" s="4"/>
    </row>
    <row r="1874" ht="15.75" customHeight="1">
      <c r="A1874" s="19">
        <f t="shared" si="77"/>
        <v>165</v>
      </c>
      <c r="B1874" s="118"/>
      <c r="C1874" s="22"/>
      <c r="D1874" s="55"/>
      <c r="E1874" s="185">
        <v>2074809.0</v>
      </c>
      <c r="F1874" s="186" t="s">
        <v>4117</v>
      </c>
      <c r="G1874" s="187">
        <v>7.348927785E9</v>
      </c>
      <c r="H1874" s="4"/>
      <c r="I1874" s="52"/>
      <c r="J1874" s="4"/>
      <c r="K1874" s="90"/>
      <c r="L1874" s="4"/>
      <c r="M1874" s="4"/>
      <c r="N1874" s="4"/>
      <c r="O1874" s="4"/>
    </row>
    <row r="1875" ht="15.75" customHeight="1">
      <c r="A1875" s="19">
        <f t="shared" si="77"/>
        <v>166</v>
      </c>
      <c r="B1875" s="118"/>
      <c r="C1875" s="22"/>
      <c r="D1875" s="55"/>
      <c r="E1875" s="185">
        <v>2074810.0</v>
      </c>
      <c r="F1875" s="186" t="s">
        <v>4118</v>
      </c>
      <c r="G1875" s="187">
        <v>7.348931807E9</v>
      </c>
      <c r="H1875" s="4"/>
      <c r="I1875" s="52"/>
      <c r="J1875" s="4"/>
      <c r="K1875" s="90"/>
      <c r="L1875" s="4"/>
      <c r="M1875" s="4"/>
      <c r="N1875" s="4"/>
      <c r="O1875" s="4"/>
    </row>
    <row r="1876" ht="15.75" customHeight="1">
      <c r="A1876" s="19">
        <f t="shared" si="77"/>
        <v>167</v>
      </c>
      <c r="B1876" s="118"/>
      <c r="C1876" s="22"/>
      <c r="D1876" s="55"/>
      <c r="E1876" s="185">
        <v>2074811.0</v>
      </c>
      <c r="F1876" s="186" t="s">
        <v>4119</v>
      </c>
      <c r="G1876" s="187">
        <v>7.348931583E9</v>
      </c>
      <c r="H1876" s="4"/>
      <c r="I1876" s="52"/>
      <c r="J1876" s="4"/>
      <c r="K1876" s="90"/>
      <c r="L1876" s="4"/>
      <c r="M1876" s="4"/>
      <c r="N1876" s="4"/>
      <c r="O1876" s="4"/>
    </row>
    <row r="1877" ht="15.75" customHeight="1">
      <c r="A1877" s="19">
        <f t="shared" si="77"/>
        <v>168</v>
      </c>
      <c r="B1877" s="118"/>
      <c r="C1877" s="22"/>
      <c r="D1877" s="55"/>
      <c r="E1877" s="185">
        <v>2074817.0</v>
      </c>
      <c r="F1877" s="186" t="s">
        <v>4120</v>
      </c>
      <c r="G1877" s="187">
        <v>7.348931459E9</v>
      </c>
      <c r="H1877" s="4"/>
      <c r="I1877" s="52"/>
      <c r="J1877" s="4"/>
      <c r="K1877" s="90"/>
      <c r="L1877" s="4"/>
      <c r="M1877" s="4"/>
      <c r="N1877" s="4"/>
      <c r="O1877" s="4"/>
    </row>
    <row r="1878" ht="15.75" customHeight="1">
      <c r="A1878" s="19">
        <f t="shared" si="77"/>
        <v>169</v>
      </c>
      <c r="B1878" s="118"/>
      <c r="C1878" s="22"/>
      <c r="D1878" s="55"/>
      <c r="E1878" s="185">
        <v>2074818.0</v>
      </c>
      <c r="F1878" s="186" t="s">
        <v>4121</v>
      </c>
      <c r="G1878" s="187">
        <v>7.348927928E9</v>
      </c>
      <c r="H1878" s="4"/>
      <c r="I1878" s="52"/>
      <c r="J1878" s="4"/>
      <c r="K1878" s="90"/>
      <c r="L1878" s="4"/>
      <c r="M1878" s="4"/>
      <c r="N1878" s="4"/>
      <c r="O1878" s="4"/>
    </row>
    <row r="1879" ht="15.75" customHeight="1">
      <c r="A1879" s="19">
        <f t="shared" si="77"/>
        <v>170</v>
      </c>
      <c r="B1879" s="118"/>
      <c r="C1879" s="22"/>
      <c r="D1879" s="55"/>
      <c r="E1879" s="185">
        <v>2074819.0</v>
      </c>
      <c r="F1879" s="186" t="s">
        <v>4122</v>
      </c>
      <c r="G1879" s="187">
        <v>7.3489298E9</v>
      </c>
      <c r="H1879" s="4"/>
      <c r="I1879" s="52"/>
      <c r="J1879" s="4"/>
      <c r="K1879" s="90"/>
      <c r="L1879" s="4"/>
      <c r="M1879" s="4"/>
      <c r="N1879" s="4"/>
      <c r="O1879" s="4"/>
    </row>
    <row r="1880" ht="15.75" customHeight="1">
      <c r="A1880" s="19">
        <f t="shared" si="77"/>
        <v>171</v>
      </c>
      <c r="B1880" s="118"/>
      <c r="C1880" s="22"/>
      <c r="D1880" s="55"/>
      <c r="E1880" s="185">
        <v>2074820.0</v>
      </c>
      <c r="F1880" s="186" t="s">
        <v>4123</v>
      </c>
      <c r="G1880" s="187">
        <v>7.348930586E9</v>
      </c>
      <c r="H1880" s="4"/>
      <c r="I1880" s="52"/>
      <c r="J1880" s="4"/>
      <c r="K1880" s="90"/>
      <c r="L1880" s="4"/>
      <c r="M1880" s="4"/>
      <c r="N1880" s="4"/>
      <c r="O1880" s="4"/>
    </row>
    <row r="1881" ht="15.75" customHeight="1">
      <c r="A1881" s="19">
        <f t="shared" si="77"/>
        <v>172</v>
      </c>
      <c r="B1881" s="118"/>
      <c r="C1881" s="22"/>
      <c r="D1881" s="55"/>
      <c r="E1881" s="185">
        <v>2074821.0</v>
      </c>
      <c r="F1881" s="186" t="s">
        <v>4124</v>
      </c>
      <c r="G1881" s="187">
        <v>7.348932561E9</v>
      </c>
      <c r="H1881" s="4"/>
      <c r="I1881" s="52"/>
      <c r="J1881" s="4"/>
      <c r="K1881" s="90"/>
      <c r="L1881" s="4"/>
      <c r="M1881" s="4"/>
      <c r="N1881" s="4"/>
      <c r="O1881" s="4"/>
    </row>
    <row r="1882" ht="15.75" customHeight="1">
      <c r="A1882" s="19">
        <f t="shared" si="77"/>
        <v>173</v>
      </c>
      <c r="B1882" s="118"/>
      <c r="C1882" s="22"/>
      <c r="D1882" s="55"/>
      <c r="E1882" s="185">
        <v>2074822.0</v>
      </c>
      <c r="F1882" s="186" t="s">
        <v>4125</v>
      </c>
      <c r="G1882" s="187">
        <v>7.348927385E9</v>
      </c>
      <c r="H1882" s="4"/>
      <c r="I1882" s="52"/>
      <c r="J1882" s="4"/>
      <c r="K1882" s="90"/>
      <c r="L1882" s="4"/>
      <c r="M1882" s="4"/>
      <c r="N1882" s="4"/>
      <c r="O1882" s="4"/>
    </row>
    <row r="1883" ht="15.75" customHeight="1">
      <c r="A1883" s="19">
        <f t="shared" si="77"/>
        <v>174</v>
      </c>
      <c r="B1883" s="118"/>
      <c r="C1883" s="22"/>
      <c r="D1883" s="55"/>
      <c r="E1883" s="185">
        <v>2074823.0</v>
      </c>
      <c r="F1883" s="186" t="s">
        <v>4126</v>
      </c>
      <c r="G1883" s="187">
        <v>7.348931793E9</v>
      </c>
      <c r="H1883" s="4"/>
      <c r="I1883" s="52"/>
      <c r="J1883" s="4"/>
      <c r="K1883" s="90"/>
      <c r="L1883" s="4"/>
      <c r="M1883" s="4"/>
      <c r="N1883" s="4"/>
      <c r="O1883" s="4"/>
    </row>
    <row r="1884" ht="15.75" customHeight="1">
      <c r="A1884" s="19">
        <f t="shared" si="77"/>
        <v>175</v>
      </c>
      <c r="B1884" s="118"/>
      <c r="C1884" s="22"/>
      <c r="D1884" s="55"/>
      <c r="E1884" s="185">
        <v>2074824.0</v>
      </c>
      <c r="F1884" s="186" t="s">
        <v>4127</v>
      </c>
      <c r="G1884" s="187">
        <v>7.348930369E9</v>
      </c>
      <c r="H1884" s="4"/>
      <c r="I1884" s="52"/>
      <c r="J1884" s="4"/>
      <c r="K1884" s="90"/>
      <c r="L1884" s="4"/>
      <c r="M1884" s="4"/>
      <c r="N1884" s="4"/>
      <c r="O1884" s="4"/>
    </row>
    <row r="1885" ht="15.75" customHeight="1">
      <c r="A1885" s="19">
        <f t="shared" si="77"/>
        <v>176</v>
      </c>
      <c r="B1885" s="118"/>
      <c r="C1885" s="22"/>
      <c r="D1885" s="55"/>
      <c r="E1885" s="185">
        <v>2074828.0</v>
      </c>
      <c r="F1885" s="186" t="s">
        <v>4128</v>
      </c>
      <c r="G1885" s="187">
        <v>7.348929634E9</v>
      </c>
      <c r="H1885" s="4"/>
      <c r="I1885" s="52"/>
      <c r="J1885" s="4"/>
      <c r="K1885" s="90"/>
      <c r="L1885" s="4"/>
      <c r="M1885" s="4"/>
      <c r="N1885" s="4"/>
      <c r="O1885" s="4"/>
    </row>
    <row r="1886" ht="15.75" customHeight="1">
      <c r="A1886" s="19">
        <f t="shared" si="77"/>
        <v>177</v>
      </c>
      <c r="B1886" s="118"/>
      <c r="C1886" s="22"/>
      <c r="D1886" s="55"/>
      <c r="E1886" s="185">
        <v>2074829.0</v>
      </c>
      <c r="F1886" s="186" t="s">
        <v>4129</v>
      </c>
      <c r="G1886" s="187">
        <v>7.348929806E9</v>
      </c>
      <c r="H1886" s="4"/>
      <c r="I1886" s="52"/>
      <c r="J1886" s="4"/>
      <c r="K1886" s="90"/>
      <c r="L1886" s="4"/>
      <c r="M1886" s="4"/>
      <c r="N1886" s="4"/>
      <c r="O1886" s="4"/>
    </row>
    <row r="1887" ht="15.75" customHeight="1">
      <c r="A1887" s="19">
        <f t="shared" si="77"/>
        <v>178</v>
      </c>
      <c r="B1887" s="118"/>
      <c r="C1887" s="22"/>
      <c r="D1887" s="55"/>
      <c r="E1887" s="185">
        <v>2074831.0</v>
      </c>
      <c r="F1887" s="186" t="s">
        <v>4130</v>
      </c>
      <c r="G1887" s="187">
        <v>7.348932228E9</v>
      </c>
      <c r="H1887" s="4"/>
      <c r="I1887" s="52"/>
      <c r="J1887" s="4"/>
      <c r="K1887" s="90"/>
      <c r="L1887" s="4"/>
      <c r="M1887" s="4"/>
      <c r="N1887" s="4"/>
      <c r="O1887" s="4"/>
    </row>
    <row r="1888" ht="15.75" customHeight="1">
      <c r="A1888" s="19">
        <f t="shared" si="77"/>
        <v>179</v>
      </c>
      <c r="B1888" s="118"/>
      <c r="C1888" s="22"/>
      <c r="D1888" s="55"/>
      <c r="E1888" s="185">
        <v>2074832.0</v>
      </c>
      <c r="F1888" s="186" t="s">
        <v>4131</v>
      </c>
      <c r="G1888" s="187">
        <v>7.348930452E9</v>
      </c>
      <c r="H1888" s="4"/>
      <c r="I1888" s="52"/>
      <c r="J1888" s="4"/>
      <c r="K1888" s="90"/>
      <c r="L1888" s="4"/>
      <c r="M1888" s="4"/>
      <c r="N1888" s="4"/>
      <c r="O1888" s="4"/>
    </row>
    <row r="1889" ht="15.75" customHeight="1">
      <c r="A1889" s="19">
        <f t="shared" si="77"/>
        <v>180</v>
      </c>
      <c r="B1889" s="118"/>
      <c r="C1889" s="22"/>
      <c r="D1889" s="55"/>
      <c r="E1889" s="185">
        <v>2074833.0</v>
      </c>
      <c r="F1889" s="186" t="s">
        <v>4132</v>
      </c>
      <c r="G1889" s="187">
        <v>7.348930491E9</v>
      </c>
      <c r="H1889" s="4"/>
      <c r="I1889" s="52"/>
      <c r="J1889" s="4"/>
      <c r="K1889" s="90"/>
      <c r="L1889" s="4"/>
      <c r="M1889" s="4"/>
      <c r="N1889" s="4"/>
      <c r="O1889" s="4"/>
    </row>
    <row r="1890" ht="15.75" customHeight="1">
      <c r="A1890" s="19">
        <f t="shared" si="77"/>
        <v>181</v>
      </c>
      <c r="B1890" s="118"/>
      <c r="C1890" s="22"/>
      <c r="D1890" s="55"/>
      <c r="E1890" s="185">
        <v>2074834.0</v>
      </c>
      <c r="F1890" s="186" t="s">
        <v>4133</v>
      </c>
      <c r="G1890" s="187">
        <v>7.348931805E9</v>
      </c>
      <c r="H1890" s="4"/>
      <c r="I1890" s="52"/>
      <c r="J1890" s="4"/>
      <c r="K1890" s="90"/>
      <c r="L1890" s="4"/>
      <c r="M1890" s="4"/>
      <c r="N1890" s="4"/>
      <c r="O1890" s="4"/>
    </row>
    <row r="1891" ht="15.75" customHeight="1">
      <c r="A1891" s="19">
        <f t="shared" si="77"/>
        <v>182</v>
      </c>
      <c r="B1891" s="118"/>
      <c r="C1891" s="22"/>
      <c r="D1891" s="55"/>
      <c r="E1891" s="185">
        <v>2074836.0</v>
      </c>
      <c r="F1891" s="186" t="s">
        <v>4134</v>
      </c>
      <c r="G1891" s="187">
        <v>7.348927259E9</v>
      </c>
      <c r="H1891" s="4"/>
      <c r="I1891" s="52"/>
      <c r="J1891" s="4"/>
      <c r="K1891" s="90"/>
      <c r="L1891" s="4"/>
      <c r="M1891" s="4"/>
      <c r="N1891" s="4"/>
      <c r="O1891" s="4"/>
    </row>
    <row r="1892" ht="15.75" customHeight="1">
      <c r="A1892" s="19">
        <f t="shared" si="77"/>
        <v>183</v>
      </c>
      <c r="B1892" s="118"/>
      <c r="C1892" s="22"/>
      <c r="D1892" s="55"/>
      <c r="E1892" s="185">
        <v>2074839.0</v>
      </c>
      <c r="F1892" s="186" t="s">
        <v>4135</v>
      </c>
      <c r="G1892" s="187">
        <v>7.348927517E9</v>
      </c>
      <c r="H1892" s="4"/>
      <c r="I1892" s="52"/>
      <c r="J1892" s="4"/>
      <c r="K1892" s="90"/>
      <c r="L1892" s="4"/>
      <c r="M1892" s="4"/>
      <c r="N1892" s="4"/>
      <c r="O1892" s="4"/>
    </row>
    <row r="1893" ht="15.75" customHeight="1">
      <c r="A1893" s="19">
        <f t="shared" si="77"/>
        <v>184</v>
      </c>
      <c r="B1893" s="118"/>
      <c r="C1893" s="22"/>
      <c r="D1893" s="55"/>
      <c r="E1893" s="185">
        <v>2074840.0</v>
      </c>
      <c r="F1893" s="186" t="s">
        <v>4136</v>
      </c>
      <c r="G1893" s="187">
        <v>7.348932548E9</v>
      </c>
      <c r="H1893" s="4"/>
      <c r="I1893" s="52"/>
      <c r="J1893" s="4"/>
      <c r="K1893" s="90"/>
      <c r="L1893" s="4"/>
      <c r="M1893" s="4"/>
      <c r="N1893" s="4"/>
      <c r="O1893" s="4"/>
    </row>
    <row r="1894" ht="15.75" customHeight="1">
      <c r="A1894" s="19">
        <f t="shared" si="77"/>
        <v>185</v>
      </c>
      <c r="B1894" s="118"/>
      <c r="C1894" s="22"/>
      <c r="D1894" s="55"/>
      <c r="E1894" s="185">
        <v>2074842.0</v>
      </c>
      <c r="F1894" s="186" t="s">
        <v>4137</v>
      </c>
      <c r="G1894" s="187">
        <v>7.348930669E9</v>
      </c>
      <c r="H1894" s="4"/>
      <c r="I1894" s="52"/>
      <c r="J1894" s="4"/>
      <c r="K1894" s="90"/>
      <c r="L1894" s="4"/>
      <c r="M1894" s="4"/>
      <c r="N1894" s="4"/>
      <c r="O1894" s="4"/>
    </row>
    <row r="1895" ht="15.75" customHeight="1">
      <c r="A1895" s="19">
        <f t="shared" si="77"/>
        <v>186</v>
      </c>
      <c r="B1895" s="118"/>
      <c r="C1895" s="22"/>
      <c r="D1895" s="55"/>
      <c r="E1895" s="185"/>
      <c r="F1895" s="186"/>
      <c r="G1895" s="187"/>
      <c r="H1895" s="4"/>
      <c r="I1895" s="52"/>
      <c r="J1895" s="4"/>
      <c r="K1895" s="90"/>
      <c r="L1895" s="4"/>
      <c r="M1895" s="4"/>
      <c r="N1895" s="4"/>
      <c r="O1895" s="4"/>
    </row>
    <row r="1896" ht="15.75" customHeight="1">
      <c r="A1896" s="19">
        <f t="shared" si="77"/>
        <v>187</v>
      </c>
      <c r="B1896" s="118"/>
      <c r="C1896" s="22"/>
      <c r="D1896" s="55"/>
      <c r="E1896" s="185">
        <v>2074845.0</v>
      </c>
      <c r="F1896" s="186" t="s">
        <v>4138</v>
      </c>
      <c r="G1896" s="187">
        <v>7.348932084E9</v>
      </c>
      <c r="H1896" s="4"/>
      <c r="I1896" s="52"/>
      <c r="J1896" s="4"/>
      <c r="K1896" s="90"/>
      <c r="L1896" s="4"/>
      <c r="M1896" s="4"/>
      <c r="N1896" s="4"/>
      <c r="O1896" s="4"/>
    </row>
    <row r="1897" ht="15.75" customHeight="1">
      <c r="A1897" s="19">
        <f t="shared" si="77"/>
        <v>188</v>
      </c>
      <c r="B1897" s="118"/>
      <c r="C1897" s="22"/>
      <c r="D1897" s="55"/>
      <c r="E1897" s="185">
        <v>2074848.0</v>
      </c>
      <c r="F1897" s="186" t="s">
        <v>4139</v>
      </c>
      <c r="G1897" s="187">
        <v>7.348931762E9</v>
      </c>
      <c r="H1897" s="4"/>
      <c r="I1897" s="52"/>
      <c r="J1897" s="4"/>
      <c r="K1897" s="90"/>
      <c r="L1897" s="4"/>
      <c r="M1897" s="4"/>
      <c r="N1897" s="4"/>
      <c r="O1897" s="4"/>
    </row>
    <row r="1898" ht="15.75" customHeight="1">
      <c r="A1898" s="19">
        <f t="shared" si="77"/>
        <v>189</v>
      </c>
      <c r="B1898" s="118"/>
      <c r="C1898" s="22"/>
      <c r="D1898" s="55"/>
      <c r="E1898" s="185">
        <v>2074850.0</v>
      </c>
      <c r="F1898" s="186" t="s">
        <v>4140</v>
      </c>
      <c r="G1898" s="187">
        <v>7.348930678E9</v>
      </c>
      <c r="H1898" s="4"/>
      <c r="I1898" s="52"/>
      <c r="J1898" s="4"/>
      <c r="K1898" s="90"/>
      <c r="L1898" s="4"/>
      <c r="M1898" s="4"/>
      <c r="N1898" s="4"/>
      <c r="O1898" s="4"/>
    </row>
    <row r="1899" ht="15.75" customHeight="1">
      <c r="A1899" s="19">
        <f t="shared" si="77"/>
        <v>190</v>
      </c>
      <c r="B1899" s="118"/>
      <c r="C1899" s="22"/>
      <c r="D1899" s="55"/>
      <c r="E1899" s="185">
        <v>2074852.0</v>
      </c>
      <c r="F1899" s="186" t="s">
        <v>4141</v>
      </c>
      <c r="G1899" s="187">
        <v>7.348931082E9</v>
      </c>
      <c r="H1899" s="4"/>
      <c r="I1899" s="52"/>
      <c r="J1899" s="4"/>
      <c r="K1899" s="90"/>
      <c r="L1899" s="4"/>
      <c r="M1899" s="4"/>
      <c r="N1899" s="4"/>
      <c r="O1899" s="4"/>
    </row>
    <row r="1900" ht="15.75" customHeight="1">
      <c r="A1900" s="19">
        <f t="shared" si="77"/>
        <v>191</v>
      </c>
      <c r="B1900" s="118"/>
      <c r="C1900" s="22"/>
      <c r="D1900" s="55"/>
      <c r="E1900" s="185">
        <v>2074858.0</v>
      </c>
      <c r="F1900" s="186" t="s">
        <v>4142</v>
      </c>
      <c r="G1900" s="187">
        <v>7.348927754E9</v>
      </c>
      <c r="H1900" s="4"/>
      <c r="I1900" s="52"/>
      <c r="J1900" s="4"/>
      <c r="K1900" s="90"/>
      <c r="L1900" s="4"/>
      <c r="M1900" s="4"/>
      <c r="N1900" s="4"/>
      <c r="O1900" s="4"/>
    </row>
    <row r="1901" ht="15.75" customHeight="1">
      <c r="A1901" s="19">
        <f t="shared" si="77"/>
        <v>192</v>
      </c>
      <c r="B1901" s="118"/>
      <c r="C1901" s="22"/>
      <c r="D1901" s="55"/>
      <c r="E1901" s="185">
        <v>2074860.0</v>
      </c>
      <c r="F1901" s="186" t="s">
        <v>4143</v>
      </c>
      <c r="G1901" s="187">
        <v>7.348932535E9</v>
      </c>
      <c r="H1901" s="4"/>
      <c r="I1901" s="52"/>
      <c r="J1901" s="4"/>
      <c r="K1901" s="90"/>
      <c r="L1901" s="4"/>
      <c r="M1901" s="4"/>
      <c r="N1901" s="4"/>
      <c r="O1901" s="4"/>
    </row>
    <row r="1902" ht="15.75" customHeight="1">
      <c r="A1902" s="19">
        <f t="shared" si="77"/>
        <v>193</v>
      </c>
      <c r="B1902" s="118"/>
      <c r="C1902" s="22"/>
      <c r="D1902" s="55"/>
      <c r="E1902" s="185">
        <v>2074862.0</v>
      </c>
      <c r="F1902" s="186" t="s">
        <v>4144</v>
      </c>
      <c r="G1902" s="187">
        <v>7.348931084E9</v>
      </c>
      <c r="H1902" s="4"/>
      <c r="I1902" s="52"/>
      <c r="J1902" s="4"/>
      <c r="K1902" s="90"/>
      <c r="L1902" s="4"/>
      <c r="M1902" s="4"/>
      <c r="N1902" s="4"/>
      <c r="O1902" s="4"/>
    </row>
    <row r="1903" ht="15.75" customHeight="1">
      <c r="A1903" s="19">
        <f t="shared" si="77"/>
        <v>194</v>
      </c>
      <c r="B1903" s="118"/>
      <c r="C1903" s="22"/>
      <c r="D1903" s="55"/>
      <c r="E1903" s="185">
        <v>2074867.0</v>
      </c>
      <c r="F1903" s="186" t="s">
        <v>4145</v>
      </c>
      <c r="G1903" s="187">
        <v>7.348931691E9</v>
      </c>
      <c r="H1903" s="4"/>
      <c r="I1903" s="52"/>
      <c r="J1903" s="4"/>
      <c r="K1903" s="90"/>
      <c r="L1903" s="4"/>
      <c r="M1903" s="4"/>
      <c r="N1903" s="4"/>
      <c r="O1903" s="4"/>
    </row>
    <row r="1904" ht="15.75" customHeight="1">
      <c r="A1904" s="19">
        <f t="shared" si="77"/>
        <v>195</v>
      </c>
      <c r="B1904" s="118"/>
      <c r="C1904" s="22"/>
      <c r="D1904" s="55"/>
      <c r="E1904" s="185">
        <v>2074872.0</v>
      </c>
      <c r="F1904" s="186" t="s">
        <v>4146</v>
      </c>
      <c r="G1904" s="187">
        <v>7.348927658E9</v>
      </c>
      <c r="H1904" s="4"/>
      <c r="I1904" s="52"/>
      <c r="J1904" s="4"/>
      <c r="K1904" s="90"/>
      <c r="L1904" s="4"/>
      <c r="M1904" s="4"/>
      <c r="N1904" s="4"/>
      <c r="O1904" s="4"/>
    </row>
    <row r="1905" ht="15.75" customHeight="1">
      <c r="A1905" s="19">
        <f t="shared" si="77"/>
        <v>196</v>
      </c>
      <c r="B1905" s="118"/>
      <c r="C1905" s="22"/>
      <c r="D1905" s="55"/>
      <c r="E1905" s="185">
        <v>2074895.0</v>
      </c>
      <c r="F1905" s="186" t="s">
        <v>4147</v>
      </c>
      <c r="G1905" s="187">
        <v>7.348927523E9</v>
      </c>
      <c r="H1905" s="4"/>
      <c r="I1905" s="52"/>
      <c r="J1905" s="4"/>
      <c r="K1905" s="90"/>
      <c r="L1905" s="4"/>
      <c r="M1905" s="4"/>
      <c r="N1905" s="4"/>
      <c r="O1905" s="4"/>
    </row>
    <row r="1906" ht="15.75" customHeight="1">
      <c r="A1906" s="19">
        <f t="shared" si="77"/>
        <v>197</v>
      </c>
      <c r="B1906" s="118"/>
      <c r="C1906" s="22"/>
      <c r="D1906" s="55"/>
      <c r="E1906" s="185">
        <v>2074913.0</v>
      </c>
      <c r="F1906" s="186" t="s">
        <v>4148</v>
      </c>
      <c r="G1906" s="187">
        <v>7.348932065E9</v>
      </c>
      <c r="H1906" s="4"/>
      <c r="I1906" s="52"/>
      <c r="J1906" s="4"/>
      <c r="K1906" s="90"/>
      <c r="L1906" s="4"/>
      <c r="M1906" s="4"/>
      <c r="N1906" s="4"/>
      <c r="O1906" s="4"/>
    </row>
    <row r="1907" ht="15.75" customHeight="1">
      <c r="A1907" s="19">
        <f t="shared" si="77"/>
        <v>198</v>
      </c>
      <c r="B1907" s="118"/>
      <c r="C1907" s="22"/>
      <c r="D1907" s="55"/>
      <c r="E1907" s="185">
        <v>2074918.0</v>
      </c>
      <c r="F1907" s="186" t="s">
        <v>4149</v>
      </c>
      <c r="G1907" s="187">
        <v>7.348927663E9</v>
      </c>
      <c r="H1907" s="4"/>
      <c r="I1907" s="52"/>
      <c r="J1907" s="4"/>
      <c r="K1907" s="90"/>
      <c r="L1907" s="4"/>
      <c r="M1907" s="4"/>
      <c r="N1907" s="4"/>
      <c r="O1907" s="4"/>
    </row>
    <row r="1908" ht="15.75" customHeight="1">
      <c r="A1908" s="19">
        <f t="shared" si="77"/>
        <v>199</v>
      </c>
      <c r="B1908" s="118"/>
      <c r="C1908" s="22"/>
      <c r="D1908" s="55"/>
      <c r="E1908" s="185">
        <v>2074921.0</v>
      </c>
      <c r="F1908" s="186" t="s">
        <v>4150</v>
      </c>
      <c r="G1908" s="187">
        <v>7.348928411E9</v>
      </c>
      <c r="H1908" s="4"/>
      <c r="I1908" s="52"/>
      <c r="J1908" s="4"/>
      <c r="K1908" s="90"/>
      <c r="L1908" s="4"/>
      <c r="M1908" s="4"/>
      <c r="N1908" s="4"/>
      <c r="O1908" s="4"/>
    </row>
    <row r="1909" ht="15.75" customHeight="1">
      <c r="A1909" s="19">
        <f t="shared" si="77"/>
        <v>200</v>
      </c>
      <c r="B1909" s="118"/>
      <c r="C1909" s="22"/>
      <c r="D1909" s="55"/>
      <c r="E1909" s="185">
        <v>2074925.0</v>
      </c>
      <c r="F1909" s="186" t="s">
        <v>4151</v>
      </c>
      <c r="G1909" s="187">
        <v>7.348930698E9</v>
      </c>
      <c r="H1909" s="4"/>
      <c r="I1909" s="52"/>
      <c r="J1909" s="4"/>
      <c r="K1909" s="90"/>
      <c r="L1909" s="4"/>
      <c r="M1909" s="4"/>
      <c r="N1909" s="4"/>
      <c r="O1909" s="4"/>
    </row>
    <row r="1910" ht="15.75" customHeight="1">
      <c r="A1910" s="19">
        <f t="shared" si="77"/>
        <v>201</v>
      </c>
      <c r="B1910" s="118"/>
      <c r="C1910" s="22"/>
      <c r="D1910" s="55"/>
      <c r="E1910" s="185">
        <v>2074936.0</v>
      </c>
      <c r="F1910" s="186" t="s">
        <v>4152</v>
      </c>
      <c r="G1910" s="187">
        <v>7.348931453E9</v>
      </c>
      <c r="H1910" s="4"/>
      <c r="I1910" s="52"/>
      <c r="J1910" s="4"/>
      <c r="K1910" s="90"/>
      <c r="L1910" s="4"/>
      <c r="M1910" s="4"/>
      <c r="N1910" s="4"/>
      <c r="O1910" s="4"/>
    </row>
    <row r="1911" ht="15.75" customHeight="1">
      <c r="A1911" s="19">
        <f t="shared" si="77"/>
        <v>202</v>
      </c>
      <c r="B1911" s="118"/>
      <c r="C1911" s="22"/>
      <c r="D1911" s="55"/>
      <c r="E1911" s="185">
        <v>2074939.0</v>
      </c>
      <c r="F1911" s="186" t="s">
        <v>4153</v>
      </c>
      <c r="G1911" s="187">
        <v>7.348930456E9</v>
      </c>
      <c r="H1911" s="4"/>
      <c r="I1911" s="52"/>
      <c r="J1911" s="4"/>
      <c r="K1911" s="90"/>
      <c r="L1911" s="4"/>
      <c r="M1911" s="4"/>
      <c r="N1911" s="4"/>
      <c r="O1911" s="4"/>
    </row>
    <row r="1912" ht="15.75" customHeight="1">
      <c r="A1912" s="19">
        <f t="shared" si="77"/>
        <v>203</v>
      </c>
      <c r="B1912" s="118"/>
      <c r="C1912" s="22"/>
      <c r="D1912" s="55"/>
      <c r="E1912" s="185">
        <v>2074946.0</v>
      </c>
      <c r="F1912" s="186" t="s">
        <v>4154</v>
      </c>
      <c r="G1912" s="187">
        <v>7.348932174E9</v>
      </c>
      <c r="H1912" s="4"/>
      <c r="I1912" s="52"/>
      <c r="J1912" s="4"/>
      <c r="K1912" s="90"/>
      <c r="L1912" s="4"/>
      <c r="M1912" s="4"/>
      <c r="N1912" s="4"/>
      <c r="O1912" s="4"/>
    </row>
    <row r="1913" ht="15.75" customHeight="1">
      <c r="A1913" s="19">
        <f t="shared" si="77"/>
        <v>204</v>
      </c>
      <c r="B1913" s="118"/>
      <c r="C1913" s="22"/>
      <c r="D1913" s="55"/>
      <c r="E1913" s="185">
        <v>2074949.0</v>
      </c>
      <c r="F1913" s="186" t="s">
        <v>4155</v>
      </c>
      <c r="G1913" s="187">
        <v>7.348931471E9</v>
      </c>
      <c r="H1913" s="4"/>
      <c r="I1913" s="52"/>
      <c r="J1913" s="4"/>
      <c r="K1913" s="90"/>
      <c r="L1913" s="4"/>
      <c r="M1913" s="4"/>
      <c r="N1913" s="4"/>
      <c r="O1913" s="4"/>
    </row>
    <row r="1914" ht="15.75" customHeight="1">
      <c r="A1914" s="19">
        <f t="shared" si="77"/>
        <v>205</v>
      </c>
      <c r="B1914" s="118"/>
      <c r="C1914" s="22"/>
      <c r="D1914" s="55"/>
      <c r="E1914" s="185">
        <v>2074951.0</v>
      </c>
      <c r="F1914" s="186" t="s">
        <v>4156</v>
      </c>
      <c r="G1914" s="187">
        <v>7.348930602E9</v>
      </c>
      <c r="H1914" s="4"/>
      <c r="I1914" s="52"/>
      <c r="J1914" s="4"/>
      <c r="K1914" s="90"/>
      <c r="L1914" s="4"/>
      <c r="M1914" s="4"/>
      <c r="N1914" s="4"/>
      <c r="O1914" s="4"/>
    </row>
    <row r="1915" ht="15.75" customHeight="1">
      <c r="A1915" s="19">
        <f t="shared" si="77"/>
        <v>206</v>
      </c>
      <c r="B1915" s="118"/>
      <c r="C1915" s="22"/>
      <c r="D1915" s="55"/>
      <c r="E1915" s="185">
        <v>2074959.0</v>
      </c>
      <c r="F1915" s="186" t="s">
        <v>4157</v>
      </c>
      <c r="G1915" s="187">
        <v>7.348931072E9</v>
      </c>
      <c r="H1915" s="4"/>
      <c r="I1915" s="52"/>
      <c r="J1915" s="4"/>
      <c r="K1915" s="90"/>
      <c r="L1915" s="4"/>
      <c r="M1915" s="4"/>
      <c r="N1915" s="4"/>
      <c r="O1915" s="4"/>
    </row>
    <row r="1916" ht="15.75" customHeight="1">
      <c r="A1916" s="19">
        <f t="shared" si="77"/>
        <v>207</v>
      </c>
      <c r="B1916" s="118"/>
      <c r="C1916" s="22"/>
      <c r="D1916" s="55"/>
      <c r="E1916" s="185">
        <v>2074962.0</v>
      </c>
      <c r="F1916" s="186" t="s">
        <v>4158</v>
      </c>
      <c r="G1916" s="187">
        <v>7.348932178E9</v>
      </c>
      <c r="H1916" s="4"/>
      <c r="I1916" s="52"/>
      <c r="J1916" s="4"/>
      <c r="K1916" s="90"/>
      <c r="L1916" s="4"/>
      <c r="M1916" s="4"/>
      <c r="N1916" s="4"/>
      <c r="O1916" s="4"/>
    </row>
    <row r="1917" ht="15.75" customHeight="1">
      <c r="A1917" s="19">
        <f t="shared" si="77"/>
        <v>208</v>
      </c>
      <c r="B1917" s="118"/>
      <c r="C1917" s="22"/>
      <c r="D1917" s="55"/>
      <c r="E1917" s="185">
        <v>2074964.0</v>
      </c>
      <c r="F1917" s="186" t="s">
        <v>4159</v>
      </c>
      <c r="G1917" s="187">
        <v>7.348927349E9</v>
      </c>
      <c r="H1917" s="4"/>
      <c r="I1917" s="52"/>
      <c r="J1917" s="4"/>
      <c r="K1917" s="90"/>
      <c r="L1917" s="4"/>
      <c r="M1917" s="4"/>
      <c r="N1917" s="4"/>
      <c r="O1917" s="4"/>
    </row>
    <row r="1918" ht="15.75" customHeight="1">
      <c r="A1918" s="19">
        <f t="shared" si="77"/>
        <v>209</v>
      </c>
      <c r="B1918" s="118"/>
      <c r="C1918" s="22"/>
      <c r="D1918" s="55"/>
      <c r="E1918" s="185">
        <v>2074971.0</v>
      </c>
      <c r="F1918" s="186" t="s">
        <v>4160</v>
      </c>
      <c r="G1918" s="187">
        <v>7.348927913E9</v>
      </c>
      <c r="H1918" s="4"/>
      <c r="I1918" s="52"/>
      <c r="J1918" s="4"/>
      <c r="K1918" s="90"/>
      <c r="L1918" s="4"/>
      <c r="M1918" s="4"/>
      <c r="N1918" s="4"/>
      <c r="O1918" s="4"/>
    </row>
    <row r="1919" ht="15.75" customHeight="1">
      <c r="A1919" s="19">
        <f t="shared" si="77"/>
        <v>210</v>
      </c>
      <c r="B1919" s="118"/>
      <c r="C1919" s="22"/>
      <c r="D1919" s="55"/>
      <c r="E1919" s="185">
        <v>2074973.0</v>
      </c>
      <c r="F1919" s="186" t="s">
        <v>4161</v>
      </c>
      <c r="G1919" s="187">
        <v>7.348931845E9</v>
      </c>
      <c r="H1919" s="4"/>
      <c r="I1919" s="52"/>
      <c r="J1919" s="4"/>
      <c r="K1919" s="90"/>
      <c r="L1919" s="4"/>
      <c r="M1919" s="4"/>
      <c r="N1919" s="4"/>
      <c r="O1919" s="4"/>
    </row>
    <row r="1920" ht="15.75" customHeight="1">
      <c r="A1920" s="19">
        <f t="shared" si="77"/>
        <v>211</v>
      </c>
      <c r="B1920" s="118"/>
      <c r="C1920" s="22"/>
      <c r="D1920" s="55"/>
      <c r="E1920" s="185">
        <v>2074974.0</v>
      </c>
      <c r="F1920" s="186" t="s">
        <v>4162</v>
      </c>
      <c r="G1920" s="187">
        <v>7.348927454E9</v>
      </c>
      <c r="H1920" s="4"/>
      <c r="I1920" s="52"/>
      <c r="J1920" s="4"/>
      <c r="K1920" s="90"/>
      <c r="L1920" s="4"/>
      <c r="M1920" s="4"/>
      <c r="N1920" s="4"/>
      <c r="O1920" s="4"/>
    </row>
    <row r="1921" ht="15.75" customHeight="1">
      <c r="A1921" s="19">
        <f t="shared" si="77"/>
        <v>212</v>
      </c>
      <c r="B1921" s="118"/>
      <c r="C1921" s="22"/>
      <c r="D1921" s="55"/>
      <c r="E1921" s="185">
        <v>2074977.0</v>
      </c>
      <c r="F1921" s="186" t="s">
        <v>4163</v>
      </c>
      <c r="G1921" s="187">
        <v>7.348932225E9</v>
      </c>
      <c r="H1921" s="4"/>
      <c r="I1921" s="52"/>
      <c r="J1921" s="4"/>
      <c r="K1921" s="90"/>
      <c r="L1921" s="4"/>
      <c r="M1921" s="4"/>
      <c r="N1921" s="4"/>
      <c r="O1921" s="4"/>
    </row>
    <row r="1922" ht="15.75" customHeight="1">
      <c r="A1922" s="19">
        <f t="shared" si="77"/>
        <v>213</v>
      </c>
      <c r="B1922" s="118"/>
      <c r="C1922" s="22"/>
      <c r="D1922" s="55"/>
      <c r="E1922" s="185">
        <v>2074979.0</v>
      </c>
      <c r="F1922" s="186" t="s">
        <v>4164</v>
      </c>
      <c r="G1922" s="187">
        <v>7.348928045E9</v>
      </c>
      <c r="H1922" s="4"/>
      <c r="I1922" s="52"/>
      <c r="J1922" s="4"/>
      <c r="K1922" s="90"/>
      <c r="L1922" s="4"/>
      <c r="M1922" s="4"/>
      <c r="N1922" s="4"/>
      <c r="O1922" s="4"/>
    </row>
    <row r="1923" ht="15.75" customHeight="1">
      <c r="A1923" s="19">
        <f t="shared" si="77"/>
        <v>214</v>
      </c>
      <c r="B1923" s="118"/>
      <c r="C1923" s="22"/>
      <c r="D1923" s="55"/>
      <c r="E1923" s="185">
        <v>2074980.0</v>
      </c>
      <c r="F1923" s="186" t="s">
        <v>4165</v>
      </c>
      <c r="G1923" s="187">
        <v>7.348930997E9</v>
      </c>
      <c r="H1923" s="4"/>
      <c r="I1923" s="52"/>
      <c r="J1923" s="4"/>
      <c r="K1923" s="90"/>
      <c r="L1923" s="4"/>
      <c r="M1923" s="4"/>
      <c r="N1923" s="4"/>
      <c r="O1923" s="4"/>
    </row>
    <row r="1924" ht="15.75" customHeight="1">
      <c r="A1924" s="275"/>
      <c r="B1924" s="276"/>
      <c r="C1924" s="277"/>
      <c r="D1924" s="278"/>
      <c r="E1924" s="279"/>
      <c r="F1924" s="280"/>
      <c r="G1924" s="280"/>
      <c r="H1924" s="189"/>
      <c r="I1924" s="272"/>
      <c r="J1924" s="189"/>
      <c r="K1924" s="188"/>
      <c r="L1924" s="189"/>
      <c r="M1924" s="189"/>
      <c r="N1924" s="189"/>
      <c r="O1924" s="189"/>
    </row>
    <row r="1925" ht="15.75" customHeight="1">
      <c r="A1925" s="275"/>
      <c r="B1925" s="276"/>
      <c r="C1925" s="277"/>
      <c r="D1925" s="278"/>
      <c r="E1925" s="105">
        <v>2079775.0</v>
      </c>
      <c r="F1925" s="186" t="s">
        <v>4166</v>
      </c>
      <c r="G1925" s="187">
        <v>7.348932086E9</v>
      </c>
      <c r="H1925" s="189"/>
      <c r="I1925" s="272"/>
      <c r="J1925" s="189"/>
      <c r="K1925" s="188"/>
      <c r="L1925" s="189"/>
      <c r="M1925" s="189"/>
      <c r="N1925" s="189"/>
      <c r="O1925" s="189"/>
    </row>
    <row r="1926" ht="15.75" customHeight="1">
      <c r="A1926" s="275"/>
      <c r="B1926" s="276"/>
      <c r="C1926" s="277"/>
      <c r="D1926" s="278"/>
      <c r="E1926" s="105">
        <v>2079778.0</v>
      </c>
      <c r="F1926" s="186" t="s">
        <v>4167</v>
      </c>
      <c r="G1926" s="187">
        <v>7.348932758E9</v>
      </c>
      <c r="H1926" s="189"/>
      <c r="I1926" s="272"/>
      <c r="J1926" s="189"/>
      <c r="K1926" s="188"/>
      <c r="L1926" s="189"/>
      <c r="M1926" s="189"/>
      <c r="N1926" s="189"/>
      <c r="O1926" s="189"/>
    </row>
    <row r="1927" ht="15.75" customHeight="1">
      <c r="A1927" s="275"/>
      <c r="B1927" s="276"/>
      <c r="C1927" s="277"/>
      <c r="D1927" s="278"/>
      <c r="E1927" s="105">
        <v>2079780.0</v>
      </c>
      <c r="F1927" s="186" t="s">
        <v>4168</v>
      </c>
      <c r="G1927" s="187">
        <v>7.348932701E9</v>
      </c>
      <c r="H1927" s="189"/>
      <c r="I1927" s="272"/>
      <c r="J1927" s="189"/>
      <c r="K1927" s="188"/>
      <c r="L1927" s="189"/>
      <c r="M1927" s="189"/>
      <c r="N1927" s="189"/>
      <c r="O1927" s="189"/>
    </row>
    <row r="1928" ht="15.75" customHeight="1">
      <c r="A1928" s="275"/>
      <c r="B1928" s="276"/>
      <c r="C1928" s="277"/>
      <c r="D1928" s="278"/>
      <c r="E1928" s="105">
        <v>2079784.0</v>
      </c>
      <c r="F1928" s="186" t="s">
        <v>4169</v>
      </c>
      <c r="G1928" s="187">
        <v>7.348932703E9</v>
      </c>
      <c r="H1928" s="189"/>
      <c r="I1928" s="272"/>
      <c r="J1928" s="189"/>
      <c r="K1928" s="188"/>
      <c r="L1928" s="189"/>
      <c r="M1928" s="189"/>
      <c r="N1928" s="189"/>
      <c r="O1928" s="189"/>
    </row>
    <row r="1929" ht="15.75" customHeight="1">
      <c r="A1929" s="275"/>
      <c r="B1929" s="276"/>
      <c r="C1929" s="277"/>
      <c r="D1929" s="278"/>
      <c r="E1929" s="105">
        <v>2079789.0</v>
      </c>
      <c r="F1929" s="186" t="s">
        <v>4170</v>
      </c>
      <c r="G1929" s="187">
        <v>7.348932671E9</v>
      </c>
      <c r="H1929" s="189"/>
      <c r="I1929" s="272"/>
      <c r="J1929" s="189"/>
      <c r="K1929" s="188"/>
      <c r="L1929" s="189"/>
      <c r="M1929" s="189"/>
      <c r="N1929" s="189"/>
      <c r="O1929" s="189"/>
    </row>
    <row r="1930" ht="15.75" customHeight="1">
      <c r="A1930" s="275"/>
      <c r="B1930" s="276"/>
      <c r="C1930" s="277"/>
      <c r="D1930" s="278"/>
      <c r="E1930" s="105">
        <v>2079794.0</v>
      </c>
      <c r="F1930" s="186" t="s">
        <v>4171</v>
      </c>
      <c r="G1930" s="187">
        <v>7.348932589E9</v>
      </c>
      <c r="H1930" s="189"/>
      <c r="I1930" s="272"/>
      <c r="J1930" s="189"/>
      <c r="K1930" s="188"/>
      <c r="L1930" s="189"/>
      <c r="M1930" s="189"/>
      <c r="N1930" s="189"/>
      <c r="O1930" s="189"/>
    </row>
    <row r="1931" ht="15.75" customHeight="1">
      <c r="A1931" s="275"/>
      <c r="B1931" s="276"/>
      <c r="C1931" s="277"/>
      <c r="D1931" s="278"/>
      <c r="E1931" s="105">
        <v>2079813.0</v>
      </c>
      <c r="F1931" s="186" t="s">
        <v>4172</v>
      </c>
      <c r="G1931" s="187">
        <v>7.348932791E9</v>
      </c>
      <c r="H1931" s="189"/>
      <c r="I1931" s="272"/>
      <c r="J1931" s="189"/>
      <c r="K1931" s="188"/>
      <c r="L1931" s="189"/>
      <c r="M1931" s="189"/>
      <c r="N1931" s="189"/>
      <c r="O1931" s="189"/>
    </row>
    <row r="1932" ht="15.75" customHeight="1">
      <c r="A1932" s="275"/>
      <c r="B1932" s="276"/>
      <c r="C1932" s="277"/>
      <c r="D1932" s="278"/>
      <c r="E1932" s="105">
        <v>2079820.0</v>
      </c>
      <c r="F1932" s="186" t="s">
        <v>4173</v>
      </c>
      <c r="G1932" s="187">
        <v>7.348932975E9</v>
      </c>
      <c r="H1932" s="189"/>
      <c r="I1932" s="272"/>
      <c r="J1932" s="189"/>
      <c r="K1932" s="188"/>
      <c r="L1932" s="189"/>
      <c r="M1932" s="189"/>
      <c r="N1932" s="189"/>
      <c r="O1932" s="189"/>
    </row>
    <row r="1933" ht="15.75" customHeight="1">
      <c r="A1933" s="275"/>
      <c r="B1933" s="276"/>
      <c r="C1933" s="277"/>
      <c r="D1933" s="278"/>
      <c r="E1933" s="105">
        <v>2079824.0</v>
      </c>
      <c r="F1933" s="186" t="s">
        <v>4174</v>
      </c>
      <c r="G1933" s="187">
        <v>7.348932613E9</v>
      </c>
      <c r="H1933" s="189"/>
      <c r="I1933" s="272"/>
      <c r="J1933" s="189"/>
      <c r="K1933" s="188"/>
      <c r="L1933" s="189"/>
      <c r="M1933" s="189"/>
      <c r="N1933" s="189"/>
      <c r="O1933" s="189"/>
    </row>
    <row r="1934" ht="15.75" customHeight="1">
      <c r="A1934" s="275"/>
      <c r="B1934" s="276"/>
      <c r="C1934" s="277"/>
      <c r="D1934" s="278"/>
      <c r="E1934" s="105">
        <v>2079837.0</v>
      </c>
      <c r="F1934" s="186" t="s">
        <v>4175</v>
      </c>
      <c r="G1934" s="187">
        <v>7.348932832E9</v>
      </c>
      <c r="H1934" s="189"/>
      <c r="I1934" s="272"/>
      <c r="J1934" s="189"/>
      <c r="K1934" s="188"/>
      <c r="L1934" s="189"/>
      <c r="M1934" s="189"/>
      <c r="N1934" s="189"/>
      <c r="O1934" s="189"/>
    </row>
    <row r="1935" ht="15.75" customHeight="1">
      <c r="A1935" s="275"/>
      <c r="B1935" s="276"/>
      <c r="C1935" s="277"/>
      <c r="D1935" s="278"/>
      <c r="E1935" s="105">
        <v>2079853.0</v>
      </c>
      <c r="F1935" s="186" t="s">
        <v>4176</v>
      </c>
      <c r="G1935" s="187">
        <v>7.348932614E9</v>
      </c>
      <c r="H1935" s="189"/>
      <c r="I1935" s="272"/>
      <c r="J1935" s="189"/>
      <c r="K1935" s="188"/>
      <c r="L1935" s="189"/>
      <c r="M1935" s="189"/>
      <c r="N1935" s="189"/>
      <c r="O1935" s="189"/>
    </row>
    <row r="1936" ht="15.75" customHeight="1">
      <c r="A1936" s="275"/>
      <c r="B1936" s="276"/>
      <c r="C1936" s="277"/>
      <c r="D1936" s="278"/>
      <c r="E1936" s="105">
        <v>2079854.0</v>
      </c>
      <c r="F1936" s="186" t="s">
        <v>4177</v>
      </c>
      <c r="G1936" s="187">
        <v>7.348927357E9</v>
      </c>
      <c r="H1936" s="189"/>
      <c r="I1936" s="272"/>
      <c r="J1936" s="189"/>
      <c r="K1936" s="188"/>
      <c r="L1936" s="189"/>
      <c r="M1936" s="189"/>
      <c r="N1936" s="189"/>
      <c r="O1936" s="189"/>
    </row>
    <row r="1937" ht="15.75" customHeight="1">
      <c r="A1937" s="275"/>
      <c r="B1937" s="276"/>
      <c r="C1937" s="277"/>
      <c r="D1937" s="278"/>
      <c r="E1937" s="105">
        <v>2079855.0</v>
      </c>
      <c r="F1937" s="186" t="s">
        <v>4178</v>
      </c>
      <c r="G1937" s="187">
        <v>7.348930673E9</v>
      </c>
      <c r="H1937" s="189"/>
      <c r="I1937" s="272"/>
      <c r="J1937" s="189"/>
      <c r="K1937" s="188"/>
      <c r="L1937" s="189"/>
      <c r="M1937" s="189"/>
      <c r="N1937" s="189"/>
      <c r="O1937" s="189"/>
    </row>
    <row r="1938" ht="15.75" customHeight="1">
      <c r="A1938" s="275"/>
      <c r="B1938" s="276"/>
      <c r="C1938" s="277"/>
      <c r="D1938" s="278"/>
      <c r="E1938" s="105">
        <v>2079877.0</v>
      </c>
      <c r="F1938" s="186" t="s">
        <v>4179</v>
      </c>
      <c r="G1938" s="187">
        <v>7.348932621E9</v>
      </c>
      <c r="H1938" s="189"/>
      <c r="I1938" s="272"/>
      <c r="J1938" s="189"/>
      <c r="K1938" s="188"/>
      <c r="L1938" s="189"/>
      <c r="M1938" s="189"/>
      <c r="N1938" s="189"/>
      <c r="O1938" s="189"/>
    </row>
    <row r="1939" ht="15.75" customHeight="1">
      <c r="A1939" s="275"/>
      <c r="B1939" s="276"/>
      <c r="C1939" s="277"/>
      <c r="D1939" s="278"/>
      <c r="E1939" s="105">
        <v>2079884.0</v>
      </c>
      <c r="F1939" s="186" t="s">
        <v>4180</v>
      </c>
      <c r="G1939" s="187">
        <v>7.348932751E9</v>
      </c>
      <c r="H1939" s="189"/>
      <c r="I1939" s="272"/>
      <c r="J1939" s="189"/>
      <c r="K1939" s="188"/>
      <c r="L1939" s="189"/>
      <c r="M1939" s="189"/>
      <c r="N1939" s="189"/>
      <c r="O1939" s="189"/>
    </row>
    <row r="1940" ht="15.75" customHeight="1">
      <c r="A1940" s="275"/>
      <c r="B1940" s="276"/>
      <c r="C1940" s="277"/>
      <c r="D1940" s="278"/>
      <c r="E1940" s="105">
        <v>2079898.0</v>
      </c>
      <c r="F1940" s="186" t="s">
        <v>4181</v>
      </c>
      <c r="G1940" s="187">
        <v>7.348929997E9</v>
      </c>
      <c r="H1940" s="189"/>
      <c r="I1940" s="272"/>
      <c r="J1940" s="189"/>
      <c r="K1940" s="188"/>
      <c r="L1940" s="189"/>
      <c r="M1940" s="189"/>
      <c r="N1940" s="189"/>
      <c r="O1940" s="189"/>
    </row>
    <row r="1941" ht="15.75" customHeight="1">
      <c r="A1941" s="275"/>
      <c r="B1941" s="276"/>
      <c r="C1941" s="277"/>
      <c r="D1941" s="278"/>
      <c r="E1941" s="105">
        <v>2079913.0</v>
      </c>
      <c r="F1941" s="186" t="s">
        <v>4182</v>
      </c>
      <c r="G1941" s="187">
        <v>7.348932735E9</v>
      </c>
      <c r="H1941" s="189"/>
      <c r="I1941" s="272"/>
      <c r="J1941" s="189"/>
      <c r="K1941" s="188"/>
      <c r="L1941" s="189"/>
      <c r="M1941" s="189"/>
      <c r="N1941" s="189"/>
      <c r="O1941" s="189"/>
    </row>
    <row r="1942" ht="15.75" customHeight="1">
      <c r="A1942" s="275"/>
      <c r="B1942" s="276"/>
      <c r="C1942" s="277"/>
      <c r="D1942" s="278"/>
      <c r="E1942" s="105">
        <v>2079915.0</v>
      </c>
      <c r="F1942" s="186" t="s">
        <v>4183</v>
      </c>
      <c r="G1942" s="187">
        <v>7.348932696E9</v>
      </c>
      <c r="H1942" s="189"/>
      <c r="I1942" s="272"/>
      <c r="J1942" s="189"/>
      <c r="K1942" s="188"/>
      <c r="L1942" s="189"/>
      <c r="M1942" s="189"/>
      <c r="N1942" s="189"/>
      <c r="O1942" s="189"/>
    </row>
    <row r="1943" ht="15.75" customHeight="1">
      <c r="A1943" s="275"/>
      <c r="B1943" s="276"/>
      <c r="C1943" s="277"/>
      <c r="D1943" s="278"/>
      <c r="E1943" s="105">
        <v>2079918.0</v>
      </c>
      <c r="F1943" s="186" t="s">
        <v>4184</v>
      </c>
      <c r="G1943" s="187">
        <v>7.348932839E9</v>
      </c>
      <c r="H1943" s="189"/>
      <c r="I1943" s="272"/>
      <c r="J1943" s="189"/>
      <c r="K1943" s="188"/>
      <c r="L1943" s="189"/>
      <c r="M1943" s="189"/>
      <c r="N1943" s="189"/>
      <c r="O1943" s="189"/>
    </row>
    <row r="1944" ht="15.75" customHeight="1">
      <c r="A1944" s="275"/>
      <c r="B1944" s="276"/>
      <c r="C1944" s="277"/>
      <c r="D1944" s="278"/>
      <c r="E1944" s="105">
        <v>2079920.0</v>
      </c>
      <c r="F1944" s="186" t="s">
        <v>4185</v>
      </c>
      <c r="G1944" s="187">
        <v>7.348932074E9</v>
      </c>
      <c r="H1944" s="189"/>
      <c r="I1944" s="272"/>
      <c r="J1944" s="189"/>
      <c r="K1944" s="188"/>
      <c r="L1944" s="189"/>
      <c r="M1944" s="189"/>
      <c r="N1944" s="189"/>
      <c r="O1944" s="189"/>
    </row>
    <row r="1945" ht="15.75" customHeight="1">
      <c r="A1945" s="275"/>
      <c r="B1945" s="276"/>
      <c r="C1945" s="277"/>
      <c r="D1945" s="278"/>
      <c r="E1945" s="105">
        <v>2079991.0</v>
      </c>
      <c r="F1945" s="186" t="s">
        <v>4186</v>
      </c>
      <c r="G1945" s="187">
        <v>7.348932988E9</v>
      </c>
      <c r="H1945" s="189"/>
      <c r="I1945" s="272"/>
      <c r="J1945" s="189"/>
      <c r="K1945" s="188"/>
      <c r="L1945" s="189"/>
      <c r="M1945" s="189"/>
      <c r="N1945" s="189"/>
      <c r="O1945" s="189"/>
    </row>
    <row r="1946" ht="15.75" customHeight="1">
      <c r="A1946" s="275"/>
      <c r="B1946" s="276"/>
      <c r="C1946" s="277"/>
      <c r="D1946" s="278"/>
      <c r="E1946" s="105">
        <v>2079992.0</v>
      </c>
      <c r="F1946" s="186" t="s">
        <v>4187</v>
      </c>
      <c r="G1946" s="187">
        <v>7.348932754E9</v>
      </c>
      <c r="H1946" s="189"/>
      <c r="I1946" s="272"/>
      <c r="J1946" s="189"/>
      <c r="K1946" s="188"/>
      <c r="L1946" s="189"/>
      <c r="M1946" s="189"/>
      <c r="N1946" s="189"/>
      <c r="O1946" s="189"/>
    </row>
    <row r="1947" ht="15.75" customHeight="1">
      <c r="A1947" s="275"/>
      <c r="B1947" s="276"/>
      <c r="C1947" s="277"/>
      <c r="D1947" s="278"/>
      <c r="E1947" s="105">
        <v>2080004.0</v>
      </c>
      <c r="F1947" s="186" t="s">
        <v>4188</v>
      </c>
      <c r="G1947" s="187">
        <v>7.348932825E9</v>
      </c>
      <c r="H1947" s="189"/>
      <c r="I1947" s="272"/>
      <c r="J1947" s="189"/>
      <c r="K1947" s="188"/>
      <c r="L1947" s="189"/>
      <c r="M1947" s="189"/>
      <c r="N1947" s="189"/>
      <c r="O1947" s="189"/>
    </row>
    <row r="1948" ht="15.75" customHeight="1">
      <c r="A1948" s="275"/>
      <c r="B1948" s="276"/>
      <c r="C1948" s="277"/>
      <c r="D1948" s="278"/>
      <c r="E1948" s="105">
        <v>2080009.0</v>
      </c>
      <c r="F1948" s="186" t="s">
        <v>4189</v>
      </c>
      <c r="G1948" s="187">
        <v>7.348932768E9</v>
      </c>
      <c r="H1948" s="189"/>
      <c r="I1948" s="272"/>
      <c r="J1948" s="189"/>
      <c r="K1948" s="188"/>
      <c r="L1948" s="189"/>
      <c r="M1948" s="189"/>
      <c r="N1948" s="189"/>
      <c r="O1948" s="189"/>
    </row>
    <row r="1949" ht="15.75" customHeight="1">
      <c r="A1949" s="275"/>
      <c r="B1949" s="276"/>
      <c r="C1949" s="277"/>
      <c r="D1949" s="278"/>
      <c r="E1949" s="105">
        <v>2080014.0</v>
      </c>
      <c r="F1949" s="186" t="s">
        <v>4190</v>
      </c>
      <c r="G1949" s="187">
        <v>7.348932709E9</v>
      </c>
      <c r="H1949" s="189"/>
      <c r="I1949" s="272"/>
      <c r="J1949" s="189"/>
      <c r="K1949" s="188"/>
      <c r="L1949" s="189"/>
      <c r="M1949" s="189"/>
      <c r="N1949" s="189"/>
      <c r="O1949" s="189"/>
    </row>
    <row r="1950" ht="15.75" customHeight="1">
      <c r="A1950" s="275"/>
      <c r="B1950" s="276"/>
      <c r="C1950" s="277"/>
      <c r="D1950" s="278"/>
      <c r="E1950" s="105">
        <v>2080015.0</v>
      </c>
      <c r="F1950" s="186" t="s">
        <v>4191</v>
      </c>
      <c r="G1950" s="187">
        <v>7.348930282E9</v>
      </c>
      <c r="H1950" s="189"/>
      <c r="I1950" s="272"/>
      <c r="J1950" s="189"/>
      <c r="K1950" s="188"/>
      <c r="L1950" s="189"/>
      <c r="M1950" s="189"/>
      <c r="N1950" s="189"/>
      <c r="O1950" s="189"/>
    </row>
    <row r="1951" ht="15.75" customHeight="1">
      <c r="A1951" s="275"/>
      <c r="B1951" s="276"/>
      <c r="C1951" s="277"/>
      <c r="D1951" s="278"/>
      <c r="E1951" s="105">
        <v>2080017.0</v>
      </c>
      <c r="F1951" s="186" t="s">
        <v>4192</v>
      </c>
      <c r="G1951" s="187">
        <v>7.348932616E9</v>
      </c>
      <c r="H1951" s="189"/>
      <c r="I1951" s="272"/>
      <c r="J1951" s="189"/>
      <c r="K1951" s="188"/>
      <c r="L1951" s="189"/>
      <c r="M1951" s="189"/>
      <c r="N1951" s="189"/>
      <c r="O1951" s="189"/>
    </row>
    <row r="1952" ht="15.75" customHeight="1">
      <c r="A1952" s="275"/>
      <c r="B1952" s="276"/>
      <c r="C1952" s="277"/>
      <c r="D1952" s="278"/>
      <c r="E1952" s="105">
        <v>2080019.0</v>
      </c>
      <c r="F1952" s="186" t="s">
        <v>4193</v>
      </c>
      <c r="G1952" s="187">
        <v>7.348931048E9</v>
      </c>
      <c r="H1952" s="189"/>
      <c r="I1952" s="272"/>
      <c r="J1952" s="189"/>
      <c r="K1952" s="188"/>
      <c r="L1952" s="189"/>
      <c r="M1952" s="189"/>
      <c r="N1952" s="189"/>
      <c r="O1952" s="189"/>
    </row>
    <row r="1953" ht="15.75" customHeight="1">
      <c r="A1953" s="275"/>
      <c r="B1953" s="276"/>
      <c r="C1953" s="277"/>
      <c r="D1953" s="278"/>
      <c r="E1953" s="105">
        <v>2080024.0</v>
      </c>
      <c r="F1953" s="186" t="s">
        <v>4194</v>
      </c>
      <c r="G1953" s="187">
        <v>7.348932757E9</v>
      </c>
      <c r="H1953" s="189"/>
      <c r="I1953" s="272"/>
      <c r="J1953" s="189"/>
      <c r="K1953" s="188"/>
      <c r="L1953" s="189"/>
      <c r="M1953" s="189"/>
      <c r="N1953" s="189"/>
      <c r="O1953" s="189"/>
    </row>
    <row r="1954" ht="15.75" customHeight="1">
      <c r="A1954" s="275"/>
      <c r="B1954" s="276"/>
      <c r="C1954" s="277"/>
      <c r="D1954" s="278"/>
      <c r="E1954" s="105">
        <v>2080028.0</v>
      </c>
      <c r="F1954" s="186" t="s">
        <v>4195</v>
      </c>
      <c r="G1954" s="187">
        <v>7.34893258E9</v>
      </c>
      <c r="H1954" s="189"/>
      <c r="I1954" s="272"/>
      <c r="J1954" s="189"/>
      <c r="K1954" s="188"/>
      <c r="L1954" s="189"/>
      <c r="M1954" s="189"/>
      <c r="N1954" s="189"/>
      <c r="O1954" s="189"/>
    </row>
    <row r="1955" ht="15.75" customHeight="1">
      <c r="A1955" s="275"/>
      <c r="B1955" s="276"/>
      <c r="C1955" s="277"/>
      <c r="D1955" s="278"/>
      <c r="E1955" s="105">
        <v>2080041.0</v>
      </c>
      <c r="F1955" s="186" t="s">
        <v>4196</v>
      </c>
      <c r="G1955" s="187">
        <v>7.348932706E9</v>
      </c>
      <c r="H1955" s="189"/>
      <c r="I1955" s="272"/>
      <c r="J1955" s="189"/>
      <c r="K1955" s="188"/>
      <c r="L1955" s="189"/>
      <c r="M1955" s="189"/>
      <c r="N1955" s="189"/>
      <c r="O1955" s="189"/>
    </row>
    <row r="1956" ht="15.75" customHeight="1">
      <c r="A1956" s="275"/>
      <c r="B1956" s="276"/>
      <c r="C1956" s="277"/>
      <c r="D1956" s="278"/>
      <c r="E1956" s="105">
        <v>2080044.0</v>
      </c>
      <c r="F1956" s="186" t="s">
        <v>4197</v>
      </c>
      <c r="G1956" s="187">
        <v>7.348932625E9</v>
      </c>
      <c r="H1956" s="189"/>
      <c r="I1956" s="272"/>
      <c r="J1956" s="189"/>
      <c r="K1956" s="188"/>
      <c r="L1956" s="189"/>
      <c r="M1956" s="189"/>
      <c r="N1956" s="189"/>
      <c r="O1956" s="189"/>
    </row>
    <row r="1957" ht="15.75" customHeight="1">
      <c r="A1957" s="275"/>
      <c r="B1957" s="276"/>
      <c r="C1957" s="277"/>
      <c r="D1957" s="278"/>
      <c r="E1957" s="105">
        <v>2080046.0</v>
      </c>
      <c r="F1957" s="186" t="s">
        <v>4198</v>
      </c>
      <c r="G1957" s="187">
        <v>7.348930494E9</v>
      </c>
      <c r="H1957" s="189"/>
      <c r="I1957" s="272"/>
      <c r="J1957" s="189"/>
      <c r="K1957" s="188"/>
      <c r="L1957" s="189"/>
      <c r="M1957" s="189"/>
      <c r="N1957" s="189"/>
      <c r="O1957" s="189"/>
    </row>
    <row r="1958" ht="15.75" customHeight="1">
      <c r="A1958" s="275"/>
      <c r="B1958" s="276"/>
      <c r="C1958" s="277"/>
      <c r="D1958" s="278"/>
      <c r="E1958" s="105">
        <v>2080050.0</v>
      </c>
      <c r="F1958" s="186" t="s">
        <v>4199</v>
      </c>
      <c r="G1958" s="187">
        <v>7.348932598E9</v>
      </c>
      <c r="H1958" s="189"/>
      <c r="I1958" s="272"/>
      <c r="J1958" s="189"/>
      <c r="K1958" s="188"/>
      <c r="L1958" s="189"/>
      <c r="M1958" s="189"/>
      <c r="N1958" s="189"/>
      <c r="O1958" s="189"/>
    </row>
    <row r="1959" ht="15.75" customHeight="1">
      <c r="A1959" s="275"/>
      <c r="B1959" s="276"/>
      <c r="C1959" s="277"/>
      <c r="D1959" s="278"/>
      <c r="E1959" s="105">
        <v>2080058.0</v>
      </c>
      <c r="F1959" s="186" t="s">
        <v>4200</v>
      </c>
      <c r="G1959" s="187">
        <v>7.348932983E9</v>
      </c>
      <c r="H1959" s="189"/>
      <c r="I1959" s="272"/>
      <c r="J1959" s="189"/>
      <c r="K1959" s="188"/>
      <c r="L1959" s="189"/>
      <c r="M1959" s="189"/>
      <c r="N1959" s="189"/>
      <c r="O1959" s="189"/>
    </row>
    <row r="1960" ht="15.75" customHeight="1">
      <c r="A1960" s="275"/>
      <c r="B1960" s="276"/>
      <c r="C1960" s="277"/>
      <c r="D1960" s="278"/>
      <c r="E1960" s="105">
        <v>2080074.0</v>
      </c>
      <c r="F1960" s="186" t="s">
        <v>4201</v>
      </c>
      <c r="G1960" s="187">
        <v>7.348932982E9</v>
      </c>
      <c r="H1960" s="189"/>
      <c r="I1960" s="272"/>
      <c r="J1960" s="189"/>
      <c r="K1960" s="188"/>
      <c r="L1960" s="189"/>
      <c r="M1960" s="189"/>
      <c r="N1960" s="189"/>
      <c r="O1960" s="189"/>
    </row>
    <row r="1961" ht="15.75" customHeight="1">
      <c r="A1961" s="275"/>
      <c r="B1961" s="276"/>
      <c r="C1961" s="277"/>
      <c r="D1961" s="278"/>
      <c r="E1961" s="105">
        <v>2080076.0</v>
      </c>
      <c r="F1961" s="186" t="s">
        <v>4202</v>
      </c>
      <c r="G1961" s="187">
        <v>7.348932967E9</v>
      </c>
      <c r="H1961" s="189"/>
      <c r="I1961" s="272"/>
      <c r="J1961" s="189"/>
      <c r="K1961" s="188"/>
      <c r="L1961" s="189"/>
      <c r="M1961" s="189"/>
      <c r="N1961" s="189"/>
      <c r="O1961" s="189"/>
    </row>
    <row r="1962" ht="15.75" customHeight="1">
      <c r="A1962" s="275"/>
      <c r="B1962" s="276"/>
      <c r="C1962" s="277"/>
      <c r="D1962" s="278"/>
      <c r="E1962" s="105">
        <v>2080077.0</v>
      </c>
      <c r="F1962" s="186" t="s">
        <v>4203</v>
      </c>
      <c r="G1962" s="187">
        <v>7.348930689E9</v>
      </c>
      <c r="H1962" s="189"/>
      <c r="I1962" s="272"/>
      <c r="J1962" s="189"/>
      <c r="K1962" s="188"/>
      <c r="L1962" s="189"/>
      <c r="M1962" s="189"/>
      <c r="N1962" s="189"/>
      <c r="O1962" s="189"/>
    </row>
    <row r="1963" ht="15.75" customHeight="1">
      <c r="A1963" s="275"/>
      <c r="B1963" s="276"/>
      <c r="C1963" s="277"/>
      <c r="D1963" s="278"/>
      <c r="E1963" s="105">
        <v>2080079.0</v>
      </c>
      <c r="F1963" s="186" t="s">
        <v>4204</v>
      </c>
      <c r="G1963" s="187">
        <v>7.348932705E9</v>
      </c>
      <c r="H1963" s="189"/>
      <c r="I1963" s="272"/>
      <c r="J1963" s="189"/>
      <c r="K1963" s="188"/>
      <c r="L1963" s="189"/>
      <c r="M1963" s="189"/>
      <c r="N1963" s="189"/>
      <c r="O1963" s="189"/>
    </row>
    <row r="1964" ht="15.75" customHeight="1">
      <c r="A1964" s="275"/>
      <c r="B1964" s="276"/>
      <c r="C1964" s="277"/>
      <c r="D1964" s="278"/>
      <c r="E1964" s="105">
        <v>2080080.0</v>
      </c>
      <c r="F1964" s="186" t="s">
        <v>4205</v>
      </c>
      <c r="G1964" s="187">
        <v>7.348932704E9</v>
      </c>
      <c r="H1964" s="189"/>
      <c r="I1964" s="272"/>
      <c r="J1964" s="189"/>
      <c r="K1964" s="188"/>
      <c r="L1964" s="189"/>
      <c r="M1964" s="189"/>
      <c r="N1964" s="189"/>
      <c r="O1964" s="189"/>
    </row>
    <row r="1965" ht="15.75" customHeight="1">
      <c r="A1965" s="275"/>
      <c r="B1965" s="276"/>
      <c r="C1965" s="277"/>
      <c r="D1965" s="278"/>
      <c r="E1965" s="233"/>
      <c r="F1965" s="280"/>
      <c r="G1965" s="280"/>
      <c r="H1965" s="189"/>
      <c r="I1965" s="272"/>
      <c r="J1965" s="189"/>
      <c r="K1965" s="188"/>
      <c r="L1965" s="189"/>
      <c r="M1965" s="189"/>
      <c r="N1965" s="189"/>
      <c r="O1965" s="189"/>
    </row>
    <row r="1966" ht="15.75" customHeight="1">
      <c r="A1966" s="275"/>
      <c r="B1966" s="276"/>
      <c r="C1966" s="277"/>
      <c r="D1966" s="278"/>
      <c r="E1966" s="105">
        <v>2076302.0</v>
      </c>
      <c r="F1966" s="186" t="s">
        <v>4206</v>
      </c>
      <c r="G1966" s="187">
        <v>7.348932694E9</v>
      </c>
      <c r="H1966" s="189"/>
      <c r="I1966" s="272"/>
      <c r="J1966" s="189"/>
      <c r="K1966" s="188"/>
      <c r="L1966" s="189"/>
      <c r="M1966" s="189"/>
      <c r="N1966" s="189"/>
      <c r="O1966" s="189"/>
    </row>
    <row r="1967" ht="15.75" customHeight="1">
      <c r="A1967" s="275"/>
      <c r="B1967" s="276"/>
      <c r="C1967" s="277"/>
      <c r="D1967" s="278"/>
      <c r="E1967" s="105">
        <v>2076352.0</v>
      </c>
      <c r="F1967" s="186" t="s">
        <v>4207</v>
      </c>
      <c r="G1967" s="187">
        <v>7.348932831E9</v>
      </c>
      <c r="H1967" s="189"/>
      <c r="I1967" s="272"/>
      <c r="J1967" s="189"/>
      <c r="K1967" s="188"/>
      <c r="L1967" s="189"/>
      <c r="M1967" s="189"/>
      <c r="N1967" s="189"/>
      <c r="O1967" s="189"/>
    </row>
    <row r="1968" ht="15.75" customHeight="1">
      <c r="A1968" s="275"/>
      <c r="B1968" s="276"/>
      <c r="C1968" s="277"/>
      <c r="D1968" s="278"/>
      <c r="E1968" s="105">
        <v>2076412.0</v>
      </c>
      <c r="F1968" s="186" t="s">
        <v>4208</v>
      </c>
      <c r="G1968" s="187">
        <v>7.348931875E9</v>
      </c>
      <c r="H1968" s="189"/>
      <c r="I1968" s="272"/>
      <c r="J1968" s="189"/>
      <c r="K1968" s="188"/>
      <c r="L1968" s="189"/>
      <c r="M1968" s="189"/>
      <c r="N1968" s="189"/>
      <c r="O1968" s="189"/>
    </row>
    <row r="1969" ht="15.75" customHeight="1">
      <c r="A1969" s="275"/>
      <c r="B1969" s="276"/>
      <c r="C1969" s="277"/>
      <c r="D1969" s="278"/>
      <c r="E1969" s="105">
        <v>2076417.0</v>
      </c>
      <c r="F1969" s="186" t="s">
        <v>4209</v>
      </c>
      <c r="G1969" s="187">
        <v>7.348932985E9</v>
      </c>
      <c r="H1969" s="189"/>
      <c r="I1969" s="272"/>
      <c r="J1969" s="189"/>
      <c r="K1969" s="188"/>
      <c r="L1969" s="189"/>
      <c r="M1969" s="189"/>
      <c r="N1969" s="189"/>
      <c r="O1969" s="189"/>
    </row>
    <row r="1970" ht="15.75" customHeight="1">
      <c r="A1970" s="275"/>
      <c r="B1970" s="276"/>
      <c r="C1970" s="277"/>
      <c r="D1970" s="278"/>
      <c r="E1970" s="105">
        <v>2076418.0</v>
      </c>
      <c r="F1970" s="186" t="s">
        <v>4210</v>
      </c>
      <c r="G1970" s="187">
        <v>7.348932702E9</v>
      </c>
      <c r="H1970" s="189"/>
      <c r="I1970" s="272"/>
      <c r="J1970" s="189"/>
      <c r="K1970" s="188"/>
      <c r="L1970" s="189"/>
      <c r="M1970" s="189"/>
      <c r="N1970" s="189"/>
      <c r="O1970" s="189"/>
    </row>
    <row r="1971" ht="15.75" customHeight="1">
      <c r="A1971" s="275"/>
      <c r="B1971" s="276"/>
      <c r="C1971" s="277"/>
      <c r="D1971" s="278"/>
      <c r="E1971" s="105">
        <v>2076426.0</v>
      </c>
      <c r="F1971" s="186" t="s">
        <v>4211</v>
      </c>
      <c r="G1971" s="187">
        <v>7.348932972E9</v>
      </c>
      <c r="H1971" s="189"/>
      <c r="I1971" s="272"/>
      <c r="J1971" s="189"/>
      <c r="K1971" s="188"/>
      <c r="L1971" s="189"/>
      <c r="M1971" s="189"/>
      <c r="N1971" s="189"/>
      <c r="O1971" s="189"/>
    </row>
    <row r="1972" ht="15.75" customHeight="1">
      <c r="A1972" s="275"/>
      <c r="B1972" s="276"/>
      <c r="C1972" s="277"/>
      <c r="D1972" s="278"/>
      <c r="E1972" s="105">
        <v>2076441.0</v>
      </c>
      <c r="F1972" s="186" t="s">
        <v>4212</v>
      </c>
      <c r="G1972" s="187">
        <v>7.348932615E9</v>
      </c>
      <c r="H1972" s="189"/>
      <c r="I1972" s="272"/>
      <c r="J1972" s="189"/>
      <c r="K1972" s="188"/>
      <c r="L1972" s="189"/>
      <c r="M1972" s="189"/>
      <c r="N1972" s="189"/>
      <c r="O1972" s="189"/>
    </row>
    <row r="1973" ht="15.75" customHeight="1">
      <c r="A1973" s="275"/>
      <c r="B1973" s="276"/>
      <c r="C1973" s="277"/>
      <c r="D1973" s="278"/>
      <c r="E1973" s="105">
        <v>2079843.0</v>
      </c>
      <c r="F1973" s="186" t="s">
        <v>4213</v>
      </c>
      <c r="G1973" s="187">
        <v>7.348932618E9</v>
      </c>
      <c r="H1973" s="189"/>
      <c r="I1973" s="272"/>
      <c r="J1973" s="189"/>
      <c r="K1973" s="188"/>
      <c r="L1973" s="189"/>
      <c r="M1973" s="189"/>
      <c r="N1973" s="189"/>
      <c r="O1973" s="189"/>
    </row>
    <row r="1974" ht="15.75" customHeight="1">
      <c r="A1974" s="275"/>
      <c r="B1974" s="276"/>
      <c r="C1974" s="277"/>
      <c r="D1974" s="278"/>
      <c r="E1974" s="105">
        <v>2079990.0</v>
      </c>
      <c r="F1974" s="186" t="s">
        <v>4214</v>
      </c>
      <c r="G1974" s="187">
        <v>7.348932827E9</v>
      </c>
      <c r="H1974" s="189"/>
      <c r="I1974" s="272"/>
      <c r="J1974" s="189"/>
      <c r="K1974" s="188"/>
      <c r="L1974" s="189"/>
      <c r="M1974" s="189"/>
      <c r="N1974" s="189"/>
      <c r="O1974" s="189"/>
    </row>
    <row r="1975" ht="15.75" customHeight="1">
      <c r="A1975" s="275"/>
      <c r="B1975" s="276"/>
      <c r="C1975" s="277"/>
      <c r="D1975" s="278"/>
      <c r="E1975" s="105">
        <v>2080011.0</v>
      </c>
      <c r="F1975" s="186" t="s">
        <v>4215</v>
      </c>
      <c r="G1975" s="187">
        <v>7.348932587E9</v>
      </c>
      <c r="H1975" s="189"/>
      <c r="I1975" s="272"/>
      <c r="J1975" s="189"/>
      <c r="K1975" s="188"/>
      <c r="L1975" s="189"/>
      <c r="M1975" s="189"/>
      <c r="N1975" s="189"/>
      <c r="O1975" s="189"/>
    </row>
    <row r="1976" ht="15.75" customHeight="1">
      <c r="A1976" s="275"/>
      <c r="B1976" s="276"/>
      <c r="C1976" s="277"/>
      <c r="D1976" s="278"/>
      <c r="E1976" s="105">
        <v>2080035.0</v>
      </c>
      <c r="F1976" s="186" t="s">
        <v>4216</v>
      </c>
      <c r="G1976" s="187">
        <v>7.348932794E9</v>
      </c>
      <c r="H1976" s="189"/>
      <c r="I1976" s="272"/>
      <c r="J1976" s="189"/>
      <c r="K1976" s="188"/>
      <c r="L1976" s="189"/>
      <c r="M1976" s="189"/>
      <c r="N1976" s="189"/>
      <c r="O1976" s="189"/>
    </row>
    <row r="1977" ht="15.75" customHeight="1">
      <c r="A1977" s="275"/>
      <c r="B1977" s="276"/>
      <c r="C1977" s="277"/>
      <c r="D1977" s="278"/>
      <c r="E1977" s="279"/>
      <c r="F1977" s="280"/>
      <c r="G1977" s="280"/>
      <c r="H1977" s="189"/>
      <c r="I1977" s="272"/>
      <c r="J1977" s="189"/>
      <c r="K1977" s="188"/>
      <c r="L1977" s="189"/>
      <c r="M1977" s="189"/>
      <c r="N1977" s="189"/>
      <c r="O1977" s="189"/>
    </row>
    <row r="1978" ht="15.75" customHeight="1">
      <c r="A1978" s="275"/>
      <c r="B1978" s="276"/>
      <c r="C1978" s="277"/>
      <c r="D1978" s="278"/>
      <c r="E1978" s="279"/>
      <c r="F1978" s="280"/>
      <c r="G1978" s="280"/>
      <c r="H1978" s="189"/>
      <c r="I1978" s="272"/>
      <c r="J1978" s="189"/>
      <c r="K1978" s="188"/>
      <c r="L1978" s="189"/>
      <c r="M1978" s="189"/>
      <c r="N1978" s="189"/>
      <c r="O1978" s="189"/>
    </row>
    <row r="1979" ht="15.75" customHeight="1">
      <c r="A1979" s="275"/>
      <c r="B1979" s="276"/>
      <c r="C1979" s="277"/>
      <c r="D1979" s="278"/>
      <c r="E1979" s="279"/>
      <c r="F1979" s="280"/>
      <c r="G1979" s="280"/>
      <c r="H1979" s="189"/>
      <c r="I1979" s="272"/>
      <c r="J1979" s="189"/>
      <c r="K1979" s="188"/>
      <c r="L1979" s="189"/>
      <c r="M1979" s="189"/>
      <c r="N1979" s="189"/>
      <c r="O1979" s="189"/>
    </row>
    <row r="1980" ht="15.75" customHeight="1">
      <c r="A1980" s="275"/>
      <c r="B1980" s="276"/>
      <c r="C1980" s="277"/>
      <c r="D1980" s="278"/>
      <c r="E1980" s="279"/>
      <c r="F1980" s="280"/>
      <c r="G1980" s="280"/>
      <c r="H1980" s="189"/>
      <c r="I1980" s="272"/>
      <c r="J1980" s="189"/>
      <c r="K1980" s="188"/>
      <c r="L1980" s="189"/>
      <c r="M1980" s="189"/>
      <c r="N1980" s="189"/>
      <c r="O1980" s="189"/>
    </row>
    <row r="1981" ht="15.75" customHeight="1">
      <c r="A1981" s="275"/>
      <c r="B1981" s="276"/>
      <c r="C1981" s="277"/>
      <c r="D1981" s="278"/>
      <c r="E1981" s="279"/>
      <c r="F1981" s="280"/>
      <c r="G1981" s="280"/>
      <c r="H1981" s="189"/>
      <c r="I1981" s="272"/>
      <c r="J1981" s="189"/>
      <c r="K1981" s="188"/>
      <c r="L1981" s="189"/>
      <c r="M1981" s="189"/>
      <c r="N1981" s="189"/>
      <c r="O1981" s="189"/>
    </row>
    <row r="1982" ht="15.75" customHeight="1">
      <c r="A1982" s="275"/>
      <c r="B1982" s="276"/>
      <c r="C1982" s="277"/>
      <c r="D1982" s="278"/>
      <c r="E1982" s="279"/>
      <c r="F1982" s="280"/>
      <c r="G1982" s="280"/>
      <c r="H1982" s="189"/>
      <c r="I1982" s="272"/>
      <c r="J1982" s="189"/>
      <c r="K1982" s="188"/>
      <c r="L1982" s="189"/>
      <c r="M1982" s="189"/>
      <c r="N1982" s="189"/>
      <c r="O1982" s="189"/>
    </row>
    <row r="1983" ht="15.75" customHeight="1">
      <c r="A1983" s="275"/>
      <c r="B1983" s="276"/>
      <c r="C1983" s="277"/>
      <c r="D1983" s="278"/>
      <c r="E1983" s="279"/>
      <c r="F1983" s="280"/>
      <c r="G1983" s="280"/>
      <c r="H1983" s="189"/>
      <c r="I1983" s="272"/>
      <c r="J1983" s="189"/>
      <c r="K1983" s="188"/>
      <c r="L1983" s="189"/>
      <c r="M1983" s="189"/>
      <c r="N1983" s="189"/>
      <c r="O1983" s="189"/>
    </row>
    <row r="1984" ht="15.75" customHeight="1">
      <c r="A1984" s="275"/>
      <c r="B1984" s="276"/>
      <c r="C1984" s="277"/>
      <c r="D1984" s="278"/>
      <c r="E1984" s="279"/>
      <c r="F1984" s="280"/>
      <c r="G1984" s="280"/>
      <c r="H1984" s="189"/>
      <c r="I1984" s="272"/>
      <c r="J1984" s="189"/>
      <c r="K1984" s="188"/>
      <c r="L1984" s="189"/>
      <c r="M1984" s="189"/>
      <c r="N1984" s="189"/>
      <c r="O1984" s="189"/>
    </row>
    <row r="1985" ht="15.75" customHeight="1">
      <c r="A1985" s="275"/>
      <c r="B1985" s="276"/>
      <c r="C1985" s="277"/>
      <c r="D1985" s="278"/>
      <c r="E1985" s="279"/>
      <c r="F1985" s="280"/>
      <c r="G1985" s="280"/>
      <c r="H1985" s="189"/>
      <c r="I1985" s="272"/>
      <c r="J1985" s="189"/>
      <c r="K1985" s="188"/>
      <c r="L1985" s="189"/>
      <c r="M1985" s="189"/>
      <c r="N1985" s="189"/>
      <c r="O1985" s="189"/>
    </row>
    <row r="1986" ht="15.75" customHeight="1">
      <c r="A1986" s="275"/>
      <c r="B1986" s="276"/>
      <c r="C1986" s="277"/>
      <c r="D1986" s="278"/>
      <c r="E1986" s="279"/>
      <c r="F1986" s="280"/>
      <c r="G1986" s="280"/>
      <c r="H1986" s="189"/>
      <c r="I1986" s="272"/>
      <c r="J1986" s="189"/>
      <c r="K1986" s="188"/>
      <c r="L1986" s="189"/>
      <c r="M1986" s="189"/>
      <c r="N1986" s="189"/>
      <c r="O1986" s="189"/>
    </row>
    <row r="1987" ht="15.75" customHeight="1">
      <c r="A1987" s="275"/>
      <c r="B1987" s="276"/>
      <c r="C1987" s="277"/>
      <c r="D1987" s="278"/>
      <c r="E1987" s="279"/>
      <c r="F1987" s="280"/>
      <c r="G1987" s="280"/>
      <c r="H1987" s="189"/>
      <c r="I1987" s="272"/>
      <c r="J1987" s="189"/>
      <c r="K1987" s="188"/>
      <c r="L1987" s="189"/>
      <c r="M1987" s="189"/>
      <c r="N1987" s="189"/>
      <c r="O1987" s="189"/>
    </row>
    <row r="1988" ht="15.75" customHeight="1">
      <c r="A1988" s="275"/>
      <c r="B1988" s="276"/>
      <c r="C1988" s="277"/>
      <c r="D1988" s="278"/>
      <c r="E1988" s="279"/>
      <c r="F1988" s="280"/>
      <c r="G1988" s="280"/>
      <c r="H1988" s="189"/>
      <c r="I1988" s="272"/>
      <c r="J1988" s="189"/>
      <c r="K1988" s="188"/>
      <c r="L1988" s="189"/>
      <c r="M1988" s="189"/>
      <c r="N1988" s="189"/>
      <c r="O1988" s="189"/>
    </row>
    <row r="1989" ht="15.75" customHeight="1">
      <c r="A1989" s="275"/>
      <c r="B1989" s="276"/>
      <c r="C1989" s="277"/>
      <c r="D1989" s="278"/>
      <c r="E1989" s="279"/>
      <c r="F1989" s="280"/>
      <c r="G1989" s="280"/>
      <c r="H1989" s="189"/>
      <c r="I1989" s="272"/>
      <c r="J1989" s="189"/>
      <c r="K1989" s="188"/>
      <c r="L1989" s="189"/>
      <c r="M1989" s="189"/>
      <c r="N1989" s="189"/>
      <c r="O1989" s="189"/>
    </row>
    <row r="1990" ht="15.75" customHeight="1">
      <c r="A1990" s="275"/>
      <c r="B1990" s="276"/>
      <c r="C1990" s="277"/>
      <c r="D1990" s="278"/>
      <c r="E1990" s="279"/>
      <c r="F1990" s="280"/>
      <c r="G1990" s="280"/>
      <c r="H1990" s="189"/>
      <c r="I1990" s="272"/>
      <c r="J1990" s="189"/>
      <c r="K1990" s="188"/>
      <c r="L1990" s="189"/>
      <c r="M1990" s="189"/>
      <c r="N1990" s="189"/>
      <c r="O1990" s="189"/>
    </row>
    <row r="1991" ht="15.75" customHeight="1">
      <c r="A1991" s="275"/>
      <c r="B1991" s="276"/>
      <c r="C1991" s="277"/>
      <c r="D1991" s="278"/>
      <c r="E1991" s="279"/>
      <c r="F1991" s="280"/>
      <c r="G1991" s="280"/>
      <c r="H1991" s="189"/>
      <c r="I1991" s="272"/>
      <c r="J1991" s="189"/>
      <c r="K1991" s="188"/>
      <c r="L1991" s="189"/>
      <c r="M1991" s="189"/>
      <c r="N1991" s="189"/>
      <c r="O1991" s="189"/>
    </row>
    <row r="1992" ht="15.75" customHeight="1">
      <c r="A1992" s="275"/>
      <c r="B1992" s="276"/>
      <c r="C1992" s="277"/>
      <c r="D1992" s="278"/>
      <c r="E1992" s="279"/>
      <c r="F1992" s="280"/>
      <c r="G1992" s="280"/>
      <c r="H1992" s="189"/>
      <c r="I1992" s="272"/>
      <c r="J1992" s="189"/>
      <c r="K1992" s="188"/>
      <c r="L1992" s="189"/>
      <c r="M1992" s="189"/>
      <c r="N1992" s="189"/>
      <c r="O1992" s="189"/>
    </row>
    <row r="1993" ht="15.75" customHeight="1">
      <c r="A1993" s="275"/>
      <c r="B1993" s="276"/>
      <c r="C1993" s="277"/>
      <c r="D1993" s="278"/>
      <c r="E1993" s="279"/>
      <c r="F1993" s="280"/>
      <c r="G1993" s="280"/>
      <c r="H1993" s="189"/>
      <c r="I1993" s="272"/>
      <c r="J1993" s="189"/>
      <c r="K1993" s="188"/>
      <c r="L1993" s="189"/>
      <c r="M1993" s="189"/>
      <c r="N1993" s="189"/>
      <c r="O1993" s="189"/>
    </row>
    <row r="1994" ht="15.75" customHeight="1">
      <c r="A1994" s="275"/>
      <c r="B1994" s="276"/>
      <c r="C1994" s="277"/>
      <c r="D1994" s="278"/>
      <c r="E1994" s="279"/>
      <c r="F1994" s="280"/>
      <c r="G1994" s="280"/>
      <c r="H1994" s="189"/>
      <c r="I1994" s="272"/>
      <c r="J1994" s="189"/>
      <c r="K1994" s="188"/>
      <c r="L1994" s="189"/>
      <c r="M1994" s="189"/>
      <c r="N1994" s="189"/>
      <c r="O1994" s="189"/>
    </row>
    <row r="1995" ht="15.75" customHeight="1">
      <c r="A1995" s="275"/>
      <c r="B1995" s="276"/>
      <c r="C1995" s="277"/>
      <c r="D1995" s="278"/>
      <c r="E1995" s="279"/>
      <c r="F1995" s="280"/>
      <c r="G1995" s="280"/>
      <c r="H1995" s="189"/>
      <c r="I1995" s="272"/>
      <c r="J1995" s="189"/>
      <c r="K1995" s="188"/>
      <c r="L1995" s="189"/>
      <c r="M1995" s="189"/>
      <c r="N1995" s="189"/>
      <c r="O1995" s="189"/>
    </row>
    <row r="1996" ht="15.75" customHeight="1">
      <c r="A1996" s="275"/>
      <c r="B1996" s="276"/>
      <c r="C1996" s="277"/>
      <c r="D1996" s="278"/>
      <c r="E1996" s="279"/>
      <c r="F1996" s="280"/>
      <c r="G1996" s="280"/>
      <c r="H1996" s="189"/>
      <c r="I1996" s="272"/>
      <c r="J1996" s="189"/>
      <c r="K1996" s="188"/>
      <c r="L1996" s="189"/>
      <c r="M1996" s="189"/>
      <c r="N1996" s="189"/>
      <c r="O1996" s="189"/>
    </row>
    <row r="1997" ht="15.75" customHeight="1">
      <c r="A1997" s="275"/>
      <c r="B1997" s="276"/>
      <c r="C1997" s="277"/>
      <c r="D1997" s="278"/>
      <c r="E1997" s="279"/>
      <c r="F1997" s="280"/>
      <c r="G1997" s="280"/>
      <c r="H1997" s="189"/>
      <c r="I1997" s="272"/>
      <c r="J1997" s="189"/>
      <c r="K1997" s="188"/>
      <c r="L1997" s="189"/>
      <c r="M1997" s="189"/>
      <c r="N1997" s="189"/>
      <c r="O1997" s="189"/>
    </row>
    <row r="1998" ht="15.75" customHeight="1">
      <c r="A1998" s="275"/>
      <c r="B1998" s="276"/>
      <c r="C1998" s="277"/>
      <c r="D1998" s="278"/>
      <c r="E1998" s="279"/>
      <c r="F1998" s="280"/>
      <c r="G1998" s="280"/>
      <c r="H1998" s="189"/>
      <c r="I1998" s="272"/>
      <c r="J1998" s="189"/>
      <c r="K1998" s="188"/>
      <c r="L1998" s="189"/>
      <c r="M1998" s="189"/>
      <c r="N1998" s="189"/>
      <c r="O1998" s="189"/>
    </row>
    <row r="1999" ht="15.75" customHeight="1">
      <c r="A1999" s="275"/>
      <c r="B1999" s="276"/>
      <c r="C1999" s="277"/>
      <c r="D1999" s="278"/>
      <c r="E1999" s="279"/>
      <c r="F1999" s="280"/>
      <c r="G1999" s="280"/>
      <c r="H1999" s="189"/>
      <c r="I1999" s="272"/>
      <c r="J1999" s="189"/>
      <c r="K1999" s="188"/>
      <c r="L1999" s="189"/>
      <c r="M1999" s="189"/>
      <c r="N1999" s="189"/>
      <c r="O1999" s="189"/>
    </row>
    <row r="2000" ht="15.75" customHeight="1">
      <c r="A2000" s="275"/>
      <c r="B2000" s="276"/>
      <c r="C2000" s="277"/>
      <c r="D2000" s="278"/>
      <c r="E2000" s="279"/>
      <c r="F2000" s="280"/>
      <c r="G2000" s="280"/>
      <c r="H2000" s="189"/>
      <c r="I2000" s="272"/>
      <c r="J2000" s="189"/>
      <c r="K2000" s="188"/>
      <c r="L2000" s="189"/>
      <c r="M2000" s="189"/>
      <c r="N2000" s="189"/>
      <c r="O2000" s="189"/>
    </row>
    <row r="2001" ht="15.75" customHeight="1">
      <c r="A2001" s="275"/>
      <c r="B2001" s="276"/>
      <c r="C2001" s="277"/>
      <c r="D2001" s="278"/>
      <c r="E2001" s="279"/>
      <c r="F2001" s="280"/>
      <c r="G2001" s="280"/>
      <c r="H2001" s="189"/>
      <c r="I2001" s="272"/>
      <c r="J2001" s="189"/>
      <c r="K2001" s="188"/>
      <c r="L2001" s="189"/>
      <c r="M2001" s="189"/>
      <c r="N2001" s="189"/>
      <c r="O2001" s="189"/>
    </row>
    <row r="2002" ht="15.75" customHeight="1">
      <c r="A2002" s="275"/>
      <c r="B2002" s="276"/>
      <c r="C2002" s="277"/>
      <c r="D2002" s="278"/>
      <c r="E2002" s="279"/>
      <c r="F2002" s="280"/>
      <c r="G2002" s="280"/>
      <c r="H2002" s="189"/>
      <c r="I2002" s="272"/>
      <c r="J2002" s="189"/>
      <c r="K2002" s="188"/>
      <c r="L2002" s="189"/>
      <c r="M2002" s="189"/>
      <c r="N2002" s="189"/>
      <c r="O2002" s="189"/>
    </row>
    <row r="2003" ht="15.75" customHeight="1">
      <c r="A2003" s="275"/>
      <c r="B2003" s="276"/>
      <c r="C2003" s="277"/>
      <c r="D2003" s="278"/>
      <c r="E2003" s="279"/>
      <c r="F2003" s="280"/>
      <c r="G2003" s="280"/>
      <c r="H2003" s="189"/>
      <c r="I2003" s="272"/>
      <c r="J2003" s="189"/>
      <c r="K2003" s="188"/>
      <c r="L2003" s="189"/>
      <c r="M2003" s="189"/>
      <c r="N2003" s="189"/>
      <c r="O2003" s="189"/>
    </row>
    <row r="2004" ht="15.75" customHeight="1">
      <c r="A2004" s="275"/>
      <c r="B2004" s="276"/>
      <c r="C2004" s="277"/>
      <c r="D2004" s="278"/>
      <c r="E2004" s="279"/>
      <c r="F2004" s="280"/>
      <c r="G2004" s="280"/>
      <c r="H2004" s="189"/>
      <c r="I2004" s="272"/>
      <c r="J2004" s="189"/>
      <c r="K2004" s="188"/>
      <c r="L2004" s="189"/>
      <c r="M2004" s="189"/>
      <c r="N2004" s="189"/>
      <c r="O2004" s="189"/>
    </row>
    <row r="2005" ht="15.75" customHeight="1">
      <c r="A2005" s="275"/>
      <c r="B2005" s="276"/>
      <c r="C2005" s="277"/>
      <c r="D2005" s="278"/>
      <c r="E2005" s="279"/>
      <c r="F2005" s="280"/>
      <c r="G2005" s="280"/>
      <c r="H2005" s="189"/>
      <c r="I2005" s="272"/>
      <c r="J2005" s="189"/>
      <c r="K2005" s="188"/>
      <c r="L2005" s="189"/>
      <c r="M2005" s="189"/>
      <c r="N2005" s="189"/>
      <c r="O2005" s="189"/>
    </row>
    <row r="2006" ht="15.75" customHeight="1">
      <c r="A2006" s="275"/>
      <c r="B2006" s="276"/>
      <c r="C2006" s="277"/>
      <c r="D2006" s="278"/>
      <c r="E2006" s="279"/>
      <c r="F2006" s="280"/>
      <c r="G2006" s="280"/>
      <c r="H2006" s="189"/>
      <c r="I2006" s="272"/>
      <c r="J2006" s="189"/>
      <c r="K2006" s="188"/>
      <c r="L2006" s="189"/>
      <c r="M2006" s="189"/>
      <c r="N2006" s="189"/>
      <c r="O2006" s="189"/>
    </row>
    <row r="2007" ht="15.75" customHeight="1">
      <c r="A2007" s="275"/>
      <c r="B2007" s="276"/>
      <c r="C2007" s="277"/>
      <c r="D2007" s="278"/>
      <c r="E2007" s="279"/>
      <c r="F2007" s="280"/>
      <c r="G2007" s="280"/>
      <c r="H2007" s="189"/>
      <c r="I2007" s="272"/>
      <c r="J2007" s="189"/>
      <c r="K2007" s="188"/>
      <c r="L2007" s="189"/>
      <c r="M2007" s="189"/>
      <c r="N2007" s="189"/>
      <c r="O2007" s="189"/>
    </row>
    <row r="2008" ht="15.75" customHeight="1">
      <c r="A2008" s="275"/>
      <c r="B2008" s="276"/>
      <c r="C2008" s="277"/>
      <c r="D2008" s="278"/>
      <c r="E2008" s="279"/>
      <c r="F2008" s="280"/>
      <c r="G2008" s="280"/>
      <c r="H2008" s="189"/>
      <c r="I2008" s="272"/>
      <c r="J2008" s="189"/>
      <c r="K2008" s="188"/>
      <c r="L2008" s="189"/>
      <c r="M2008" s="189"/>
      <c r="N2008" s="189"/>
      <c r="O2008" s="189"/>
    </row>
    <row r="2009" ht="15.75" customHeight="1">
      <c r="A2009" s="275"/>
      <c r="B2009" s="276"/>
      <c r="C2009" s="277"/>
      <c r="D2009" s="278"/>
      <c r="E2009" s="279"/>
      <c r="F2009" s="280"/>
      <c r="G2009" s="280"/>
      <c r="H2009" s="189"/>
      <c r="I2009" s="272"/>
      <c r="J2009" s="189"/>
      <c r="K2009" s="188"/>
      <c r="L2009" s="189"/>
      <c r="M2009" s="189"/>
      <c r="N2009" s="189"/>
      <c r="O2009" s="189"/>
    </row>
    <row r="2010" ht="15.75" customHeight="1">
      <c r="A2010" s="275"/>
      <c r="B2010" s="276"/>
      <c r="C2010" s="277"/>
      <c r="D2010" s="278"/>
      <c r="E2010" s="279"/>
      <c r="F2010" s="280"/>
      <c r="G2010" s="280"/>
      <c r="H2010" s="189"/>
      <c r="I2010" s="272"/>
      <c r="J2010" s="189"/>
      <c r="K2010" s="188"/>
      <c r="L2010" s="189"/>
      <c r="M2010" s="189"/>
      <c r="N2010" s="189"/>
      <c r="O2010" s="189"/>
    </row>
    <row r="2011" ht="15.75" customHeight="1">
      <c r="A2011" s="275"/>
      <c r="B2011" s="276"/>
      <c r="C2011" s="277"/>
      <c r="D2011" s="278"/>
      <c r="E2011" s="279"/>
      <c r="F2011" s="280"/>
      <c r="G2011" s="280"/>
      <c r="H2011" s="189"/>
      <c r="I2011" s="272"/>
      <c r="J2011" s="189"/>
      <c r="K2011" s="188"/>
      <c r="L2011" s="189"/>
      <c r="M2011" s="189"/>
      <c r="N2011" s="189"/>
      <c r="O2011" s="189"/>
    </row>
    <row r="2012" ht="15.75" customHeight="1">
      <c r="A2012" s="275"/>
      <c r="B2012" s="276"/>
      <c r="C2012" s="277"/>
      <c r="D2012" s="278"/>
      <c r="E2012" s="279"/>
      <c r="F2012" s="280"/>
      <c r="G2012" s="280"/>
      <c r="H2012" s="189"/>
      <c r="I2012" s="272"/>
      <c r="J2012" s="189"/>
      <c r="K2012" s="188"/>
      <c r="L2012" s="189"/>
      <c r="M2012" s="189"/>
      <c r="N2012" s="189"/>
      <c r="O2012" s="189"/>
    </row>
    <row r="2013" ht="15.75" customHeight="1">
      <c r="A2013" s="275"/>
      <c r="B2013" s="276"/>
      <c r="C2013" s="277"/>
      <c r="D2013" s="278"/>
      <c r="E2013" s="279"/>
      <c r="F2013" s="280"/>
      <c r="G2013" s="280"/>
      <c r="H2013" s="189"/>
      <c r="I2013" s="272"/>
      <c r="J2013" s="189"/>
      <c r="K2013" s="188"/>
      <c r="L2013" s="189"/>
      <c r="M2013" s="189"/>
      <c r="N2013" s="189"/>
      <c r="O2013" s="189"/>
    </row>
    <row r="2014" ht="15.75" customHeight="1">
      <c r="A2014" s="275"/>
      <c r="B2014" s="276"/>
      <c r="C2014" s="277"/>
      <c r="D2014" s="278"/>
      <c r="E2014" s="279"/>
      <c r="F2014" s="280"/>
      <c r="G2014" s="280"/>
      <c r="H2014" s="189"/>
      <c r="I2014" s="272"/>
      <c r="J2014" s="189"/>
      <c r="K2014" s="188"/>
      <c r="L2014" s="189"/>
      <c r="M2014" s="189"/>
      <c r="N2014" s="189"/>
      <c r="O2014" s="189"/>
    </row>
    <row r="2015" ht="15.75" customHeight="1">
      <c r="A2015" s="275"/>
      <c r="B2015" s="276"/>
      <c r="C2015" s="277"/>
      <c r="D2015" s="278"/>
      <c r="E2015" s="279"/>
      <c r="F2015" s="280"/>
      <c r="G2015" s="280"/>
      <c r="H2015" s="189"/>
      <c r="I2015" s="272"/>
      <c r="J2015" s="189"/>
      <c r="K2015" s="188"/>
      <c r="L2015" s="189"/>
      <c r="M2015" s="189"/>
      <c r="N2015" s="189"/>
      <c r="O2015" s="189"/>
    </row>
    <row r="2016" ht="15.75" customHeight="1">
      <c r="A2016" s="275"/>
      <c r="B2016" s="276"/>
      <c r="C2016" s="277"/>
      <c r="D2016" s="278"/>
      <c r="E2016" s="279"/>
      <c r="F2016" s="280"/>
      <c r="G2016" s="280"/>
      <c r="H2016" s="189"/>
      <c r="I2016" s="272"/>
      <c r="J2016" s="189"/>
      <c r="K2016" s="188"/>
      <c r="L2016" s="189"/>
      <c r="M2016" s="189"/>
      <c r="N2016" s="189"/>
      <c r="O2016" s="189"/>
    </row>
    <row r="2017" ht="15.75" customHeight="1">
      <c r="A2017" s="275"/>
      <c r="B2017" s="276"/>
      <c r="C2017" s="277"/>
      <c r="D2017" s="278"/>
      <c r="E2017" s="279"/>
      <c r="F2017" s="280"/>
      <c r="G2017" s="280"/>
      <c r="H2017" s="189"/>
      <c r="I2017" s="272"/>
      <c r="J2017" s="189"/>
      <c r="K2017" s="188"/>
      <c r="L2017" s="189"/>
      <c r="M2017" s="189"/>
      <c r="N2017" s="189"/>
      <c r="O2017" s="189"/>
    </row>
    <row r="2018" ht="15.75" customHeight="1">
      <c r="A2018" s="275"/>
      <c r="B2018" s="276"/>
      <c r="C2018" s="277"/>
      <c r="D2018" s="278"/>
      <c r="E2018" s="279"/>
      <c r="F2018" s="280"/>
      <c r="G2018" s="280"/>
      <c r="H2018" s="189"/>
      <c r="I2018" s="272"/>
      <c r="J2018" s="189"/>
      <c r="K2018" s="188"/>
      <c r="L2018" s="189"/>
      <c r="M2018" s="189"/>
      <c r="N2018" s="189"/>
      <c r="O2018" s="189"/>
    </row>
    <row r="2019" ht="15.75" customHeight="1">
      <c r="A2019" s="275"/>
      <c r="B2019" s="276"/>
      <c r="C2019" s="277"/>
      <c r="D2019" s="278"/>
      <c r="E2019" s="279"/>
      <c r="F2019" s="280"/>
      <c r="G2019" s="280"/>
      <c r="H2019" s="189"/>
      <c r="I2019" s="272"/>
      <c r="J2019" s="189"/>
      <c r="K2019" s="188"/>
      <c r="L2019" s="189"/>
      <c r="M2019" s="189"/>
      <c r="N2019" s="189"/>
      <c r="O2019" s="189"/>
    </row>
    <row r="2020" ht="15.75" customHeight="1">
      <c r="A2020" s="275"/>
      <c r="B2020" s="276"/>
      <c r="C2020" s="277"/>
      <c r="D2020" s="278"/>
      <c r="E2020" s="279"/>
      <c r="F2020" s="280"/>
      <c r="G2020" s="280"/>
      <c r="H2020" s="189"/>
      <c r="I2020" s="272"/>
      <c r="J2020" s="189"/>
      <c r="K2020" s="188"/>
      <c r="L2020" s="189"/>
      <c r="M2020" s="189"/>
      <c r="N2020" s="189"/>
      <c r="O2020" s="189"/>
    </row>
    <row r="2021" ht="15.75" customHeight="1">
      <c r="A2021" s="275"/>
      <c r="B2021" s="276"/>
      <c r="C2021" s="277"/>
      <c r="D2021" s="278"/>
      <c r="E2021" s="279"/>
      <c r="F2021" s="280"/>
      <c r="G2021" s="280"/>
      <c r="H2021" s="189"/>
      <c r="I2021" s="272"/>
      <c r="J2021" s="189"/>
      <c r="K2021" s="188"/>
      <c r="L2021" s="189"/>
      <c r="M2021" s="189"/>
      <c r="N2021" s="189"/>
      <c r="O2021" s="189"/>
    </row>
    <row r="2022" ht="15.75" customHeight="1">
      <c r="A2022" s="275"/>
      <c r="B2022" s="276"/>
      <c r="C2022" s="277"/>
      <c r="D2022" s="278"/>
      <c r="E2022" s="279"/>
      <c r="F2022" s="280"/>
      <c r="G2022" s="280"/>
      <c r="H2022" s="189"/>
      <c r="I2022" s="272"/>
      <c r="J2022" s="189"/>
      <c r="K2022" s="188"/>
      <c r="L2022" s="189"/>
      <c r="M2022" s="189"/>
      <c r="N2022" s="189"/>
      <c r="O2022" s="189"/>
    </row>
    <row r="2023" ht="15.75" customHeight="1">
      <c r="A2023" s="275"/>
      <c r="B2023" s="276"/>
      <c r="C2023" s="277"/>
      <c r="D2023" s="278"/>
      <c r="E2023" s="279"/>
      <c r="F2023" s="280"/>
      <c r="G2023" s="280"/>
      <c r="H2023" s="189"/>
      <c r="I2023" s="272"/>
      <c r="J2023" s="189"/>
      <c r="K2023" s="188"/>
      <c r="L2023" s="189"/>
      <c r="M2023" s="189"/>
      <c r="N2023" s="189"/>
      <c r="O2023" s="189"/>
    </row>
    <row r="2024" ht="15.75" customHeight="1">
      <c r="A2024" s="275"/>
      <c r="B2024" s="276"/>
      <c r="C2024" s="277"/>
      <c r="D2024" s="278"/>
      <c r="E2024" s="279"/>
      <c r="F2024" s="280"/>
      <c r="G2024" s="280"/>
      <c r="H2024" s="189"/>
      <c r="I2024" s="272"/>
      <c r="J2024" s="189"/>
      <c r="K2024" s="188"/>
      <c r="L2024" s="189"/>
      <c r="M2024" s="189"/>
      <c r="N2024" s="189"/>
      <c r="O2024" s="189"/>
    </row>
    <row r="2025" ht="15.75" customHeight="1">
      <c r="A2025" s="275"/>
      <c r="B2025" s="276"/>
      <c r="C2025" s="277"/>
      <c r="D2025" s="278"/>
      <c r="E2025" s="279"/>
      <c r="F2025" s="280"/>
      <c r="G2025" s="280"/>
      <c r="H2025" s="189"/>
      <c r="I2025" s="272"/>
      <c r="J2025" s="189"/>
      <c r="K2025" s="188"/>
      <c r="L2025" s="189"/>
      <c r="M2025" s="189"/>
      <c r="N2025" s="189"/>
      <c r="O2025" s="189"/>
    </row>
    <row r="2026" ht="15.75" customHeight="1">
      <c r="A2026" s="275"/>
      <c r="B2026" s="276"/>
      <c r="C2026" s="277"/>
      <c r="D2026" s="278"/>
      <c r="E2026" s="279"/>
      <c r="F2026" s="280"/>
      <c r="G2026" s="280"/>
      <c r="H2026" s="189"/>
      <c r="I2026" s="272"/>
      <c r="J2026" s="189"/>
      <c r="K2026" s="188"/>
      <c r="L2026" s="189"/>
      <c r="M2026" s="189"/>
      <c r="N2026" s="189"/>
      <c r="O2026" s="189"/>
    </row>
    <row r="2027" ht="15.75" customHeight="1">
      <c r="A2027" s="275"/>
      <c r="B2027" s="276"/>
      <c r="C2027" s="277"/>
      <c r="D2027" s="278"/>
      <c r="E2027" s="279"/>
      <c r="F2027" s="280"/>
      <c r="G2027" s="280"/>
      <c r="H2027" s="189"/>
      <c r="I2027" s="272"/>
      <c r="J2027" s="189"/>
      <c r="K2027" s="188"/>
      <c r="L2027" s="189"/>
      <c r="M2027" s="189"/>
      <c r="N2027" s="189"/>
      <c r="O2027" s="189"/>
    </row>
    <row r="2028" ht="15.75" customHeight="1">
      <c r="A2028" s="275"/>
      <c r="B2028" s="276"/>
      <c r="C2028" s="277"/>
      <c r="D2028" s="278"/>
      <c r="E2028" s="279"/>
      <c r="F2028" s="280"/>
      <c r="G2028" s="280"/>
      <c r="H2028" s="189"/>
      <c r="I2028" s="272"/>
      <c r="J2028" s="189"/>
      <c r="K2028" s="188"/>
      <c r="L2028" s="189"/>
      <c r="M2028" s="189"/>
      <c r="N2028" s="189"/>
      <c r="O2028" s="189"/>
    </row>
    <row r="2029" ht="15.75" customHeight="1">
      <c r="A2029" s="275"/>
      <c r="B2029" s="276"/>
      <c r="C2029" s="277"/>
      <c r="D2029" s="278"/>
      <c r="E2029" s="279"/>
      <c r="F2029" s="280"/>
      <c r="G2029" s="280"/>
      <c r="H2029" s="189"/>
      <c r="I2029" s="272"/>
      <c r="J2029" s="189"/>
      <c r="K2029" s="188"/>
      <c r="L2029" s="189"/>
      <c r="M2029" s="189"/>
      <c r="N2029" s="189"/>
      <c r="O2029" s="189"/>
    </row>
    <row r="2030" ht="15.75" customHeight="1">
      <c r="A2030" s="275"/>
      <c r="B2030" s="276"/>
      <c r="C2030" s="277"/>
      <c r="D2030" s="278"/>
      <c r="E2030" s="279"/>
      <c r="F2030" s="280"/>
      <c r="G2030" s="280"/>
      <c r="H2030" s="189"/>
      <c r="I2030" s="272"/>
      <c r="J2030" s="189"/>
      <c r="K2030" s="188"/>
      <c r="L2030" s="189"/>
      <c r="M2030" s="189"/>
      <c r="N2030" s="189"/>
      <c r="O2030" s="189"/>
    </row>
    <row r="2031" ht="15.75" customHeight="1">
      <c r="A2031" s="275"/>
      <c r="B2031" s="276"/>
      <c r="C2031" s="277"/>
      <c r="D2031" s="278"/>
      <c r="E2031" s="279"/>
      <c r="F2031" s="280"/>
      <c r="G2031" s="280"/>
      <c r="H2031" s="189"/>
      <c r="I2031" s="272"/>
      <c r="J2031" s="189"/>
      <c r="K2031" s="188"/>
      <c r="L2031" s="189"/>
      <c r="M2031" s="189"/>
      <c r="N2031" s="189"/>
      <c r="O2031" s="189"/>
    </row>
    <row r="2032" ht="15.75" customHeight="1">
      <c r="A2032" s="275"/>
      <c r="B2032" s="276"/>
      <c r="C2032" s="277"/>
      <c r="D2032" s="278"/>
      <c r="E2032" s="279"/>
      <c r="F2032" s="280"/>
      <c r="G2032" s="280"/>
      <c r="H2032" s="189"/>
      <c r="I2032" s="272"/>
      <c r="J2032" s="189"/>
      <c r="K2032" s="188"/>
      <c r="L2032" s="189"/>
      <c r="M2032" s="189"/>
      <c r="N2032" s="189"/>
      <c r="O2032" s="189"/>
    </row>
    <row r="2033" ht="15.75" customHeight="1">
      <c r="A2033" s="275"/>
      <c r="B2033" s="276"/>
      <c r="C2033" s="277"/>
      <c r="D2033" s="278"/>
      <c r="E2033" s="279"/>
      <c r="F2033" s="280"/>
      <c r="G2033" s="280"/>
      <c r="H2033" s="189"/>
      <c r="I2033" s="272"/>
      <c r="J2033" s="189"/>
      <c r="K2033" s="188"/>
      <c r="L2033" s="189"/>
      <c r="M2033" s="189"/>
      <c r="N2033" s="189"/>
      <c r="O2033" s="189"/>
    </row>
    <row r="2034" ht="15.75" customHeight="1">
      <c r="A2034" s="275"/>
      <c r="B2034" s="276"/>
      <c r="C2034" s="277"/>
      <c r="D2034" s="278"/>
      <c r="E2034" s="279"/>
      <c r="F2034" s="280"/>
      <c r="G2034" s="280"/>
      <c r="H2034" s="189"/>
      <c r="I2034" s="272"/>
      <c r="J2034" s="189"/>
      <c r="K2034" s="188"/>
      <c r="L2034" s="189"/>
      <c r="M2034" s="189"/>
      <c r="N2034" s="189"/>
      <c r="O2034" s="189"/>
    </row>
    <row r="2035" ht="15.75" customHeight="1">
      <c r="A2035" s="275"/>
      <c r="B2035" s="276"/>
      <c r="C2035" s="277"/>
      <c r="D2035" s="278"/>
      <c r="E2035" s="279"/>
      <c r="F2035" s="280"/>
      <c r="G2035" s="280"/>
      <c r="H2035" s="189"/>
      <c r="I2035" s="272"/>
      <c r="J2035" s="189"/>
      <c r="K2035" s="188"/>
      <c r="L2035" s="189"/>
      <c r="M2035" s="189"/>
      <c r="N2035" s="189"/>
      <c r="O2035" s="189"/>
    </row>
    <row r="2036" ht="15.75" customHeight="1">
      <c r="A2036" s="275"/>
      <c r="B2036" s="276"/>
      <c r="C2036" s="277"/>
      <c r="D2036" s="278"/>
      <c r="E2036" s="279"/>
      <c r="F2036" s="280"/>
      <c r="G2036" s="280"/>
      <c r="H2036" s="189"/>
      <c r="I2036" s="272"/>
      <c r="J2036" s="189"/>
      <c r="K2036" s="188"/>
      <c r="L2036" s="189"/>
      <c r="M2036" s="189"/>
      <c r="N2036" s="189"/>
      <c r="O2036" s="189"/>
    </row>
    <row r="2037" ht="15.75" customHeight="1">
      <c r="A2037" s="275"/>
      <c r="B2037" s="276"/>
      <c r="C2037" s="277"/>
      <c r="D2037" s="278"/>
      <c r="E2037" s="279"/>
      <c r="F2037" s="280"/>
      <c r="G2037" s="280"/>
      <c r="H2037" s="189"/>
      <c r="I2037" s="272"/>
      <c r="J2037" s="189"/>
      <c r="K2037" s="188"/>
      <c r="L2037" s="189"/>
      <c r="M2037" s="189"/>
      <c r="N2037" s="189"/>
      <c r="O2037" s="189"/>
    </row>
    <row r="2038" ht="15.75" customHeight="1">
      <c r="A2038" s="275"/>
      <c r="B2038" s="276"/>
      <c r="C2038" s="277"/>
      <c r="D2038" s="278"/>
      <c r="E2038" s="279"/>
      <c r="F2038" s="280"/>
      <c r="G2038" s="280"/>
      <c r="H2038" s="189"/>
      <c r="I2038" s="272"/>
      <c r="J2038" s="189"/>
      <c r="K2038" s="188"/>
      <c r="L2038" s="189"/>
      <c r="M2038" s="189"/>
      <c r="N2038" s="189"/>
      <c r="O2038" s="189"/>
    </row>
    <row r="2039" ht="15.75" customHeight="1">
      <c r="A2039" s="275"/>
      <c r="B2039" s="276"/>
      <c r="C2039" s="277"/>
      <c r="D2039" s="278"/>
      <c r="E2039" s="279"/>
      <c r="F2039" s="280"/>
      <c r="G2039" s="280"/>
      <c r="H2039" s="189"/>
      <c r="I2039" s="272"/>
      <c r="J2039" s="189"/>
      <c r="K2039" s="188"/>
      <c r="L2039" s="189"/>
      <c r="M2039" s="189"/>
      <c r="N2039" s="189"/>
      <c r="O2039" s="189"/>
    </row>
    <row r="2040" ht="15.75" customHeight="1">
      <c r="A2040" s="275"/>
      <c r="B2040" s="276"/>
      <c r="C2040" s="277"/>
      <c r="D2040" s="278"/>
      <c r="E2040" s="279"/>
      <c r="F2040" s="280"/>
      <c r="G2040" s="280"/>
      <c r="H2040" s="189"/>
      <c r="I2040" s="272"/>
      <c r="J2040" s="189"/>
      <c r="K2040" s="188"/>
      <c r="L2040" s="189"/>
      <c r="M2040" s="189"/>
      <c r="N2040" s="189"/>
      <c r="O2040" s="189"/>
    </row>
    <row r="2041" ht="15.75" customHeight="1">
      <c r="A2041" s="275"/>
      <c r="B2041" s="276"/>
      <c r="C2041" s="277"/>
      <c r="D2041" s="278"/>
      <c r="E2041" s="279"/>
      <c r="F2041" s="280"/>
      <c r="G2041" s="280"/>
      <c r="H2041" s="189"/>
      <c r="I2041" s="272"/>
      <c r="J2041" s="189"/>
      <c r="K2041" s="188"/>
      <c r="L2041" s="189"/>
      <c r="M2041" s="189"/>
      <c r="N2041" s="189"/>
      <c r="O2041" s="189"/>
    </row>
    <row r="2042" ht="15.75" customHeight="1">
      <c r="A2042" s="275"/>
      <c r="B2042" s="276"/>
      <c r="C2042" s="277"/>
      <c r="D2042" s="278"/>
      <c r="E2042" s="279"/>
      <c r="F2042" s="280"/>
      <c r="G2042" s="280"/>
      <c r="H2042" s="189"/>
      <c r="I2042" s="272"/>
      <c r="J2042" s="189"/>
      <c r="K2042" s="188"/>
      <c r="L2042" s="189"/>
      <c r="M2042" s="189"/>
      <c r="N2042" s="189"/>
      <c r="O2042" s="189"/>
    </row>
    <row r="2043" ht="15.75" customHeight="1">
      <c r="A2043" s="275"/>
      <c r="B2043" s="276"/>
      <c r="C2043" s="277"/>
      <c r="D2043" s="278"/>
      <c r="E2043" s="279"/>
      <c r="F2043" s="280"/>
      <c r="G2043" s="280"/>
      <c r="H2043" s="189"/>
      <c r="I2043" s="272"/>
      <c r="J2043" s="189"/>
      <c r="K2043" s="188"/>
      <c r="L2043" s="189"/>
      <c r="M2043" s="189"/>
      <c r="N2043" s="189"/>
      <c r="O2043" s="189"/>
    </row>
    <row r="2044" ht="15.75" customHeight="1">
      <c r="A2044" s="275"/>
      <c r="B2044" s="276"/>
      <c r="C2044" s="277"/>
      <c r="D2044" s="278"/>
      <c r="E2044" s="279"/>
      <c r="F2044" s="280"/>
      <c r="G2044" s="280"/>
      <c r="H2044" s="189"/>
      <c r="I2044" s="272"/>
      <c r="J2044" s="189"/>
      <c r="K2044" s="188"/>
      <c r="L2044" s="189"/>
      <c r="M2044" s="189"/>
      <c r="N2044" s="189"/>
      <c r="O2044" s="189"/>
    </row>
    <row r="2045" ht="15.75" customHeight="1">
      <c r="A2045" s="275"/>
      <c r="B2045" s="276"/>
      <c r="C2045" s="277"/>
      <c r="D2045" s="278"/>
      <c r="E2045" s="279"/>
      <c r="F2045" s="280"/>
      <c r="G2045" s="280"/>
      <c r="H2045" s="189"/>
      <c r="I2045" s="272"/>
      <c r="J2045" s="189"/>
      <c r="K2045" s="188"/>
      <c r="L2045" s="189"/>
      <c r="M2045" s="189"/>
      <c r="N2045" s="189"/>
      <c r="O2045" s="189"/>
    </row>
    <row r="2046" ht="15.75" customHeight="1">
      <c r="A2046" s="275"/>
      <c r="B2046" s="276"/>
      <c r="C2046" s="277"/>
      <c r="D2046" s="278"/>
      <c r="E2046" s="279"/>
      <c r="F2046" s="280"/>
      <c r="G2046" s="280"/>
      <c r="H2046" s="189"/>
      <c r="I2046" s="272"/>
      <c r="J2046" s="189"/>
      <c r="K2046" s="188"/>
      <c r="L2046" s="189"/>
      <c r="M2046" s="189"/>
      <c r="N2046" s="189"/>
      <c r="O2046" s="189"/>
    </row>
    <row r="2047" ht="15.75" customHeight="1">
      <c r="A2047" s="275"/>
      <c r="B2047" s="276"/>
      <c r="C2047" s="277"/>
      <c r="D2047" s="278"/>
      <c r="E2047" s="279"/>
      <c r="F2047" s="280"/>
      <c r="G2047" s="280"/>
      <c r="H2047" s="189"/>
      <c r="I2047" s="272"/>
      <c r="J2047" s="189"/>
      <c r="K2047" s="188"/>
      <c r="L2047" s="189"/>
      <c r="M2047" s="189"/>
      <c r="N2047" s="189"/>
      <c r="O2047" s="189"/>
    </row>
    <row r="2048" ht="15.75" customHeight="1">
      <c r="A2048" s="275"/>
      <c r="B2048" s="276"/>
      <c r="C2048" s="277"/>
      <c r="D2048" s="278"/>
      <c r="E2048" s="279"/>
      <c r="F2048" s="280"/>
      <c r="G2048" s="280"/>
      <c r="H2048" s="189"/>
      <c r="I2048" s="272"/>
      <c r="J2048" s="189"/>
      <c r="K2048" s="188"/>
      <c r="L2048" s="189"/>
      <c r="M2048" s="189"/>
      <c r="N2048" s="189"/>
      <c r="O2048" s="189"/>
    </row>
    <row r="2049" ht="15.75" customHeight="1">
      <c r="A2049" s="275"/>
      <c r="B2049" s="276"/>
      <c r="C2049" s="277"/>
      <c r="D2049" s="278"/>
      <c r="E2049" s="279"/>
      <c r="F2049" s="280"/>
      <c r="G2049" s="280"/>
      <c r="H2049" s="189"/>
      <c r="I2049" s="272"/>
      <c r="J2049" s="189"/>
      <c r="K2049" s="188"/>
      <c r="L2049" s="189"/>
      <c r="M2049" s="189"/>
      <c r="N2049" s="189"/>
      <c r="O2049" s="189"/>
    </row>
    <row r="2050" ht="15.75" customHeight="1">
      <c r="A2050" s="275"/>
      <c r="B2050" s="276"/>
      <c r="C2050" s="277"/>
      <c r="D2050" s="278"/>
      <c r="E2050" s="279"/>
      <c r="F2050" s="280"/>
      <c r="G2050" s="280"/>
      <c r="H2050" s="189"/>
      <c r="I2050" s="272"/>
      <c r="J2050" s="189"/>
      <c r="K2050" s="188"/>
      <c r="L2050" s="189"/>
      <c r="M2050" s="189"/>
      <c r="N2050" s="189"/>
      <c r="O2050" s="189"/>
    </row>
    <row r="2051" ht="15.75" customHeight="1">
      <c r="A2051" s="275"/>
      <c r="B2051" s="276"/>
      <c r="C2051" s="277"/>
      <c r="D2051" s="278"/>
      <c r="E2051" s="279"/>
      <c r="F2051" s="280"/>
      <c r="G2051" s="280"/>
      <c r="H2051" s="189"/>
      <c r="I2051" s="272"/>
      <c r="J2051" s="189"/>
      <c r="K2051" s="188"/>
      <c r="L2051" s="189"/>
      <c r="M2051" s="189"/>
      <c r="N2051" s="189"/>
      <c r="O2051" s="189"/>
    </row>
    <row r="2052" ht="15.75" customHeight="1">
      <c r="A2052" s="275"/>
      <c r="B2052" s="276"/>
      <c r="C2052" s="277"/>
      <c r="D2052" s="278"/>
      <c r="E2052" s="279"/>
      <c r="F2052" s="280"/>
      <c r="G2052" s="280"/>
      <c r="H2052" s="189"/>
      <c r="I2052" s="272"/>
      <c r="J2052" s="189"/>
      <c r="K2052" s="188"/>
      <c r="L2052" s="189"/>
      <c r="M2052" s="189"/>
      <c r="N2052" s="189"/>
      <c r="O2052" s="189"/>
    </row>
    <row r="2053" ht="15.75" customHeight="1">
      <c r="A2053" s="275"/>
      <c r="B2053" s="276"/>
      <c r="C2053" s="277"/>
      <c r="D2053" s="278"/>
      <c r="E2053" s="279"/>
      <c r="F2053" s="280"/>
      <c r="G2053" s="280"/>
      <c r="H2053" s="189"/>
      <c r="I2053" s="272"/>
      <c r="J2053" s="189"/>
      <c r="K2053" s="188"/>
      <c r="L2053" s="189"/>
      <c r="M2053" s="189"/>
      <c r="N2053" s="189"/>
      <c r="O2053" s="189"/>
    </row>
    <row r="2054" ht="15.75" customHeight="1">
      <c r="A2054" s="275"/>
      <c r="B2054" s="276"/>
      <c r="C2054" s="277"/>
      <c r="D2054" s="278"/>
      <c r="E2054" s="279"/>
      <c r="F2054" s="280"/>
      <c r="G2054" s="280"/>
      <c r="H2054" s="189"/>
      <c r="I2054" s="272"/>
      <c r="J2054" s="189"/>
      <c r="K2054" s="188"/>
      <c r="L2054" s="189"/>
      <c r="M2054" s="189"/>
      <c r="N2054" s="189"/>
      <c r="O2054" s="189"/>
    </row>
    <row r="2055" ht="15.75" customHeight="1">
      <c r="A2055" s="275"/>
      <c r="B2055" s="276"/>
      <c r="C2055" s="277"/>
      <c r="D2055" s="278"/>
      <c r="E2055" s="279"/>
      <c r="F2055" s="280"/>
      <c r="G2055" s="280"/>
      <c r="H2055" s="189"/>
      <c r="I2055" s="272"/>
      <c r="J2055" s="189"/>
      <c r="K2055" s="188"/>
      <c r="L2055" s="189"/>
      <c r="M2055" s="189"/>
      <c r="N2055" s="189"/>
      <c r="O2055" s="189"/>
    </row>
    <row r="2056" ht="15.75" customHeight="1">
      <c r="A2056" s="275"/>
      <c r="B2056" s="276"/>
      <c r="C2056" s="277"/>
      <c r="D2056" s="278"/>
      <c r="E2056" s="279"/>
      <c r="F2056" s="280"/>
      <c r="G2056" s="280"/>
      <c r="H2056" s="189"/>
      <c r="I2056" s="272"/>
      <c r="J2056" s="189"/>
      <c r="K2056" s="188"/>
      <c r="L2056" s="189"/>
      <c r="M2056" s="189"/>
      <c r="N2056" s="189"/>
      <c r="O2056" s="189"/>
    </row>
    <row r="2057" ht="15.75" customHeight="1">
      <c r="A2057" s="275"/>
      <c r="B2057" s="276"/>
      <c r="C2057" s="277"/>
      <c r="D2057" s="278"/>
      <c r="E2057" s="279"/>
      <c r="F2057" s="280"/>
      <c r="G2057" s="280"/>
      <c r="H2057" s="189"/>
      <c r="I2057" s="272"/>
      <c r="J2057" s="189"/>
      <c r="K2057" s="188"/>
      <c r="L2057" s="189"/>
      <c r="M2057" s="189"/>
      <c r="N2057" s="189"/>
      <c r="O2057" s="189"/>
    </row>
    <row r="2058" ht="15.75" customHeight="1">
      <c r="A2058" s="275"/>
      <c r="B2058" s="276"/>
      <c r="C2058" s="277"/>
      <c r="D2058" s="278"/>
      <c r="E2058" s="279"/>
      <c r="F2058" s="280"/>
      <c r="G2058" s="280"/>
      <c r="H2058" s="189"/>
      <c r="I2058" s="272"/>
      <c r="J2058" s="189"/>
      <c r="K2058" s="188"/>
      <c r="L2058" s="189"/>
      <c r="M2058" s="189"/>
      <c r="N2058" s="189"/>
      <c r="O2058" s="189"/>
    </row>
    <row r="2059" ht="15.75" customHeight="1">
      <c r="A2059" s="275"/>
      <c r="B2059" s="276"/>
      <c r="C2059" s="277"/>
      <c r="D2059" s="278"/>
      <c r="E2059" s="279"/>
      <c r="F2059" s="280"/>
      <c r="G2059" s="280"/>
      <c r="H2059" s="189"/>
      <c r="I2059" s="272"/>
      <c r="J2059" s="189"/>
      <c r="K2059" s="188"/>
      <c r="L2059" s="189"/>
      <c r="M2059" s="189"/>
      <c r="N2059" s="189"/>
      <c r="O2059" s="189"/>
    </row>
    <row r="2060" ht="15.75" customHeight="1">
      <c r="A2060" s="275"/>
      <c r="B2060" s="276"/>
      <c r="C2060" s="277"/>
      <c r="D2060" s="278"/>
      <c r="E2060" s="279"/>
      <c r="F2060" s="280"/>
      <c r="G2060" s="280"/>
      <c r="H2060" s="189"/>
      <c r="I2060" s="272"/>
      <c r="J2060" s="189"/>
      <c r="K2060" s="188"/>
      <c r="L2060" s="189"/>
      <c r="M2060" s="189"/>
      <c r="N2060" s="189"/>
      <c r="O2060" s="189"/>
    </row>
    <row r="2061" ht="15.75" customHeight="1">
      <c r="A2061" s="275"/>
      <c r="B2061" s="276"/>
      <c r="C2061" s="277"/>
      <c r="D2061" s="278"/>
      <c r="E2061" s="279"/>
      <c r="F2061" s="280"/>
      <c r="G2061" s="280"/>
      <c r="H2061" s="189"/>
      <c r="I2061" s="272"/>
      <c r="J2061" s="189"/>
      <c r="K2061" s="188"/>
      <c r="L2061" s="189"/>
      <c r="M2061" s="189"/>
      <c r="N2061" s="189"/>
      <c r="O2061" s="189"/>
    </row>
    <row r="2062" ht="15.75" customHeight="1">
      <c r="A2062" s="275"/>
      <c r="B2062" s="276"/>
      <c r="C2062" s="277"/>
      <c r="D2062" s="278"/>
      <c r="E2062" s="279"/>
      <c r="F2062" s="280"/>
      <c r="G2062" s="280"/>
      <c r="H2062" s="189"/>
      <c r="I2062" s="272"/>
      <c r="J2062" s="189"/>
      <c r="K2062" s="188"/>
      <c r="L2062" s="189"/>
      <c r="M2062" s="189"/>
      <c r="N2062" s="189"/>
      <c r="O2062" s="189"/>
    </row>
    <row r="2063" ht="15.75" customHeight="1">
      <c r="A2063" s="275"/>
      <c r="B2063" s="276"/>
      <c r="C2063" s="277"/>
      <c r="D2063" s="278"/>
      <c r="E2063" s="279"/>
      <c r="F2063" s="280"/>
      <c r="G2063" s="280"/>
      <c r="H2063" s="189"/>
      <c r="I2063" s="272"/>
      <c r="J2063" s="189"/>
      <c r="K2063" s="188"/>
      <c r="L2063" s="189"/>
      <c r="M2063" s="189"/>
      <c r="N2063" s="189"/>
      <c r="O2063" s="189"/>
    </row>
    <row r="2064" ht="15.75" customHeight="1">
      <c r="A2064" s="275"/>
      <c r="B2064" s="276"/>
      <c r="C2064" s="277"/>
      <c r="D2064" s="278"/>
      <c r="E2064" s="279"/>
      <c r="F2064" s="280"/>
      <c r="G2064" s="280"/>
      <c r="H2064" s="189"/>
      <c r="I2064" s="272"/>
      <c r="J2064" s="189"/>
      <c r="K2064" s="188"/>
      <c r="L2064" s="189"/>
      <c r="M2064" s="189"/>
      <c r="N2064" s="189"/>
      <c r="O2064" s="189"/>
    </row>
    <row r="2065" ht="15.75" customHeight="1">
      <c r="A2065" s="275"/>
      <c r="B2065" s="276"/>
      <c r="C2065" s="277"/>
      <c r="D2065" s="278"/>
      <c r="E2065" s="279"/>
      <c r="F2065" s="280"/>
      <c r="G2065" s="280"/>
      <c r="H2065" s="189"/>
      <c r="I2065" s="272"/>
      <c r="J2065" s="189"/>
      <c r="K2065" s="188"/>
      <c r="L2065" s="189"/>
      <c r="M2065" s="189"/>
      <c r="N2065" s="189"/>
      <c r="O2065" s="189"/>
    </row>
    <row r="2066" ht="15.75" customHeight="1">
      <c r="A2066" s="275"/>
      <c r="B2066" s="276"/>
      <c r="C2066" s="277"/>
      <c r="D2066" s="278"/>
      <c r="E2066" s="279"/>
      <c r="F2066" s="280"/>
      <c r="G2066" s="280"/>
      <c r="H2066" s="189"/>
      <c r="I2066" s="272"/>
      <c r="J2066" s="189"/>
      <c r="K2066" s="188"/>
      <c r="L2066" s="189"/>
      <c r="M2066" s="189"/>
      <c r="N2066" s="189"/>
      <c r="O2066" s="189"/>
    </row>
    <row r="2067" ht="15.75" customHeight="1">
      <c r="A2067" s="275"/>
      <c r="B2067" s="276"/>
      <c r="C2067" s="277"/>
      <c r="D2067" s="278"/>
      <c r="E2067" s="279"/>
      <c r="F2067" s="280"/>
      <c r="G2067" s="280"/>
      <c r="H2067" s="189"/>
      <c r="I2067" s="272"/>
      <c r="J2067" s="189"/>
      <c r="K2067" s="188"/>
      <c r="L2067" s="189"/>
      <c r="M2067" s="189"/>
      <c r="N2067" s="189"/>
      <c r="O2067" s="189"/>
    </row>
    <row r="2068" ht="15.75" customHeight="1">
      <c r="A2068" s="275"/>
      <c r="B2068" s="276"/>
      <c r="C2068" s="277"/>
      <c r="D2068" s="278"/>
      <c r="E2068" s="279"/>
      <c r="F2068" s="280"/>
      <c r="G2068" s="280"/>
      <c r="H2068" s="189"/>
      <c r="I2068" s="272"/>
      <c r="J2068" s="189"/>
      <c r="K2068" s="188"/>
      <c r="L2068" s="189"/>
      <c r="M2068" s="189"/>
      <c r="N2068" s="189"/>
      <c r="O2068" s="189"/>
    </row>
    <row r="2069" ht="15.75" customHeight="1">
      <c r="A2069" s="275"/>
      <c r="B2069" s="276"/>
      <c r="C2069" s="277"/>
      <c r="D2069" s="278"/>
      <c r="E2069" s="279"/>
      <c r="F2069" s="280"/>
      <c r="G2069" s="280"/>
      <c r="H2069" s="189"/>
      <c r="I2069" s="272"/>
      <c r="J2069" s="189"/>
      <c r="K2069" s="188"/>
      <c r="L2069" s="189"/>
      <c r="M2069" s="189"/>
      <c r="N2069" s="189"/>
      <c r="O2069" s="189"/>
    </row>
    <row r="2070" ht="15.75" customHeight="1">
      <c r="A2070" s="275"/>
      <c r="B2070" s="276"/>
      <c r="C2070" s="277"/>
      <c r="D2070" s="278"/>
      <c r="E2070" s="279"/>
      <c r="F2070" s="280"/>
      <c r="G2070" s="280"/>
      <c r="H2070" s="189"/>
      <c r="I2070" s="272"/>
      <c r="J2070" s="189"/>
      <c r="K2070" s="188"/>
      <c r="L2070" s="189"/>
      <c r="M2070" s="189"/>
      <c r="N2070" s="189"/>
      <c r="O2070" s="189"/>
    </row>
    <row r="2071" ht="15.75" customHeight="1">
      <c r="A2071" s="275"/>
      <c r="B2071" s="276"/>
      <c r="C2071" s="277"/>
      <c r="D2071" s="278"/>
      <c r="E2071" s="279"/>
      <c r="F2071" s="280"/>
      <c r="G2071" s="280"/>
      <c r="H2071" s="189"/>
      <c r="I2071" s="272"/>
      <c r="J2071" s="189"/>
      <c r="K2071" s="188"/>
      <c r="L2071" s="189"/>
      <c r="M2071" s="189"/>
      <c r="N2071" s="189"/>
      <c r="O2071" s="189"/>
    </row>
    <row r="2072" ht="15.75" customHeight="1">
      <c r="A2072" s="275"/>
      <c r="B2072" s="276"/>
      <c r="C2072" s="277"/>
      <c r="D2072" s="278"/>
      <c r="E2072" s="279"/>
      <c r="F2072" s="280"/>
      <c r="G2072" s="280"/>
      <c r="H2072" s="189"/>
      <c r="I2072" s="272"/>
      <c r="J2072" s="189"/>
      <c r="K2072" s="188"/>
      <c r="L2072" s="189"/>
      <c r="M2072" s="189"/>
      <c r="N2072" s="189"/>
      <c r="O2072" s="189"/>
    </row>
    <row r="2073" ht="15.75" customHeight="1">
      <c r="A2073" s="275"/>
      <c r="B2073" s="276"/>
      <c r="C2073" s="277"/>
      <c r="D2073" s="278"/>
      <c r="E2073" s="279"/>
      <c r="F2073" s="280"/>
      <c r="G2073" s="280"/>
      <c r="H2073" s="189"/>
      <c r="I2073" s="272"/>
      <c r="J2073" s="189"/>
      <c r="K2073" s="188"/>
      <c r="L2073" s="189"/>
      <c r="M2073" s="189"/>
      <c r="N2073" s="189"/>
      <c r="O2073" s="189"/>
    </row>
    <row r="2074" ht="15.75" customHeight="1">
      <c r="A2074" s="275"/>
      <c r="B2074" s="276"/>
      <c r="C2074" s="277"/>
      <c r="D2074" s="278"/>
      <c r="E2074" s="279"/>
      <c r="F2074" s="280"/>
      <c r="G2074" s="280"/>
      <c r="H2074" s="189"/>
      <c r="I2074" s="272"/>
      <c r="J2074" s="189"/>
      <c r="K2074" s="188"/>
      <c r="L2074" s="189"/>
      <c r="M2074" s="189"/>
      <c r="N2074" s="189"/>
      <c r="O2074" s="189"/>
    </row>
    <row r="2075" ht="15.75" customHeight="1">
      <c r="A2075" s="275"/>
      <c r="B2075" s="276"/>
      <c r="C2075" s="277"/>
      <c r="D2075" s="278"/>
      <c r="E2075" s="279"/>
      <c r="F2075" s="280"/>
      <c r="G2075" s="280"/>
      <c r="H2075" s="189"/>
      <c r="I2075" s="272"/>
      <c r="J2075" s="189"/>
      <c r="K2075" s="188"/>
      <c r="L2075" s="189"/>
      <c r="M2075" s="189"/>
      <c r="N2075" s="189"/>
      <c r="O2075" s="189"/>
    </row>
    <row r="2076" ht="15.75" customHeight="1">
      <c r="A2076" s="275"/>
      <c r="B2076" s="276"/>
      <c r="C2076" s="277"/>
      <c r="D2076" s="278"/>
      <c r="E2076" s="279"/>
      <c r="F2076" s="280"/>
      <c r="G2076" s="280"/>
      <c r="H2076" s="189"/>
      <c r="I2076" s="272"/>
      <c r="J2076" s="189"/>
      <c r="K2076" s="188"/>
      <c r="L2076" s="189"/>
      <c r="M2076" s="189"/>
      <c r="N2076" s="189"/>
      <c r="O2076" s="189"/>
    </row>
    <row r="2077" ht="15.75" customHeight="1">
      <c r="A2077" s="275"/>
      <c r="B2077" s="276"/>
      <c r="C2077" s="277"/>
      <c r="D2077" s="278"/>
      <c r="E2077" s="279"/>
      <c r="F2077" s="280"/>
      <c r="G2077" s="280"/>
      <c r="H2077" s="189"/>
      <c r="I2077" s="272"/>
      <c r="J2077" s="189"/>
      <c r="K2077" s="188"/>
      <c r="L2077" s="189"/>
      <c r="M2077" s="189"/>
      <c r="N2077" s="189"/>
      <c r="O2077" s="189"/>
    </row>
    <row r="2078" ht="15.75" customHeight="1">
      <c r="A2078" s="275"/>
      <c r="B2078" s="276"/>
      <c r="C2078" s="277"/>
      <c r="D2078" s="278"/>
      <c r="E2078" s="279"/>
      <c r="F2078" s="280"/>
      <c r="G2078" s="280"/>
      <c r="H2078" s="189"/>
      <c r="I2078" s="272"/>
      <c r="J2078" s="189"/>
      <c r="K2078" s="188"/>
      <c r="L2078" s="189"/>
      <c r="M2078" s="189"/>
      <c r="N2078" s="189"/>
      <c r="O2078" s="189"/>
    </row>
    <row r="2079" ht="15.75" customHeight="1">
      <c r="A2079" s="275"/>
      <c r="B2079" s="276"/>
      <c r="C2079" s="277"/>
      <c r="D2079" s="278"/>
      <c r="E2079" s="279"/>
      <c r="F2079" s="280"/>
      <c r="G2079" s="280"/>
      <c r="H2079" s="189"/>
      <c r="I2079" s="272"/>
      <c r="J2079" s="189"/>
      <c r="K2079" s="188"/>
      <c r="L2079" s="189"/>
      <c r="M2079" s="189"/>
      <c r="N2079" s="189"/>
      <c r="O2079" s="189"/>
    </row>
    <row r="2080" ht="15.75" customHeight="1">
      <c r="A2080" s="275"/>
      <c r="B2080" s="276"/>
      <c r="C2080" s="277"/>
      <c r="D2080" s="278"/>
      <c r="E2080" s="279"/>
      <c r="F2080" s="280"/>
      <c r="G2080" s="280"/>
      <c r="H2080" s="189"/>
      <c r="I2080" s="272"/>
      <c r="J2080" s="189"/>
      <c r="K2080" s="188"/>
      <c r="L2080" s="189"/>
      <c r="M2080" s="189"/>
      <c r="N2080" s="189"/>
      <c r="O2080" s="189"/>
    </row>
    <row r="2081" ht="15.75" customHeight="1">
      <c r="A2081" s="275"/>
      <c r="B2081" s="276"/>
      <c r="C2081" s="277"/>
      <c r="D2081" s="278"/>
      <c r="E2081" s="279"/>
      <c r="F2081" s="280"/>
      <c r="G2081" s="280"/>
      <c r="H2081" s="189"/>
      <c r="I2081" s="272"/>
      <c r="J2081" s="189"/>
      <c r="K2081" s="188"/>
      <c r="L2081" s="189"/>
      <c r="M2081" s="189"/>
      <c r="N2081" s="189"/>
      <c r="O2081" s="189"/>
    </row>
    <row r="2082" ht="15.75" customHeight="1">
      <c r="A2082" s="275"/>
      <c r="B2082" s="276"/>
      <c r="C2082" s="277"/>
      <c r="D2082" s="278"/>
      <c r="E2082" s="279"/>
      <c r="F2082" s="280"/>
      <c r="G2082" s="280"/>
      <c r="H2082" s="189"/>
      <c r="I2082" s="272"/>
      <c r="J2082" s="189"/>
      <c r="K2082" s="188"/>
      <c r="L2082" s="189"/>
      <c r="M2082" s="189"/>
      <c r="N2082" s="189"/>
      <c r="O2082" s="189"/>
    </row>
    <row r="2083" ht="15.75" customHeight="1">
      <c r="A2083" s="275"/>
      <c r="B2083" s="276"/>
      <c r="C2083" s="277"/>
      <c r="D2083" s="278"/>
      <c r="E2083" s="279"/>
      <c r="F2083" s="280"/>
      <c r="G2083" s="280"/>
      <c r="H2083" s="189"/>
      <c r="I2083" s="272"/>
      <c r="J2083" s="189"/>
      <c r="K2083" s="188"/>
      <c r="L2083" s="189"/>
      <c r="M2083" s="189"/>
      <c r="N2083" s="189"/>
      <c r="O2083" s="189"/>
    </row>
    <row r="2084" ht="15.75" customHeight="1">
      <c r="A2084" s="275"/>
      <c r="B2084" s="276"/>
      <c r="C2084" s="277"/>
      <c r="D2084" s="278"/>
      <c r="E2084" s="279"/>
      <c r="F2084" s="280"/>
      <c r="G2084" s="280"/>
      <c r="H2084" s="189"/>
      <c r="I2084" s="272"/>
      <c r="J2084" s="189"/>
      <c r="K2084" s="188"/>
      <c r="L2084" s="189"/>
      <c r="M2084" s="189"/>
      <c r="N2084" s="189"/>
      <c r="O2084" s="189"/>
    </row>
    <row r="2085" ht="15.75" customHeight="1">
      <c r="A2085" s="275"/>
      <c r="B2085" s="276"/>
      <c r="C2085" s="277"/>
      <c r="D2085" s="278"/>
      <c r="E2085" s="279"/>
      <c r="F2085" s="280"/>
      <c r="G2085" s="280"/>
      <c r="H2085" s="189"/>
      <c r="I2085" s="272"/>
      <c r="J2085" s="189"/>
      <c r="K2085" s="188"/>
      <c r="L2085" s="189"/>
      <c r="M2085" s="189"/>
      <c r="N2085" s="189"/>
      <c r="O2085" s="189"/>
    </row>
    <row r="2086" ht="15.75" customHeight="1">
      <c r="A2086" s="275"/>
      <c r="B2086" s="276"/>
      <c r="C2086" s="277"/>
      <c r="D2086" s="278"/>
      <c r="E2086" s="279"/>
      <c r="F2086" s="280"/>
      <c r="G2086" s="280"/>
      <c r="H2086" s="189"/>
      <c r="I2086" s="272"/>
      <c r="J2086" s="189"/>
      <c r="K2086" s="188"/>
      <c r="L2086" s="189"/>
      <c r="M2086" s="189"/>
      <c r="N2086" s="189"/>
      <c r="O2086" s="189"/>
    </row>
    <row r="2087" ht="15.75" customHeight="1">
      <c r="A2087" s="275"/>
      <c r="B2087" s="276"/>
      <c r="C2087" s="277"/>
      <c r="D2087" s="278"/>
      <c r="E2087" s="279"/>
      <c r="F2087" s="280"/>
      <c r="G2087" s="280"/>
      <c r="H2087" s="189"/>
      <c r="I2087" s="272"/>
      <c r="J2087" s="189"/>
      <c r="K2087" s="188"/>
      <c r="L2087" s="189"/>
      <c r="M2087" s="189"/>
      <c r="N2087" s="189"/>
      <c r="O2087" s="189"/>
    </row>
    <row r="2088" ht="15.75" customHeight="1">
      <c r="A2088" s="275"/>
      <c r="B2088" s="276"/>
      <c r="C2088" s="277"/>
      <c r="D2088" s="278"/>
      <c r="E2088" s="279"/>
      <c r="F2088" s="280"/>
      <c r="G2088" s="280"/>
      <c r="H2088" s="189"/>
      <c r="I2088" s="272"/>
      <c r="J2088" s="189"/>
      <c r="K2088" s="188"/>
      <c r="L2088" s="189"/>
      <c r="M2088" s="189"/>
      <c r="N2088" s="189"/>
      <c r="O2088" s="189"/>
    </row>
    <row r="2089" ht="15.75" customHeight="1">
      <c r="A2089" s="275"/>
      <c r="B2089" s="276"/>
      <c r="C2089" s="277"/>
      <c r="D2089" s="278"/>
      <c r="E2089" s="279"/>
      <c r="F2089" s="280"/>
      <c r="G2089" s="280"/>
      <c r="H2089" s="189"/>
      <c r="I2089" s="272"/>
      <c r="J2089" s="189"/>
      <c r="K2089" s="188"/>
      <c r="L2089" s="189"/>
      <c r="M2089" s="189"/>
      <c r="N2089" s="189"/>
      <c r="O2089" s="189"/>
    </row>
    <row r="2090" ht="15.75" customHeight="1">
      <c r="A2090" s="275"/>
      <c r="B2090" s="276"/>
      <c r="C2090" s="277"/>
      <c r="D2090" s="278"/>
      <c r="E2090" s="279"/>
      <c r="F2090" s="280"/>
      <c r="G2090" s="280"/>
      <c r="H2090" s="189"/>
      <c r="I2090" s="272"/>
      <c r="J2090" s="189"/>
      <c r="K2090" s="188"/>
      <c r="L2090" s="189"/>
      <c r="M2090" s="189"/>
      <c r="N2090" s="189"/>
      <c r="O2090" s="189"/>
    </row>
    <row r="2091" ht="15.75" customHeight="1">
      <c r="A2091" s="275"/>
      <c r="B2091" s="276"/>
      <c r="C2091" s="277"/>
      <c r="D2091" s="278"/>
      <c r="E2091" s="279"/>
      <c r="F2091" s="280"/>
      <c r="G2091" s="280"/>
      <c r="H2091" s="189"/>
      <c r="I2091" s="272"/>
      <c r="J2091" s="189"/>
      <c r="K2091" s="188"/>
      <c r="L2091" s="189"/>
      <c r="M2091" s="189"/>
      <c r="N2091" s="189"/>
      <c r="O2091" s="189"/>
    </row>
    <row r="2092" ht="15.75" customHeight="1">
      <c r="A2092" s="275"/>
      <c r="B2092" s="276"/>
      <c r="C2092" s="277"/>
      <c r="D2092" s="278"/>
      <c r="E2092" s="279"/>
      <c r="F2092" s="280"/>
      <c r="G2092" s="280"/>
      <c r="H2092" s="189"/>
      <c r="I2092" s="272"/>
      <c r="J2092" s="189"/>
      <c r="K2092" s="188"/>
      <c r="L2092" s="189"/>
      <c r="M2092" s="189"/>
      <c r="N2092" s="189"/>
      <c r="O2092" s="189"/>
    </row>
    <row r="2093" ht="15.75" customHeight="1">
      <c r="A2093" s="275"/>
      <c r="B2093" s="276"/>
      <c r="C2093" s="277"/>
      <c r="D2093" s="278"/>
      <c r="E2093" s="279"/>
      <c r="F2093" s="280"/>
      <c r="G2093" s="280"/>
      <c r="H2093" s="189"/>
      <c r="I2093" s="272"/>
      <c r="J2093" s="189"/>
      <c r="K2093" s="188"/>
      <c r="L2093" s="189"/>
      <c r="M2093" s="189"/>
      <c r="N2093" s="189"/>
      <c r="O2093" s="189"/>
    </row>
    <row r="2094" ht="15.75" customHeight="1">
      <c r="A2094" s="275"/>
      <c r="B2094" s="276"/>
      <c r="C2094" s="277"/>
      <c r="D2094" s="278"/>
      <c r="E2094" s="279"/>
      <c r="F2094" s="280"/>
      <c r="G2094" s="280"/>
      <c r="H2094" s="189"/>
      <c r="I2094" s="272"/>
      <c r="J2094" s="189"/>
      <c r="K2094" s="188"/>
      <c r="L2094" s="189"/>
      <c r="M2094" s="189"/>
      <c r="N2094" s="189"/>
      <c r="O2094" s="189"/>
    </row>
    <row r="2095" ht="15.75" customHeight="1">
      <c r="A2095" s="275"/>
      <c r="B2095" s="276"/>
      <c r="C2095" s="277"/>
      <c r="D2095" s="278"/>
      <c r="E2095" s="279"/>
      <c r="F2095" s="280"/>
      <c r="G2095" s="280"/>
      <c r="H2095" s="189"/>
      <c r="I2095" s="272"/>
      <c r="J2095" s="189"/>
      <c r="K2095" s="188"/>
      <c r="L2095" s="189"/>
      <c r="M2095" s="189"/>
      <c r="N2095" s="189"/>
      <c r="O2095" s="189"/>
    </row>
    <row r="2096" ht="15.75" customHeight="1">
      <c r="A2096" s="275"/>
      <c r="B2096" s="276"/>
      <c r="C2096" s="277"/>
      <c r="D2096" s="278"/>
      <c r="E2096" s="279"/>
      <c r="F2096" s="280"/>
      <c r="G2096" s="280"/>
      <c r="H2096" s="189"/>
      <c r="I2096" s="272"/>
      <c r="J2096" s="189"/>
      <c r="K2096" s="188"/>
      <c r="L2096" s="189"/>
      <c r="M2096" s="189"/>
      <c r="N2096" s="189"/>
      <c r="O2096" s="189"/>
    </row>
    <row r="2097" ht="15.75" customHeight="1">
      <c r="A2097" s="275"/>
      <c r="B2097" s="276"/>
      <c r="C2097" s="277"/>
      <c r="D2097" s="278"/>
      <c r="E2097" s="279"/>
      <c r="F2097" s="280"/>
      <c r="G2097" s="280"/>
      <c r="H2097" s="189"/>
      <c r="I2097" s="272"/>
      <c r="J2097" s="189"/>
      <c r="K2097" s="188"/>
      <c r="L2097" s="189"/>
      <c r="M2097" s="189"/>
      <c r="N2097" s="189"/>
      <c r="O2097" s="189"/>
    </row>
    <row r="2098" ht="15.75" customHeight="1">
      <c r="A2098" s="275"/>
      <c r="B2098" s="276"/>
      <c r="C2098" s="277"/>
      <c r="D2098" s="278"/>
      <c r="E2098" s="279"/>
      <c r="F2098" s="280"/>
      <c r="G2098" s="280"/>
      <c r="H2098" s="189"/>
      <c r="I2098" s="272"/>
      <c r="J2098" s="189"/>
      <c r="K2098" s="188"/>
      <c r="L2098" s="189"/>
      <c r="M2098" s="189"/>
      <c r="N2098" s="189"/>
      <c r="O2098" s="189"/>
    </row>
    <row r="2099" ht="15.75" customHeight="1">
      <c r="A2099" s="275"/>
      <c r="B2099" s="276"/>
      <c r="C2099" s="277"/>
      <c r="D2099" s="278"/>
      <c r="E2099" s="279"/>
      <c r="F2099" s="280"/>
      <c r="G2099" s="280"/>
      <c r="H2099" s="189"/>
      <c r="I2099" s="272"/>
      <c r="J2099" s="189"/>
      <c r="K2099" s="188"/>
      <c r="L2099" s="189"/>
      <c r="M2099" s="189"/>
      <c r="N2099" s="189"/>
      <c r="O2099" s="189"/>
    </row>
    <row r="2100" ht="15.75" customHeight="1">
      <c r="A2100" s="275"/>
      <c r="B2100" s="276"/>
      <c r="C2100" s="277"/>
      <c r="D2100" s="278"/>
      <c r="E2100" s="279"/>
      <c r="F2100" s="280"/>
      <c r="G2100" s="280"/>
      <c r="H2100" s="189"/>
      <c r="I2100" s="272"/>
      <c r="J2100" s="189"/>
      <c r="K2100" s="188"/>
      <c r="L2100" s="189"/>
      <c r="M2100" s="189"/>
      <c r="N2100" s="189"/>
      <c r="O2100" s="189"/>
    </row>
    <row r="2101" ht="15.75" customHeight="1">
      <c r="A2101" s="275"/>
      <c r="B2101" s="276"/>
      <c r="C2101" s="277"/>
      <c r="D2101" s="278"/>
      <c r="E2101" s="279"/>
      <c r="F2101" s="280"/>
      <c r="G2101" s="280"/>
      <c r="H2101" s="189"/>
      <c r="I2101" s="272"/>
      <c r="J2101" s="189"/>
      <c r="K2101" s="188"/>
      <c r="L2101" s="189"/>
      <c r="M2101" s="189"/>
      <c r="N2101" s="189"/>
      <c r="O2101" s="189"/>
    </row>
    <row r="2102" ht="15.75" customHeight="1">
      <c r="A2102" s="275"/>
      <c r="B2102" s="276"/>
      <c r="C2102" s="277"/>
      <c r="D2102" s="278"/>
      <c r="E2102" s="279"/>
      <c r="F2102" s="280"/>
      <c r="G2102" s="280"/>
      <c r="H2102" s="189"/>
      <c r="I2102" s="272"/>
      <c r="J2102" s="189"/>
      <c r="K2102" s="188"/>
      <c r="L2102" s="189"/>
      <c r="M2102" s="189"/>
      <c r="N2102" s="189"/>
      <c r="O2102" s="189"/>
    </row>
    <row r="2103" ht="15.75" customHeight="1">
      <c r="A2103" s="275"/>
      <c r="B2103" s="276"/>
      <c r="C2103" s="277"/>
      <c r="D2103" s="278"/>
      <c r="E2103" s="279"/>
      <c r="F2103" s="280"/>
      <c r="G2103" s="280"/>
      <c r="H2103" s="189"/>
      <c r="I2103" s="272"/>
      <c r="J2103" s="189"/>
      <c r="K2103" s="188"/>
      <c r="L2103" s="189"/>
      <c r="M2103" s="189"/>
      <c r="N2103" s="189"/>
      <c r="O2103" s="189"/>
    </row>
    <row r="2104" ht="15.75" customHeight="1">
      <c r="A2104" s="275"/>
      <c r="B2104" s="276"/>
      <c r="C2104" s="277"/>
      <c r="D2104" s="278"/>
      <c r="E2104" s="279"/>
      <c r="F2104" s="280"/>
      <c r="G2104" s="280"/>
      <c r="H2104" s="189"/>
      <c r="I2104" s="272"/>
      <c r="J2104" s="189"/>
      <c r="K2104" s="188"/>
      <c r="L2104" s="189"/>
      <c r="M2104" s="189"/>
      <c r="N2104" s="189"/>
      <c r="O2104" s="189"/>
    </row>
    <row r="2105" ht="15.75" customHeight="1">
      <c r="A2105" s="275"/>
      <c r="B2105" s="276"/>
      <c r="C2105" s="277"/>
      <c r="D2105" s="278"/>
      <c r="E2105" s="279"/>
      <c r="F2105" s="280"/>
      <c r="G2105" s="280"/>
      <c r="H2105" s="189"/>
      <c r="I2105" s="272"/>
      <c r="J2105" s="189"/>
      <c r="K2105" s="188"/>
      <c r="L2105" s="189"/>
      <c r="M2105" s="189"/>
      <c r="N2105" s="189"/>
      <c r="O2105" s="189"/>
    </row>
    <row r="2106" ht="15.75" customHeight="1">
      <c r="A2106" s="275"/>
      <c r="B2106" s="276"/>
      <c r="C2106" s="277"/>
      <c r="D2106" s="278"/>
      <c r="E2106" s="279"/>
      <c r="F2106" s="280"/>
      <c r="G2106" s="280"/>
      <c r="H2106" s="189"/>
      <c r="I2106" s="272"/>
      <c r="J2106" s="189"/>
      <c r="K2106" s="188"/>
      <c r="L2106" s="189"/>
      <c r="M2106" s="189"/>
      <c r="N2106" s="189"/>
      <c r="O2106" s="189"/>
    </row>
    <row r="2107" ht="15.75" customHeight="1">
      <c r="A2107" s="275"/>
      <c r="B2107" s="276"/>
      <c r="C2107" s="277"/>
      <c r="D2107" s="278"/>
      <c r="E2107" s="279"/>
      <c r="F2107" s="280"/>
      <c r="G2107" s="280"/>
      <c r="H2107" s="189"/>
      <c r="I2107" s="272"/>
      <c r="J2107" s="189"/>
      <c r="K2107" s="188"/>
      <c r="L2107" s="189"/>
      <c r="M2107" s="189"/>
      <c r="N2107" s="189"/>
      <c r="O2107" s="189"/>
    </row>
    <row r="2108" ht="15.75" customHeight="1">
      <c r="A2108" s="275"/>
      <c r="B2108" s="276"/>
      <c r="C2108" s="277"/>
      <c r="D2108" s="278"/>
      <c r="E2108" s="279"/>
      <c r="F2108" s="280"/>
      <c r="G2108" s="280"/>
      <c r="H2108" s="189"/>
      <c r="I2108" s="272"/>
      <c r="J2108" s="189"/>
      <c r="K2108" s="188"/>
      <c r="L2108" s="189"/>
      <c r="M2108" s="189"/>
      <c r="N2108" s="189"/>
      <c r="O2108" s="189"/>
    </row>
    <row r="2109" ht="15.75" customHeight="1">
      <c r="A2109" s="275"/>
      <c r="B2109" s="276"/>
      <c r="C2109" s="277"/>
      <c r="D2109" s="278"/>
      <c r="E2109" s="279"/>
      <c r="F2109" s="280"/>
      <c r="G2109" s="280"/>
      <c r="H2109" s="189"/>
      <c r="I2109" s="272"/>
      <c r="J2109" s="189"/>
      <c r="K2109" s="188"/>
      <c r="L2109" s="189"/>
      <c r="M2109" s="189"/>
      <c r="N2109" s="189"/>
      <c r="O2109" s="189"/>
    </row>
    <row r="2110" ht="15.75" customHeight="1">
      <c r="A2110" s="275"/>
      <c r="B2110" s="276"/>
      <c r="C2110" s="277"/>
      <c r="D2110" s="278"/>
      <c r="E2110" s="279"/>
      <c r="F2110" s="280"/>
      <c r="G2110" s="280"/>
      <c r="H2110" s="189"/>
      <c r="I2110" s="272"/>
      <c r="J2110" s="189"/>
      <c r="K2110" s="188"/>
      <c r="L2110" s="189"/>
      <c r="M2110" s="189"/>
      <c r="N2110" s="189"/>
      <c r="O2110" s="189"/>
    </row>
    <row r="2111" ht="15.75" customHeight="1">
      <c r="A2111" s="275"/>
      <c r="B2111" s="276"/>
      <c r="C2111" s="277"/>
      <c r="D2111" s="278"/>
      <c r="E2111" s="279"/>
      <c r="F2111" s="280"/>
      <c r="G2111" s="280"/>
      <c r="H2111" s="189"/>
      <c r="I2111" s="272"/>
      <c r="J2111" s="189"/>
      <c r="K2111" s="188"/>
      <c r="L2111" s="189"/>
      <c r="M2111" s="189"/>
      <c r="N2111" s="189"/>
      <c r="O2111" s="189"/>
    </row>
    <row r="2112" ht="15.75" customHeight="1">
      <c r="A2112" s="275"/>
      <c r="B2112" s="276"/>
      <c r="C2112" s="277"/>
      <c r="D2112" s="278"/>
      <c r="E2112" s="279"/>
      <c r="F2112" s="280"/>
      <c r="G2112" s="280"/>
      <c r="H2112" s="189"/>
      <c r="I2112" s="272"/>
      <c r="J2112" s="189"/>
      <c r="K2112" s="188"/>
      <c r="L2112" s="189"/>
      <c r="M2112" s="189"/>
      <c r="N2112" s="189"/>
      <c r="O2112" s="189"/>
    </row>
    <row r="2113" ht="15.75" customHeight="1">
      <c r="A2113" s="275"/>
      <c r="B2113" s="276"/>
      <c r="C2113" s="277"/>
      <c r="D2113" s="278"/>
      <c r="E2113" s="279"/>
      <c r="F2113" s="280"/>
      <c r="G2113" s="280"/>
      <c r="H2113" s="189"/>
      <c r="I2113" s="272"/>
      <c r="J2113" s="189"/>
      <c r="K2113" s="188"/>
      <c r="L2113" s="189"/>
      <c r="M2113" s="189"/>
      <c r="N2113" s="189"/>
      <c r="O2113" s="189"/>
    </row>
    <row r="2114" ht="15.75" customHeight="1">
      <c r="A2114" s="275"/>
      <c r="B2114" s="276"/>
      <c r="C2114" s="277"/>
      <c r="D2114" s="278"/>
      <c r="E2114" s="279"/>
      <c r="F2114" s="280"/>
      <c r="G2114" s="280"/>
      <c r="H2114" s="189"/>
      <c r="I2114" s="272"/>
      <c r="J2114" s="189"/>
      <c r="K2114" s="188"/>
      <c r="L2114" s="189"/>
      <c r="M2114" s="189"/>
      <c r="N2114" s="189"/>
      <c r="O2114" s="189"/>
    </row>
    <row r="2115" ht="15.75" customHeight="1">
      <c r="A2115" s="275"/>
      <c r="B2115" s="276"/>
      <c r="C2115" s="277"/>
      <c r="D2115" s="278"/>
      <c r="E2115" s="279"/>
      <c r="F2115" s="280"/>
      <c r="G2115" s="280"/>
      <c r="H2115" s="189"/>
      <c r="I2115" s="272"/>
      <c r="J2115" s="189"/>
      <c r="K2115" s="188"/>
      <c r="L2115" s="189"/>
      <c r="M2115" s="189"/>
      <c r="N2115" s="189"/>
      <c r="O2115" s="189"/>
    </row>
    <row r="2116" ht="15.75" customHeight="1">
      <c r="A2116" s="275"/>
      <c r="B2116" s="276"/>
      <c r="C2116" s="277"/>
      <c r="D2116" s="278"/>
      <c r="E2116" s="279"/>
      <c r="F2116" s="280"/>
      <c r="G2116" s="280"/>
      <c r="H2116" s="189"/>
      <c r="I2116" s="272"/>
      <c r="J2116" s="189"/>
      <c r="K2116" s="188"/>
      <c r="L2116" s="189"/>
      <c r="M2116" s="189"/>
      <c r="N2116" s="189"/>
      <c r="O2116" s="189"/>
    </row>
    <row r="2117" ht="15.75" customHeight="1">
      <c r="A2117" s="275"/>
      <c r="B2117" s="276"/>
      <c r="C2117" s="277"/>
      <c r="D2117" s="278"/>
      <c r="E2117" s="279"/>
      <c r="F2117" s="280"/>
      <c r="G2117" s="280"/>
      <c r="H2117" s="189"/>
      <c r="I2117" s="272"/>
      <c r="J2117" s="189"/>
      <c r="K2117" s="188"/>
      <c r="L2117" s="189"/>
      <c r="M2117" s="189"/>
      <c r="N2117" s="189"/>
      <c r="O2117" s="189"/>
    </row>
    <row r="2118" ht="15.75" customHeight="1">
      <c r="A2118" s="275"/>
      <c r="B2118" s="276"/>
      <c r="C2118" s="277"/>
      <c r="D2118" s="278"/>
      <c r="E2118" s="279"/>
      <c r="F2118" s="280"/>
      <c r="G2118" s="280"/>
      <c r="H2118" s="189"/>
      <c r="I2118" s="272"/>
      <c r="J2118" s="189"/>
      <c r="K2118" s="188"/>
      <c r="L2118" s="189"/>
      <c r="M2118" s="189"/>
      <c r="N2118" s="189"/>
      <c r="O2118" s="189"/>
    </row>
    <row r="2119" ht="15.75" customHeight="1">
      <c r="A2119" s="275"/>
      <c r="B2119" s="276"/>
      <c r="C2119" s="277"/>
      <c r="D2119" s="278"/>
      <c r="E2119" s="279"/>
      <c r="F2119" s="280"/>
      <c r="G2119" s="280"/>
      <c r="H2119" s="189"/>
      <c r="I2119" s="272"/>
      <c r="J2119" s="189"/>
      <c r="K2119" s="188"/>
      <c r="L2119" s="189"/>
      <c r="M2119" s="189"/>
      <c r="N2119" s="189"/>
      <c r="O2119" s="189"/>
    </row>
    <row r="2120" ht="15.75" customHeight="1">
      <c r="A2120" s="275"/>
      <c r="B2120" s="276"/>
      <c r="C2120" s="277"/>
      <c r="D2120" s="278"/>
      <c r="E2120" s="279"/>
      <c r="F2120" s="280"/>
      <c r="G2120" s="280"/>
      <c r="H2120" s="189"/>
      <c r="I2120" s="272"/>
      <c r="J2120" s="189"/>
      <c r="K2120" s="188"/>
      <c r="L2120" s="189"/>
      <c r="M2120" s="189"/>
      <c r="N2120" s="189"/>
      <c r="O2120" s="189"/>
    </row>
    <row r="2121" ht="15.75" customHeight="1">
      <c r="A2121" s="275"/>
      <c r="B2121" s="276"/>
      <c r="C2121" s="277"/>
      <c r="D2121" s="278"/>
      <c r="E2121" s="279"/>
      <c r="F2121" s="280"/>
      <c r="G2121" s="280"/>
      <c r="H2121" s="189"/>
      <c r="I2121" s="272"/>
      <c r="J2121" s="189"/>
      <c r="K2121" s="188"/>
      <c r="L2121" s="189"/>
      <c r="M2121" s="189"/>
      <c r="N2121" s="189"/>
      <c r="O2121" s="189"/>
    </row>
    <row r="2122" ht="15.75" customHeight="1">
      <c r="A2122" s="275"/>
      <c r="B2122" s="276"/>
      <c r="C2122" s="277"/>
      <c r="D2122" s="278"/>
      <c r="E2122" s="279"/>
      <c r="F2122" s="280"/>
      <c r="G2122" s="280"/>
      <c r="H2122" s="189"/>
      <c r="I2122" s="272"/>
      <c r="J2122" s="189"/>
      <c r="K2122" s="188"/>
      <c r="L2122" s="189"/>
      <c r="M2122" s="189"/>
      <c r="N2122" s="189"/>
      <c r="O2122" s="189"/>
    </row>
    <row r="2123" ht="15.75" customHeight="1">
      <c r="A2123" s="275"/>
      <c r="B2123" s="276"/>
      <c r="C2123" s="277"/>
      <c r="D2123" s="278"/>
      <c r="E2123" s="279"/>
      <c r="F2123" s="280"/>
      <c r="G2123" s="280"/>
      <c r="H2123" s="189"/>
      <c r="I2123" s="272"/>
      <c r="J2123" s="189"/>
      <c r="K2123" s="188"/>
      <c r="L2123" s="189"/>
      <c r="M2123" s="189"/>
      <c r="N2123" s="189"/>
      <c r="O2123" s="189"/>
    </row>
    <row r="2124" ht="15.75" customHeight="1">
      <c r="A2124" s="275"/>
      <c r="B2124" s="276"/>
      <c r="C2124" s="277"/>
      <c r="D2124" s="278"/>
      <c r="E2124" s="279"/>
      <c r="F2124" s="280"/>
      <c r="G2124" s="280"/>
      <c r="H2124" s="189"/>
      <c r="I2124" s="272"/>
      <c r="J2124" s="189"/>
      <c r="K2124" s="188"/>
      <c r="L2124" s="189"/>
      <c r="M2124" s="189"/>
      <c r="N2124" s="189"/>
      <c r="O2124" s="189"/>
    </row>
    <row r="2125" ht="15.75" customHeight="1">
      <c r="A2125" s="275"/>
      <c r="B2125" s="276"/>
      <c r="C2125" s="277"/>
      <c r="D2125" s="278"/>
      <c r="E2125" s="279"/>
      <c r="F2125" s="280"/>
      <c r="G2125" s="280"/>
      <c r="H2125" s="189"/>
      <c r="I2125" s="272"/>
      <c r="J2125" s="189"/>
      <c r="K2125" s="188"/>
      <c r="L2125" s="189"/>
      <c r="M2125" s="189"/>
      <c r="N2125" s="189"/>
      <c r="O2125" s="189"/>
    </row>
    <row r="2126" ht="15.75" customHeight="1">
      <c r="A2126" s="275"/>
      <c r="B2126" s="276"/>
      <c r="C2126" s="277"/>
      <c r="D2126" s="278"/>
      <c r="E2126" s="279"/>
      <c r="F2126" s="280"/>
      <c r="G2126" s="280"/>
      <c r="H2126" s="189"/>
      <c r="I2126" s="272"/>
      <c r="J2126" s="189"/>
      <c r="K2126" s="188"/>
      <c r="L2126" s="189"/>
      <c r="M2126" s="189"/>
      <c r="N2126" s="189"/>
      <c r="O2126" s="189"/>
    </row>
    <row r="2127" ht="15.75" customHeight="1">
      <c r="A2127" s="275"/>
      <c r="B2127" s="276"/>
      <c r="C2127" s="277"/>
      <c r="D2127" s="278"/>
      <c r="E2127" s="279"/>
      <c r="F2127" s="280"/>
      <c r="G2127" s="280"/>
      <c r="H2127" s="189"/>
      <c r="I2127" s="272"/>
      <c r="J2127" s="189"/>
      <c r="K2127" s="188"/>
      <c r="L2127" s="189"/>
      <c r="M2127" s="189"/>
      <c r="N2127" s="189"/>
      <c r="O2127" s="189"/>
    </row>
    <row r="2128" ht="15.75" customHeight="1">
      <c r="A2128" s="275"/>
      <c r="B2128" s="276"/>
      <c r="C2128" s="277"/>
      <c r="D2128" s="278"/>
      <c r="E2128" s="279"/>
      <c r="F2128" s="280"/>
      <c r="G2128" s="280"/>
      <c r="H2128" s="189"/>
      <c r="I2128" s="272"/>
      <c r="J2128" s="189"/>
      <c r="K2128" s="188"/>
      <c r="L2128" s="189"/>
      <c r="M2128" s="189"/>
      <c r="N2128" s="189"/>
      <c r="O2128" s="189"/>
    </row>
    <row r="2129" ht="15.75" customHeight="1">
      <c r="A2129" s="275"/>
      <c r="B2129" s="276"/>
      <c r="C2129" s="277"/>
      <c r="D2129" s="278"/>
      <c r="E2129" s="279"/>
      <c r="F2129" s="280"/>
      <c r="G2129" s="280"/>
      <c r="H2129" s="189"/>
      <c r="I2129" s="272"/>
      <c r="J2129" s="189"/>
      <c r="K2129" s="188"/>
      <c r="L2129" s="189"/>
      <c r="M2129" s="189"/>
      <c r="N2129" s="189"/>
      <c r="O2129" s="189"/>
    </row>
    <row r="2130" ht="15.75" customHeight="1">
      <c r="A2130" s="275"/>
      <c r="B2130" s="276"/>
      <c r="C2130" s="277"/>
      <c r="D2130" s="278"/>
      <c r="E2130" s="279"/>
      <c r="F2130" s="280"/>
      <c r="G2130" s="280"/>
      <c r="H2130" s="189"/>
      <c r="I2130" s="272"/>
      <c r="J2130" s="189"/>
      <c r="K2130" s="188"/>
      <c r="L2130" s="189"/>
      <c r="M2130" s="189"/>
      <c r="N2130" s="189"/>
      <c r="O2130" s="189"/>
    </row>
    <row r="2131" ht="15.75" customHeight="1">
      <c r="A2131" s="275"/>
      <c r="B2131" s="276"/>
      <c r="C2131" s="277"/>
      <c r="D2131" s="278"/>
      <c r="E2131" s="279"/>
      <c r="F2131" s="280"/>
      <c r="G2131" s="280"/>
      <c r="H2131" s="189"/>
      <c r="I2131" s="272"/>
      <c r="J2131" s="189"/>
      <c r="K2131" s="188"/>
      <c r="L2131" s="189"/>
      <c r="M2131" s="189"/>
      <c r="N2131" s="189"/>
      <c r="O2131" s="189"/>
    </row>
    <row r="2132" ht="15.75" customHeight="1">
      <c r="A2132" s="275"/>
      <c r="B2132" s="276"/>
      <c r="C2132" s="277"/>
      <c r="D2132" s="278"/>
      <c r="E2132" s="279"/>
      <c r="F2132" s="280"/>
      <c r="G2132" s="280"/>
      <c r="H2132" s="189"/>
      <c r="I2132" s="272"/>
      <c r="J2132" s="189"/>
      <c r="K2132" s="188"/>
      <c r="L2132" s="189"/>
      <c r="M2132" s="189"/>
      <c r="N2132" s="189"/>
      <c r="O2132" s="189"/>
    </row>
    <row r="2133" ht="15.75" customHeight="1">
      <c r="A2133" s="275"/>
      <c r="B2133" s="276"/>
      <c r="C2133" s="277"/>
      <c r="D2133" s="278"/>
      <c r="E2133" s="279"/>
      <c r="F2133" s="280"/>
      <c r="G2133" s="280"/>
      <c r="H2133" s="189"/>
      <c r="I2133" s="272"/>
      <c r="J2133" s="189"/>
      <c r="K2133" s="188"/>
      <c r="L2133" s="189"/>
      <c r="M2133" s="189"/>
      <c r="N2133" s="189"/>
      <c r="O2133" s="189"/>
    </row>
    <row r="2134" ht="15.75" customHeight="1">
      <c r="A2134" s="275"/>
      <c r="B2134" s="276"/>
      <c r="C2134" s="277"/>
      <c r="D2134" s="278"/>
      <c r="E2134" s="279"/>
      <c r="F2134" s="280"/>
      <c r="G2134" s="280"/>
      <c r="H2134" s="189"/>
      <c r="I2134" s="272"/>
      <c r="J2134" s="189"/>
      <c r="K2134" s="188"/>
      <c r="L2134" s="189"/>
      <c r="M2134" s="189"/>
      <c r="N2134" s="189"/>
      <c r="O2134" s="189"/>
    </row>
    <row r="2135" ht="15.75" customHeight="1">
      <c r="A2135" s="275"/>
      <c r="B2135" s="276"/>
      <c r="C2135" s="277"/>
      <c r="D2135" s="278"/>
      <c r="E2135" s="279"/>
      <c r="F2135" s="280"/>
      <c r="G2135" s="280"/>
      <c r="H2135" s="189"/>
      <c r="I2135" s="272"/>
      <c r="J2135" s="189"/>
      <c r="K2135" s="188"/>
      <c r="L2135" s="189"/>
      <c r="M2135" s="189"/>
      <c r="N2135" s="189"/>
      <c r="O2135" s="189"/>
    </row>
    <row r="2136" ht="15.75" customHeight="1">
      <c r="A2136" s="275"/>
      <c r="B2136" s="276"/>
      <c r="C2136" s="277"/>
      <c r="D2136" s="278"/>
      <c r="E2136" s="279"/>
      <c r="F2136" s="280"/>
      <c r="G2136" s="280"/>
      <c r="H2136" s="189"/>
      <c r="I2136" s="272"/>
      <c r="J2136" s="189"/>
      <c r="K2136" s="188"/>
      <c r="L2136" s="189"/>
      <c r="M2136" s="189"/>
      <c r="N2136" s="189"/>
      <c r="O2136" s="189"/>
    </row>
    <row r="2137" ht="15.75" customHeight="1">
      <c r="A2137" s="275"/>
      <c r="B2137" s="276"/>
      <c r="C2137" s="277"/>
      <c r="D2137" s="278"/>
      <c r="E2137" s="279"/>
      <c r="F2137" s="280"/>
      <c r="G2137" s="280"/>
      <c r="H2137" s="189"/>
      <c r="I2137" s="272"/>
      <c r="J2137" s="189"/>
      <c r="K2137" s="188"/>
      <c r="L2137" s="189"/>
      <c r="M2137" s="189"/>
      <c r="N2137" s="189"/>
      <c r="O2137" s="189"/>
    </row>
    <row r="2138" ht="15.75" customHeight="1">
      <c r="A2138" s="275"/>
      <c r="B2138" s="276"/>
      <c r="C2138" s="277"/>
      <c r="D2138" s="278"/>
      <c r="E2138" s="279"/>
      <c r="F2138" s="280"/>
      <c r="G2138" s="280"/>
      <c r="H2138" s="189"/>
      <c r="I2138" s="272"/>
      <c r="J2138" s="189"/>
      <c r="K2138" s="188"/>
      <c r="L2138" s="189"/>
      <c r="M2138" s="189"/>
      <c r="N2138" s="189"/>
      <c r="O2138" s="189"/>
    </row>
    <row r="2139" ht="15.75" customHeight="1">
      <c r="A2139" s="275"/>
      <c r="B2139" s="276"/>
      <c r="C2139" s="277"/>
      <c r="D2139" s="278"/>
      <c r="E2139" s="279"/>
      <c r="F2139" s="280"/>
      <c r="G2139" s="280"/>
      <c r="H2139" s="189"/>
      <c r="I2139" s="272"/>
      <c r="J2139" s="189"/>
      <c r="K2139" s="188"/>
      <c r="L2139" s="189"/>
      <c r="M2139" s="189"/>
      <c r="N2139" s="189"/>
      <c r="O2139" s="189"/>
    </row>
    <row r="2140" ht="15.75" customHeight="1">
      <c r="A2140" s="275"/>
      <c r="B2140" s="276"/>
      <c r="C2140" s="277"/>
      <c r="D2140" s="278"/>
      <c r="E2140" s="279"/>
      <c r="F2140" s="280"/>
      <c r="G2140" s="280"/>
      <c r="H2140" s="189"/>
      <c r="I2140" s="272"/>
      <c r="J2140" s="189"/>
      <c r="K2140" s="188"/>
      <c r="L2140" s="189"/>
      <c r="M2140" s="189"/>
      <c r="N2140" s="189"/>
      <c r="O2140" s="189"/>
    </row>
    <row r="2141" ht="15.75" customHeight="1">
      <c r="A2141" s="275"/>
      <c r="B2141" s="276"/>
      <c r="C2141" s="277"/>
      <c r="D2141" s="278"/>
      <c r="E2141" s="279"/>
      <c r="F2141" s="280"/>
      <c r="G2141" s="280"/>
      <c r="H2141" s="189"/>
      <c r="I2141" s="272"/>
      <c r="J2141" s="189"/>
      <c r="K2141" s="188"/>
      <c r="L2141" s="189"/>
      <c r="M2141" s="189"/>
      <c r="N2141" s="189"/>
      <c r="O2141" s="189"/>
    </row>
    <row r="2142" ht="15.75" customHeight="1">
      <c r="A2142" s="275"/>
      <c r="B2142" s="276"/>
      <c r="C2142" s="277"/>
      <c r="D2142" s="278"/>
      <c r="E2142" s="279"/>
      <c r="F2142" s="280"/>
      <c r="G2142" s="280"/>
      <c r="H2142" s="189"/>
      <c r="I2142" s="272"/>
      <c r="J2142" s="189"/>
      <c r="K2142" s="188"/>
      <c r="L2142" s="189"/>
      <c r="M2142" s="189"/>
      <c r="N2142" s="189"/>
      <c r="O2142" s="189"/>
    </row>
    <row r="2143" ht="15.75" customHeight="1">
      <c r="A2143" s="275"/>
      <c r="B2143" s="276"/>
      <c r="C2143" s="277"/>
      <c r="D2143" s="278"/>
      <c r="E2143" s="279"/>
      <c r="F2143" s="280"/>
      <c r="G2143" s="280"/>
      <c r="H2143" s="189"/>
      <c r="I2143" s="272"/>
      <c r="J2143" s="189"/>
      <c r="K2143" s="188"/>
      <c r="L2143" s="189"/>
      <c r="M2143" s="189"/>
      <c r="N2143" s="189"/>
      <c r="O2143" s="189"/>
    </row>
    <row r="2144" ht="15.75" customHeight="1">
      <c r="A2144" s="275"/>
      <c r="B2144" s="276"/>
      <c r="C2144" s="277"/>
      <c r="D2144" s="278"/>
      <c r="E2144" s="279"/>
      <c r="F2144" s="280"/>
      <c r="G2144" s="280"/>
      <c r="H2144" s="189"/>
      <c r="I2144" s="272"/>
      <c r="J2144" s="189"/>
      <c r="K2144" s="188"/>
      <c r="L2144" s="189"/>
      <c r="M2144" s="189"/>
      <c r="N2144" s="189"/>
      <c r="O2144" s="189"/>
    </row>
    <row r="2145" ht="15.75" customHeight="1">
      <c r="A2145" s="275"/>
      <c r="B2145" s="276"/>
      <c r="C2145" s="277"/>
      <c r="D2145" s="278"/>
      <c r="E2145" s="279"/>
      <c r="F2145" s="280"/>
      <c r="G2145" s="280"/>
      <c r="H2145" s="189"/>
      <c r="I2145" s="272"/>
      <c r="J2145" s="189"/>
      <c r="K2145" s="188"/>
      <c r="L2145" s="189"/>
      <c r="M2145" s="189"/>
      <c r="N2145" s="189"/>
      <c r="O2145" s="189"/>
    </row>
    <row r="2146" ht="15.75" customHeight="1">
      <c r="A2146" s="275"/>
      <c r="B2146" s="276"/>
      <c r="C2146" s="277"/>
      <c r="D2146" s="278"/>
      <c r="E2146" s="279"/>
      <c r="F2146" s="280"/>
      <c r="G2146" s="280"/>
      <c r="H2146" s="189"/>
      <c r="I2146" s="272"/>
      <c r="J2146" s="189"/>
      <c r="K2146" s="188"/>
      <c r="L2146" s="189"/>
      <c r="M2146" s="189"/>
      <c r="N2146" s="189"/>
      <c r="O2146" s="189"/>
    </row>
    <row r="2147" ht="15.75" customHeight="1">
      <c r="A2147" s="275"/>
      <c r="B2147" s="276"/>
      <c r="C2147" s="277"/>
      <c r="D2147" s="278"/>
      <c r="E2147" s="279"/>
      <c r="F2147" s="280"/>
      <c r="G2147" s="280"/>
      <c r="H2147" s="189"/>
      <c r="I2147" s="272"/>
      <c r="J2147" s="189"/>
      <c r="K2147" s="188"/>
      <c r="L2147" s="189"/>
      <c r="M2147" s="189"/>
      <c r="N2147" s="189"/>
      <c r="O2147" s="189"/>
    </row>
    <row r="2148" ht="15.75" customHeight="1">
      <c r="A2148" s="275"/>
      <c r="B2148" s="276"/>
      <c r="C2148" s="277"/>
      <c r="D2148" s="278"/>
      <c r="E2148" s="279"/>
      <c r="F2148" s="280"/>
      <c r="G2148" s="280"/>
      <c r="H2148" s="189"/>
      <c r="I2148" s="272"/>
      <c r="J2148" s="189"/>
      <c r="K2148" s="188"/>
      <c r="L2148" s="189"/>
      <c r="M2148" s="189"/>
      <c r="N2148" s="189"/>
      <c r="O2148" s="189"/>
    </row>
    <row r="2149" ht="15.75" customHeight="1">
      <c r="A2149" s="275"/>
      <c r="B2149" s="276"/>
      <c r="C2149" s="277"/>
      <c r="D2149" s="278"/>
      <c r="E2149" s="279"/>
      <c r="F2149" s="280"/>
      <c r="G2149" s="280"/>
      <c r="H2149" s="189"/>
      <c r="I2149" s="272"/>
      <c r="J2149" s="189"/>
      <c r="K2149" s="188"/>
      <c r="L2149" s="189"/>
      <c r="M2149" s="189"/>
      <c r="N2149" s="189"/>
      <c r="O2149" s="189"/>
    </row>
    <row r="2150" ht="15.75" customHeight="1">
      <c r="A2150" s="275"/>
      <c r="B2150" s="276"/>
      <c r="C2150" s="277"/>
      <c r="D2150" s="278"/>
      <c r="E2150" s="279"/>
      <c r="F2150" s="280"/>
      <c r="G2150" s="280"/>
      <c r="H2150" s="189"/>
      <c r="I2150" s="272"/>
      <c r="J2150" s="189"/>
      <c r="K2150" s="188"/>
      <c r="L2150" s="189"/>
      <c r="M2150" s="189"/>
      <c r="N2150" s="189"/>
      <c r="O2150" s="189"/>
    </row>
    <row r="2151" ht="15.75" customHeight="1">
      <c r="A2151" s="275"/>
      <c r="B2151" s="276"/>
      <c r="C2151" s="277"/>
      <c r="D2151" s="278"/>
      <c r="E2151" s="279"/>
      <c r="F2151" s="280"/>
      <c r="G2151" s="280"/>
      <c r="H2151" s="189"/>
      <c r="I2151" s="272"/>
      <c r="J2151" s="189"/>
      <c r="K2151" s="188"/>
      <c r="L2151" s="189"/>
      <c r="M2151" s="189"/>
      <c r="N2151" s="189"/>
      <c r="O2151" s="189"/>
    </row>
    <row r="2152" ht="15.75" customHeight="1">
      <c r="A2152" s="275"/>
      <c r="B2152" s="276"/>
      <c r="C2152" s="277"/>
      <c r="D2152" s="278"/>
      <c r="E2152" s="279"/>
      <c r="F2152" s="280"/>
      <c r="G2152" s="280"/>
      <c r="H2152" s="189"/>
      <c r="I2152" s="272"/>
      <c r="J2152" s="189"/>
      <c r="K2152" s="188"/>
      <c r="L2152" s="189"/>
      <c r="M2152" s="189"/>
      <c r="N2152" s="189"/>
      <c r="O2152" s="189"/>
    </row>
    <row r="2153" ht="15.75" customHeight="1">
      <c r="A2153" s="275"/>
      <c r="B2153" s="276"/>
      <c r="C2153" s="277"/>
      <c r="D2153" s="278"/>
      <c r="E2153" s="279"/>
      <c r="F2153" s="280"/>
      <c r="G2153" s="280"/>
      <c r="H2153" s="189"/>
      <c r="I2153" s="272"/>
      <c r="J2153" s="189"/>
      <c r="K2153" s="188"/>
      <c r="L2153" s="189"/>
      <c r="M2153" s="189"/>
      <c r="N2153" s="189"/>
      <c r="O2153" s="189"/>
    </row>
    <row r="2154" ht="15.75" customHeight="1">
      <c r="A2154" s="275"/>
      <c r="B2154" s="276"/>
      <c r="C2154" s="277"/>
      <c r="D2154" s="278"/>
      <c r="E2154" s="279"/>
      <c r="F2154" s="280"/>
      <c r="G2154" s="280"/>
      <c r="H2154" s="189"/>
      <c r="I2154" s="272"/>
      <c r="J2154" s="189"/>
      <c r="K2154" s="188"/>
      <c r="L2154" s="189"/>
      <c r="M2154" s="189"/>
      <c r="N2154" s="189"/>
      <c r="O2154" s="189"/>
    </row>
    <row r="2155" ht="15.75" customHeight="1">
      <c r="A2155" s="275"/>
      <c r="B2155" s="276"/>
      <c r="C2155" s="277"/>
      <c r="D2155" s="278"/>
      <c r="E2155" s="279"/>
      <c r="F2155" s="280"/>
      <c r="G2155" s="280"/>
      <c r="H2155" s="189"/>
      <c r="I2155" s="272"/>
      <c r="J2155" s="189"/>
      <c r="K2155" s="188"/>
      <c r="L2155" s="189"/>
      <c r="M2155" s="189"/>
      <c r="N2155" s="189"/>
      <c r="O2155" s="189"/>
    </row>
    <row r="2156" ht="15.75" customHeight="1">
      <c r="A2156" s="275"/>
      <c r="B2156" s="276"/>
      <c r="C2156" s="277"/>
      <c r="D2156" s="278"/>
      <c r="E2156" s="279"/>
      <c r="F2156" s="280"/>
      <c r="G2156" s="280"/>
      <c r="H2156" s="189"/>
      <c r="I2156" s="272"/>
      <c r="J2156" s="189"/>
      <c r="K2156" s="188"/>
      <c r="L2156" s="189"/>
      <c r="M2156" s="189"/>
      <c r="N2156" s="189"/>
      <c r="O2156" s="189"/>
    </row>
    <row r="2157" ht="15.75" customHeight="1">
      <c r="A2157" s="275"/>
      <c r="B2157" s="276"/>
      <c r="C2157" s="277"/>
      <c r="D2157" s="278"/>
      <c r="E2157" s="279"/>
      <c r="F2157" s="280"/>
      <c r="G2157" s="280"/>
      <c r="H2157" s="189"/>
      <c r="I2157" s="272"/>
      <c r="J2157" s="189"/>
      <c r="K2157" s="188"/>
      <c r="L2157" s="189"/>
      <c r="M2157" s="189"/>
      <c r="N2157" s="189"/>
      <c r="O2157" s="189"/>
    </row>
    <row r="2158" ht="15.75" customHeight="1">
      <c r="A2158" s="275"/>
      <c r="B2158" s="276"/>
      <c r="C2158" s="277"/>
      <c r="D2158" s="278"/>
      <c r="E2158" s="279"/>
      <c r="F2158" s="280"/>
      <c r="G2158" s="280"/>
      <c r="H2158" s="189"/>
      <c r="I2158" s="272"/>
      <c r="J2158" s="189"/>
      <c r="K2158" s="188"/>
      <c r="L2158" s="189"/>
      <c r="M2158" s="189"/>
      <c r="N2158" s="189"/>
      <c r="O2158" s="189"/>
    </row>
    <row r="2159" ht="15.75" customHeight="1">
      <c r="A2159" s="275"/>
      <c r="B2159" s="276"/>
      <c r="C2159" s="277"/>
      <c r="D2159" s="278"/>
      <c r="E2159" s="279"/>
      <c r="F2159" s="280"/>
      <c r="G2159" s="280"/>
      <c r="H2159" s="189"/>
      <c r="I2159" s="272"/>
      <c r="J2159" s="189"/>
      <c r="K2159" s="188"/>
      <c r="L2159" s="189"/>
      <c r="M2159" s="189"/>
      <c r="N2159" s="189"/>
      <c r="O2159" s="189"/>
    </row>
    <row r="2160" ht="15.75" customHeight="1">
      <c r="A2160" s="275"/>
      <c r="B2160" s="276"/>
      <c r="C2160" s="277"/>
      <c r="D2160" s="278"/>
      <c r="E2160" s="279"/>
      <c r="F2160" s="280"/>
      <c r="G2160" s="280"/>
      <c r="H2160" s="189"/>
      <c r="I2160" s="272"/>
      <c r="J2160" s="189"/>
      <c r="K2160" s="188"/>
      <c r="L2160" s="189"/>
      <c r="M2160" s="189"/>
      <c r="N2160" s="189"/>
      <c r="O2160" s="189"/>
    </row>
    <row r="2161" ht="15.75" customHeight="1">
      <c r="A2161" s="275"/>
      <c r="B2161" s="276"/>
      <c r="C2161" s="277"/>
      <c r="D2161" s="278"/>
      <c r="E2161" s="279"/>
      <c r="F2161" s="280"/>
      <c r="G2161" s="280"/>
      <c r="H2161" s="189"/>
      <c r="I2161" s="272"/>
      <c r="J2161" s="189"/>
      <c r="K2161" s="188"/>
      <c r="L2161" s="189"/>
      <c r="M2161" s="189"/>
      <c r="N2161" s="189"/>
      <c r="O2161" s="189"/>
    </row>
    <row r="2162" ht="15.75" customHeight="1">
      <c r="A2162" s="275"/>
      <c r="B2162" s="276"/>
      <c r="C2162" s="277"/>
      <c r="D2162" s="278"/>
      <c r="E2162" s="279"/>
      <c r="F2162" s="280"/>
      <c r="G2162" s="280"/>
      <c r="H2162" s="189"/>
      <c r="I2162" s="272"/>
      <c r="J2162" s="189"/>
      <c r="K2162" s="188"/>
      <c r="L2162" s="189"/>
      <c r="M2162" s="189"/>
      <c r="N2162" s="189"/>
      <c r="O2162" s="189"/>
    </row>
    <row r="2163" ht="15.75" customHeight="1">
      <c r="A2163" s="275"/>
      <c r="B2163" s="276"/>
      <c r="C2163" s="277"/>
      <c r="D2163" s="278"/>
      <c r="E2163" s="279"/>
      <c r="F2163" s="280"/>
      <c r="G2163" s="280"/>
      <c r="H2163" s="189"/>
      <c r="I2163" s="272"/>
      <c r="J2163" s="189"/>
      <c r="K2163" s="188"/>
      <c r="L2163" s="189"/>
      <c r="M2163" s="189"/>
      <c r="N2163" s="189"/>
      <c r="O2163" s="189"/>
    </row>
    <row r="2164" ht="15.75" customHeight="1">
      <c r="A2164" s="275"/>
      <c r="B2164" s="276"/>
      <c r="C2164" s="277"/>
      <c r="D2164" s="278"/>
      <c r="E2164" s="279"/>
      <c r="F2164" s="280"/>
      <c r="G2164" s="280"/>
      <c r="H2164" s="189"/>
      <c r="I2164" s="272"/>
      <c r="J2164" s="189"/>
      <c r="K2164" s="188"/>
      <c r="L2164" s="189"/>
      <c r="M2164" s="189"/>
      <c r="N2164" s="189"/>
      <c r="O2164" s="189"/>
    </row>
    <row r="2165" ht="15.75" customHeight="1">
      <c r="A2165" s="275"/>
      <c r="B2165" s="276"/>
      <c r="C2165" s="277"/>
      <c r="D2165" s="278"/>
      <c r="E2165" s="279"/>
      <c r="F2165" s="280"/>
      <c r="G2165" s="280"/>
      <c r="H2165" s="189"/>
      <c r="I2165" s="272"/>
      <c r="J2165" s="189"/>
      <c r="K2165" s="188"/>
      <c r="L2165" s="189"/>
      <c r="M2165" s="189"/>
      <c r="N2165" s="189"/>
      <c r="O2165" s="189"/>
    </row>
    <row r="2166" ht="15.75" customHeight="1">
      <c r="A2166" s="275"/>
      <c r="B2166" s="276"/>
      <c r="C2166" s="277"/>
      <c r="D2166" s="278"/>
      <c r="E2166" s="279"/>
      <c r="F2166" s="280"/>
      <c r="G2166" s="280"/>
      <c r="H2166" s="189"/>
      <c r="I2166" s="272"/>
      <c r="J2166" s="189"/>
      <c r="K2166" s="188"/>
      <c r="L2166" s="189"/>
      <c r="M2166" s="189"/>
      <c r="N2166" s="189"/>
      <c r="O2166" s="189"/>
    </row>
    <row r="2167" ht="15.75" customHeight="1">
      <c r="A2167" s="275"/>
      <c r="B2167" s="276"/>
      <c r="C2167" s="277"/>
      <c r="D2167" s="278"/>
      <c r="E2167" s="279"/>
      <c r="F2167" s="280"/>
      <c r="G2167" s="280"/>
      <c r="H2167" s="189"/>
      <c r="I2167" s="272"/>
      <c r="J2167" s="189"/>
      <c r="K2167" s="188"/>
      <c r="L2167" s="189"/>
      <c r="M2167" s="189"/>
      <c r="N2167" s="189"/>
      <c r="O2167" s="189"/>
    </row>
    <row r="2168" ht="15.75" customHeight="1">
      <c r="A2168" s="275"/>
      <c r="B2168" s="276"/>
      <c r="C2168" s="277"/>
      <c r="D2168" s="278"/>
      <c r="E2168" s="279"/>
      <c r="F2168" s="280"/>
      <c r="G2168" s="280"/>
      <c r="H2168" s="189"/>
      <c r="I2168" s="272"/>
      <c r="J2168" s="189"/>
      <c r="K2168" s="188"/>
      <c r="L2168" s="189"/>
      <c r="M2168" s="189"/>
      <c r="N2168" s="189"/>
      <c r="O2168" s="189"/>
    </row>
    <row r="2169" ht="15.75" customHeight="1">
      <c r="A2169" s="275"/>
      <c r="B2169" s="276"/>
      <c r="C2169" s="277"/>
      <c r="D2169" s="278"/>
      <c r="E2169" s="279"/>
      <c r="F2169" s="280"/>
      <c r="G2169" s="280"/>
      <c r="H2169" s="189"/>
      <c r="I2169" s="272"/>
      <c r="J2169" s="189"/>
      <c r="K2169" s="188"/>
      <c r="L2169" s="189"/>
      <c r="M2169" s="189"/>
      <c r="N2169" s="189"/>
      <c r="O2169" s="189"/>
    </row>
    <row r="2170" ht="15.75" customHeight="1">
      <c r="A2170" s="275"/>
      <c r="B2170" s="276"/>
      <c r="C2170" s="277"/>
      <c r="D2170" s="278"/>
      <c r="E2170" s="279"/>
      <c r="F2170" s="280"/>
      <c r="G2170" s="280"/>
      <c r="H2170" s="189"/>
      <c r="I2170" s="272"/>
      <c r="J2170" s="189"/>
      <c r="K2170" s="188"/>
      <c r="L2170" s="189"/>
      <c r="M2170" s="189"/>
      <c r="N2170" s="189"/>
      <c r="O2170" s="189"/>
    </row>
    <row r="2171" ht="15.75" customHeight="1">
      <c r="A2171" s="275"/>
      <c r="B2171" s="276"/>
      <c r="C2171" s="277"/>
      <c r="D2171" s="278"/>
      <c r="E2171" s="279"/>
      <c r="F2171" s="280"/>
      <c r="G2171" s="280"/>
      <c r="H2171" s="189"/>
      <c r="I2171" s="272"/>
      <c r="J2171" s="189"/>
      <c r="K2171" s="188"/>
      <c r="L2171" s="189"/>
      <c r="M2171" s="189"/>
      <c r="N2171" s="189"/>
      <c r="O2171" s="189"/>
    </row>
    <row r="2172" ht="15.75" customHeight="1">
      <c r="A2172" s="275"/>
      <c r="B2172" s="276"/>
      <c r="C2172" s="277"/>
      <c r="D2172" s="278"/>
      <c r="E2172" s="279"/>
      <c r="F2172" s="280"/>
      <c r="G2172" s="280"/>
      <c r="H2172" s="189"/>
      <c r="I2172" s="272"/>
      <c r="J2172" s="189"/>
      <c r="K2172" s="188"/>
      <c r="L2172" s="189"/>
      <c r="M2172" s="189"/>
      <c r="N2172" s="189"/>
      <c r="O2172" s="189"/>
    </row>
    <row r="2173" ht="15.75" customHeight="1">
      <c r="A2173" s="275"/>
      <c r="B2173" s="276"/>
      <c r="C2173" s="277"/>
      <c r="D2173" s="278"/>
      <c r="E2173" s="279"/>
      <c r="F2173" s="280"/>
      <c r="G2173" s="280"/>
      <c r="H2173" s="189"/>
      <c r="I2173" s="272"/>
      <c r="J2173" s="189"/>
      <c r="K2173" s="188"/>
      <c r="L2173" s="189"/>
      <c r="M2173" s="189"/>
      <c r="N2173" s="189"/>
      <c r="O2173" s="189"/>
    </row>
    <row r="2174" ht="15.75" customHeight="1">
      <c r="A2174" s="275"/>
      <c r="B2174" s="276"/>
      <c r="C2174" s="277"/>
      <c r="D2174" s="278"/>
      <c r="E2174" s="279"/>
      <c r="F2174" s="280"/>
      <c r="G2174" s="280"/>
      <c r="H2174" s="189"/>
      <c r="I2174" s="272"/>
      <c r="J2174" s="189"/>
      <c r="K2174" s="188"/>
      <c r="L2174" s="189"/>
      <c r="M2174" s="189"/>
      <c r="N2174" s="189"/>
      <c r="O2174" s="189"/>
    </row>
    <row r="2175" ht="15.75" customHeight="1">
      <c r="A2175" s="275"/>
      <c r="B2175" s="276"/>
      <c r="C2175" s="277"/>
      <c r="D2175" s="278"/>
      <c r="E2175" s="279"/>
      <c r="F2175" s="280"/>
      <c r="G2175" s="280"/>
      <c r="H2175" s="189"/>
      <c r="I2175" s="272"/>
      <c r="J2175" s="189"/>
      <c r="K2175" s="188"/>
      <c r="L2175" s="189"/>
      <c r="M2175" s="189"/>
      <c r="N2175" s="189"/>
      <c r="O2175" s="189"/>
    </row>
    <row r="2176" ht="15.75" customHeight="1">
      <c r="A2176" s="275"/>
      <c r="B2176" s="276"/>
      <c r="C2176" s="277"/>
      <c r="D2176" s="278"/>
      <c r="E2176" s="279"/>
      <c r="F2176" s="280"/>
      <c r="G2176" s="280"/>
      <c r="H2176" s="189"/>
      <c r="I2176" s="272"/>
      <c r="J2176" s="189"/>
      <c r="K2176" s="188"/>
      <c r="L2176" s="189"/>
      <c r="M2176" s="189"/>
      <c r="N2176" s="189"/>
      <c r="O2176" s="189"/>
    </row>
    <row r="2177" ht="15.75" customHeight="1">
      <c r="A2177" s="275"/>
      <c r="B2177" s="276"/>
      <c r="C2177" s="277"/>
      <c r="D2177" s="278"/>
      <c r="E2177" s="279"/>
      <c r="F2177" s="280"/>
      <c r="G2177" s="280"/>
      <c r="H2177" s="189"/>
      <c r="I2177" s="272"/>
      <c r="J2177" s="189"/>
      <c r="K2177" s="188"/>
      <c r="L2177" s="189"/>
      <c r="M2177" s="189"/>
      <c r="N2177" s="189"/>
      <c r="O2177" s="189"/>
    </row>
    <row r="2178" ht="15.75" customHeight="1">
      <c r="A2178" s="275"/>
      <c r="B2178" s="276"/>
      <c r="C2178" s="277"/>
      <c r="D2178" s="278"/>
      <c r="E2178" s="279"/>
      <c r="F2178" s="280"/>
      <c r="G2178" s="280"/>
      <c r="H2178" s="189"/>
      <c r="I2178" s="272"/>
      <c r="J2178" s="189"/>
      <c r="K2178" s="188"/>
      <c r="L2178" s="189"/>
      <c r="M2178" s="189"/>
      <c r="N2178" s="189"/>
      <c r="O2178" s="189"/>
    </row>
    <row r="2179" ht="15.75" customHeight="1">
      <c r="A2179" s="275"/>
      <c r="B2179" s="276"/>
      <c r="C2179" s="277"/>
      <c r="D2179" s="278"/>
      <c r="E2179" s="279"/>
      <c r="F2179" s="280"/>
      <c r="G2179" s="280"/>
      <c r="H2179" s="189"/>
      <c r="I2179" s="272"/>
      <c r="J2179" s="189"/>
      <c r="K2179" s="188"/>
      <c r="L2179" s="189"/>
      <c r="M2179" s="189"/>
      <c r="N2179" s="189"/>
      <c r="O2179" s="189"/>
    </row>
    <row r="2180" ht="15.75" customHeight="1">
      <c r="A2180" s="275"/>
      <c r="B2180" s="276"/>
      <c r="C2180" s="277"/>
      <c r="D2180" s="278"/>
      <c r="E2180" s="279"/>
      <c r="F2180" s="280"/>
      <c r="G2180" s="280"/>
      <c r="H2180" s="189"/>
      <c r="I2180" s="272"/>
      <c r="J2180" s="189"/>
      <c r="K2180" s="188"/>
      <c r="L2180" s="189"/>
      <c r="M2180" s="189"/>
      <c r="N2180" s="189"/>
      <c r="O2180" s="189"/>
    </row>
    <row r="2181" ht="15.75" customHeight="1">
      <c r="A2181" s="275"/>
      <c r="B2181" s="276"/>
      <c r="C2181" s="277"/>
      <c r="D2181" s="278"/>
      <c r="E2181" s="279"/>
      <c r="F2181" s="280"/>
      <c r="G2181" s="280"/>
      <c r="H2181" s="189"/>
      <c r="I2181" s="272"/>
      <c r="J2181" s="189"/>
      <c r="K2181" s="188"/>
      <c r="L2181" s="189"/>
      <c r="M2181" s="189"/>
      <c r="N2181" s="189"/>
      <c r="O2181" s="189"/>
    </row>
    <row r="2182" ht="15.75" customHeight="1">
      <c r="A2182" s="275"/>
      <c r="B2182" s="276"/>
      <c r="C2182" s="277"/>
      <c r="D2182" s="278"/>
      <c r="E2182" s="279"/>
      <c r="F2182" s="280"/>
      <c r="G2182" s="280"/>
      <c r="H2182" s="189"/>
      <c r="I2182" s="272"/>
      <c r="J2182" s="189"/>
      <c r="K2182" s="188"/>
      <c r="L2182" s="189"/>
      <c r="M2182" s="189"/>
      <c r="N2182" s="189"/>
      <c r="O2182" s="189"/>
    </row>
    <row r="2183" ht="15.75" customHeight="1">
      <c r="A2183" s="275"/>
      <c r="B2183" s="276"/>
      <c r="C2183" s="277"/>
      <c r="D2183" s="278"/>
      <c r="E2183" s="279"/>
      <c r="F2183" s="280"/>
      <c r="G2183" s="280"/>
      <c r="H2183" s="189"/>
      <c r="I2183" s="272"/>
      <c r="J2183" s="189"/>
      <c r="K2183" s="188"/>
      <c r="L2183" s="189"/>
      <c r="M2183" s="189"/>
      <c r="N2183" s="189"/>
      <c r="O2183" s="189"/>
    </row>
    <row r="2184" ht="15.75" customHeight="1">
      <c r="A2184" s="275"/>
      <c r="B2184" s="276"/>
      <c r="C2184" s="277"/>
      <c r="D2184" s="278"/>
      <c r="E2184" s="279"/>
      <c r="F2184" s="280"/>
      <c r="G2184" s="280"/>
      <c r="H2184" s="189"/>
      <c r="I2184" s="272"/>
      <c r="J2184" s="189"/>
      <c r="K2184" s="188"/>
      <c r="L2184" s="189"/>
      <c r="M2184" s="189"/>
      <c r="N2184" s="189"/>
      <c r="O2184" s="189"/>
    </row>
    <row r="2185" ht="15.75" customHeight="1">
      <c r="A2185" s="275"/>
      <c r="B2185" s="276"/>
      <c r="C2185" s="277"/>
      <c r="D2185" s="278"/>
      <c r="E2185" s="279"/>
      <c r="F2185" s="280"/>
      <c r="G2185" s="280"/>
      <c r="H2185" s="189"/>
      <c r="I2185" s="272"/>
      <c r="J2185" s="189"/>
      <c r="K2185" s="188"/>
      <c r="L2185" s="189"/>
      <c r="M2185" s="189"/>
      <c r="N2185" s="189"/>
      <c r="O2185" s="189"/>
    </row>
    <row r="2186" ht="15.75" customHeight="1">
      <c r="A2186" s="275"/>
      <c r="B2186" s="276"/>
      <c r="C2186" s="277"/>
      <c r="D2186" s="278"/>
      <c r="E2186" s="279"/>
      <c r="F2186" s="280"/>
      <c r="G2186" s="280"/>
      <c r="H2186" s="189"/>
      <c r="I2186" s="272"/>
      <c r="J2186" s="189"/>
      <c r="K2186" s="188"/>
      <c r="L2186" s="189"/>
      <c r="M2186" s="189"/>
      <c r="N2186" s="189"/>
      <c r="O2186" s="189"/>
    </row>
    <row r="2187" ht="15.75" customHeight="1">
      <c r="A2187" s="275"/>
      <c r="B2187" s="276"/>
      <c r="C2187" s="277"/>
      <c r="D2187" s="278"/>
      <c r="E2187" s="279"/>
      <c r="F2187" s="280"/>
      <c r="G2187" s="280"/>
      <c r="H2187" s="189"/>
      <c r="I2187" s="272"/>
      <c r="J2187" s="189"/>
      <c r="K2187" s="188"/>
      <c r="L2187" s="189"/>
      <c r="M2187" s="189"/>
      <c r="N2187" s="189"/>
      <c r="O2187" s="189"/>
    </row>
    <row r="2188" ht="15.75" customHeight="1">
      <c r="A2188" s="275"/>
      <c r="B2188" s="276"/>
      <c r="C2188" s="277"/>
      <c r="D2188" s="278"/>
      <c r="E2188" s="279"/>
      <c r="F2188" s="280"/>
      <c r="G2188" s="280"/>
      <c r="H2188" s="189"/>
      <c r="I2188" s="272"/>
      <c r="J2188" s="189"/>
      <c r="K2188" s="188"/>
      <c r="L2188" s="189"/>
      <c r="M2188" s="189"/>
      <c r="N2188" s="189"/>
      <c r="O2188" s="189"/>
    </row>
    <row r="2189" ht="15.75" customHeight="1">
      <c r="A2189" s="275"/>
      <c r="B2189" s="276"/>
      <c r="C2189" s="277"/>
      <c r="D2189" s="278"/>
      <c r="E2189" s="279"/>
      <c r="F2189" s="280"/>
      <c r="G2189" s="280"/>
      <c r="H2189" s="189"/>
      <c r="I2189" s="272"/>
      <c r="J2189" s="189"/>
      <c r="K2189" s="188"/>
      <c r="L2189" s="189"/>
      <c r="M2189" s="189"/>
      <c r="N2189" s="189"/>
      <c r="O2189" s="189"/>
    </row>
    <row r="2190" ht="15.75" customHeight="1">
      <c r="A2190" s="275"/>
      <c r="B2190" s="276"/>
      <c r="C2190" s="277"/>
      <c r="D2190" s="278"/>
      <c r="E2190" s="279"/>
      <c r="F2190" s="280"/>
      <c r="G2190" s="280"/>
      <c r="H2190" s="189"/>
      <c r="I2190" s="272"/>
      <c r="J2190" s="189"/>
      <c r="K2190" s="188"/>
      <c r="L2190" s="189"/>
      <c r="M2190" s="189"/>
      <c r="N2190" s="189"/>
      <c r="O2190" s="189"/>
    </row>
    <row r="2191" ht="15.75" customHeight="1">
      <c r="A2191" s="275"/>
      <c r="B2191" s="276"/>
      <c r="C2191" s="277"/>
      <c r="D2191" s="278"/>
      <c r="E2191" s="279"/>
      <c r="F2191" s="280"/>
      <c r="G2191" s="280"/>
      <c r="H2191" s="189"/>
      <c r="I2191" s="272"/>
      <c r="J2191" s="189"/>
      <c r="K2191" s="188"/>
      <c r="L2191" s="189"/>
      <c r="M2191" s="189"/>
      <c r="N2191" s="189"/>
      <c r="O2191" s="189"/>
    </row>
    <row r="2192" ht="15.75" customHeight="1">
      <c r="A2192" s="275"/>
      <c r="B2192" s="276"/>
      <c r="C2192" s="277"/>
      <c r="D2192" s="278"/>
      <c r="E2192" s="279"/>
      <c r="F2192" s="280"/>
      <c r="G2192" s="280"/>
      <c r="H2192" s="189"/>
      <c r="I2192" s="272"/>
      <c r="J2192" s="189"/>
      <c r="K2192" s="188"/>
      <c r="L2192" s="189"/>
      <c r="M2192" s="189"/>
      <c r="N2192" s="189"/>
      <c r="O2192" s="189"/>
    </row>
    <row r="2193" ht="15.75" customHeight="1">
      <c r="A2193" s="275"/>
      <c r="B2193" s="276"/>
      <c r="C2193" s="277"/>
      <c r="D2193" s="278"/>
      <c r="E2193" s="279"/>
      <c r="F2193" s="280"/>
      <c r="G2193" s="280"/>
      <c r="H2193" s="189"/>
      <c r="I2193" s="272"/>
      <c r="J2193" s="189"/>
      <c r="K2193" s="188"/>
      <c r="L2193" s="189"/>
      <c r="M2193" s="189"/>
      <c r="N2193" s="189"/>
      <c r="O2193" s="189"/>
    </row>
    <row r="2194" ht="15.75" customHeight="1">
      <c r="A2194" s="275"/>
      <c r="B2194" s="276"/>
      <c r="C2194" s="277"/>
      <c r="D2194" s="278"/>
      <c r="E2194" s="279"/>
      <c r="F2194" s="280"/>
      <c r="G2194" s="280"/>
      <c r="H2194" s="189"/>
      <c r="I2194" s="272"/>
      <c r="J2194" s="189"/>
      <c r="K2194" s="188"/>
      <c r="L2194" s="189"/>
      <c r="M2194" s="189"/>
      <c r="N2194" s="189"/>
      <c r="O2194" s="189"/>
    </row>
    <row r="2195" ht="15.75" customHeight="1">
      <c r="A2195" s="275"/>
      <c r="B2195" s="276"/>
      <c r="C2195" s="277"/>
      <c r="D2195" s="278"/>
      <c r="E2195" s="279"/>
      <c r="F2195" s="280"/>
      <c r="G2195" s="280"/>
      <c r="H2195" s="189"/>
      <c r="I2195" s="272"/>
      <c r="J2195" s="189"/>
      <c r="K2195" s="188"/>
      <c r="L2195" s="189"/>
      <c r="M2195" s="189"/>
      <c r="N2195" s="189"/>
      <c r="O2195" s="189"/>
    </row>
    <row r="2196" ht="15.75" customHeight="1">
      <c r="A2196" s="275"/>
      <c r="B2196" s="276"/>
      <c r="C2196" s="277"/>
      <c r="D2196" s="278"/>
      <c r="E2196" s="279"/>
      <c r="F2196" s="280"/>
      <c r="G2196" s="280"/>
      <c r="H2196" s="189"/>
      <c r="I2196" s="272"/>
      <c r="J2196" s="189"/>
      <c r="K2196" s="188"/>
      <c r="L2196" s="189"/>
      <c r="M2196" s="189"/>
      <c r="N2196" s="189"/>
      <c r="O2196" s="189"/>
    </row>
    <row r="2197" ht="15.75" customHeight="1">
      <c r="A2197" s="275"/>
      <c r="B2197" s="276"/>
      <c r="C2197" s="277"/>
      <c r="D2197" s="278"/>
      <c r="E2197" s="279"/>
      <c r="F2197" s="280"/>
      <c r="G2197" s="280"/>
      <c r="H2197" s="189"/>
      <c r="I2197" s="272"/>
      <c r="J2197" s="189"/>
      <c r="K2197" s="188"/>
      <c r="L2197" s="189"/>
      <c r="M2197" s="189"/>
      <c r="N2197" s="189"/>
      <c r="O2197" s="189"/>
    </row>
    <row r="2198" ht="15.75" customHeight="1">
      <c r="A2198" s="275"/>
      <c r="B2198" s="276"/>
      <c r="C2198" s="277"/>
      <c r="D2198" s="278"/>
      <c r="E2198" s="279"/>
      <c r="F2198" s="280"/>
      <c r="G2198" s="280"/>
      <c r="H2198" s="189"/>
      <c r="I2198" s="272"/>
      <c r="J2198" s="189"/>
      <c r="K2198" s="188"/>
      <c r="L2198" s="189"/>
      <c r="M2198" s="189"/>
      <c r="N2198" s="189"/>
      <c r="O2198" s="189"/>
    </row>
    <row r="2199" ht="15.75" customHeight="1">
      <c r="A2199" s="275"/>
      <c r="B2199" s="276"/>
      <c r="C2199" s="277"/>
      <c r="D2199" s="278"/>
      <c r="E2199" s="279"/>
      <c r="F2199" s="280"/>
      <c r="G2199" s="280"/>
      <c r="H2199" s="189"/>
      <c r="I2199" s="272"/>
      <c r="J2199" s="189"/>
      <c r="K2199" s="188"/>
      <c r="L2199" s="189"/>
      <c r="M2199" s="189"/>
      <c r="N2199" s="189"/>
      <c r="O2199" s="189"/>
    </row>
    <row r="2200" ht="15.75" customHeight="1">
      <c r="A2200" s="275"/>
      <c r="B2200" s="276"/>
      <c r="C2200" s="277"/>
      <c r="D2200" s="278"/>
      <c r="E2200" s="279"/>
      <c r="F2200" s="280"/>
      <c r="G2200" s="280"/>
      <c r="H2200" s="189"/>
      <c r="I2200" s="272"/>
      <c r="J2200" s="189"/>
      <c r="K2200" s="188"/>
      <c r="L2200" s="189"/>
      <c r="M2200" s="189"/>
      <c r="N2200" s="189"/>
      <c r="O2200" s="189"/>
    </row>
    <row r="2201" ht="15.75" customHeight="1">
      <c r="A2201" s="275"/>
      <c r="B2201" s="276"/>
      <c r="C2201" s="277"/>
      <c r="D2201" s="278"/>
      <c r="E2201" s="279"/>
      <c r="F2201" s="280"/>
      <c r="G2201" s="280"/>
      <c r="H2201" s="189"/>
      <c r="I2201" s="272"/>
      <c r="J2201" s="189"/>
      <c r="K2201" s="188"/>
      <c r="L2201" s="189"/>
      <c r="M2201" s="189"/>
      <c r="N2201" s="189"/>
      <c r="O2201" s="189"/>
    </row>
    <row r="2202" ht="15.75" customHeight="1">
      <c r="A2202" s="275"/>
      <c r="B2202" s="276"/>
      <c r="C2202" s="277"/>
      <c r="D2202" s="278"/>
      <c r="E2202" s="279"/>
      <c r="F2202" s="280"/>
      <c r="G2202" s="280"/>
      <c r="H2202" s="189"/>
      <c r="I2202" s="272"/>
      <c r="J2202" s="189"/>
      <c r="K2202" s="188"/>
      <c r="L2202" s="189"/>
      <c r="M2202" s="189"/>
      <c r="N2202" s="189"/>
      <c r="O2202" s="189"/>
    </row>
    <row r="2203" ht="15.75" customHeight="1">
      <c r="A2203" s="275"/>
      <c r="B2203" s="276"/>
      <c r="C2203" s="277"/>
      <c r="D2203" s="278"/>
      <c r="E2203" s="279"/>
      <c r="F2203" s="280"/>
      <c r="G2203" s="280"/>
      <c r="H2203" s="189"/>
      <c r="I2203" s="272"/>
      <c r="J2203" s="189"/>
      <c r="K2203" s="188"/>
      <c r="L2203" s="189"/>
      <c r="M2203" s="189"/>
      <c r="N2203" s="189"/>
      <c r="O2203" s="189"/>
    </row>
    <row r="2204" ht="15.75" customHeight="1">
      <c r="A2204" s="275"/>
      <c r="B2204" s="276"/>
      <c r="C2204" s="277"/>
      <c r="D2204" s="278"/>
      <c r="E2204" s="279"/>
      <c r="F2204" s="280"/>
      <c r="G2204" s="280"/>
      <c r="H2204" s="189"/>
      <c r="I2204" s="272"/>
      <c r="J2204" s="189"/>
      <c r="K2204" s="188"/>
      <c r="L2204" s="189"/>
      <c r="M2204" s="189"/>
      <c r="N2204" s="189"/>
      <c r="O2204" s="189"/>
    </row>
    <row r="2205" ht="15.75" customHeight="1">
      <c r="A2205" s="275"/>
      <c r="B2205" s="276"/>
      <c r="C2205" s="277"/>
      <c r="D2205" s="278"/>
      <c r="E2205" s="279"/>
      <c r="F2205" s="280"/>
      <c r="G2205" s="280"/>
      <c r="H2205" s="189"/>
      <c r="I2205" s="272"/>
      <c r="J2205" s="189"/>
      <c r="K2205" s="188"/>
      <c r="L2205" s="189"/>
      <c r="M2205" s="189"/>
      <c r="N2205" s="189"/>
      <c r="O2205" s="189"/>
    </row>
    <row r="2206" ht="15.75" customHeight="1">
      <c r="A2206" s="275"/>
      <c r="B2206" s="276"/>
      <c r="C2206" s="277"/>
      <c r="D2206" s="278"/>
      <c r="E2206" s="279"/>
      <c r="F2206" s="280"/>
      <c r="G2206" s="280"/>
      <c r="H2206" s="189"/>
      <c r="I2206" s="272"/>
      <c r="J2206" s="189"/>
      <c r="K2206" s="188"/>
      <c r="L2206" s="189"/>
      <c r="M2206" s="189"/>
      <c r="N2206" s="189"/>
      <c r="O2206" s="189"/>
    </row>
    <row r="2207" ht="15.75" customHeight="1">
      <c r="A2207" s="275"/>
      <c r="B2207" s="276"/>
      <c r="C2207" s="277"/>
      <c r="D2207" s="278"/>
      <c r="E2207" s="279"/>
      <c r="F2207" s="280"/>
      <c r="G2207" s="280"/>
      <c r="H2207" s="189"/>
      <c r="I2207" s="272"/>
      <c r="J2207" s="189"/>
      <c r="K2207" s="188"/>
      <c r="L2207" s="189"/>
      <c r="M2207" s="189"/>
      <c r="N2207" s="189"/>
      <c r="O2207" s="189"/>
    </row>
    <row r="2208" ht="15.75" customHeight="1">
      <c r="A2208" s="275"/>
      <c r="B2208" s="276"/>
      <c r="C2208" s="277"/>
      <c r="D2208" s="278"/>
      <c r="E2208" s="279"/>
      <c r="F2208" s="280"/>
      <c r="G2208" s="280"/>
      <c r="H2208" s="189"/>
      <c r="I2208" s="272"/>
      <c r="J2208" s="189"/>
      <c r="K2208" s="188"/>
      <c r="L2208" s="189"/>
      <c r="M2208" s="189"/>
      <c r="N2208" s="189"/>
      <c r="O2208" s="189"/>
    </row>
    <row r="2209" ht="15.75" customHeight="1">
      <c r="A2209" s="275"/>
      <c r="B2209" s="276"/>
      <c r="C2209" s="277"/>
      <c r="D2209" s="278"/>
      <c r="E2209" s="279"/>
      <c r="F2209" s="280"/>
      <c r="G2209" s="280"/>
      <c r="H2209" s="189"/>
      <c r="I2209" s="272"/>
      <c r="J2209" s="189"/>
      <c r="K2209" s="188"/>
      <c r="L2209" s="189"/>
      <c r="M2209" s="189"/>
      <c r="N2209" s="189"/>
      <c r="O2209" s="189"/>
    </row>
    <row r="2210" ht="15.75" customHeight="1">
      <c r="A2210" s="275"/>
      <c r="B2210" s="276"/>
      <c r="C2210" s="277"/>
      <c r="D2210" s="278"/>
      <c r="E2210" s="279"/>
      <c r="F2210" s="280"/>
      <c r="G2210" s="280"/>
      <c r="H2210" s="189"/>
      <c r="I2210" s="272"/>
      <c r="J2210" s="189"/>
      <c r="K2210" s="188"/>
      <c r="L2210" s="189"/>
      <c r="M2210" s="189"/>
      <c r="N2210" s="189"/>
      <c r="O2210" s="189"/>
    </row>
    <row r="2211" ht="15.75" customHeight="1">
      <c r="A2211" s="275"/>
      <c r="B2211" s="276"/>
      <c r="C2211" s="277"/>
      <c r="D2211" s="278"/>
      <c r="E2211" s="279"/>
      <c r="F2211" s="280"/>
      <c r="G2211" s="280"/>
      <c r="H2211" s="189"/>
      <c r="I2211" s="272"/>
      <c r="J2211" s="189"/>
      <c r="K2211" s="188"/>
      <c r="L2211" s="189"/>
      <c r="M2211" s="189"/>
      <c r="N2211" s="189"/>
      <c r="O2211" s="189"/>
    </row>
    <row r="2212" ht="15.75" customHeight="1">
      <c r="A2212" s="275"/>
      <c r="B2212" s="276"/>
      <c r="C2212" s="277"/>
      <c r="D2212" s="278"/>
      <c r="E2212" s="279"/>
      <c r="F2212" s="280"/>
      <c r="G2212" s="280"/>
      <c r="H2212" s="189"/>
      <c r="I2212" s="272"/>
      <c r="J2212" s="189"/>
      <c r="K2212" s="188"/>
      <c r="L2212" s="189"/>
      <c r="M2212" s="189"/>
      <c r="N2212" s="189"/>
      <c r="O2212" s="189"/>
    </row>
    <row r="2213" ht="15.75" customHeight="1">
      <c r="A2213" s="275"/>
      <c r="B2213" s="276"/>
      <c r="C2213" s="277"/>
      <c r="D2213" s="278"/>
      <c r="E2213" s="279"/>
      <c r="F2213" s="280"/>
      <c r="G2213" s="280"/>
      <c r="H2213" s="189"/>
      <c r="I2213" s="272"/>
      <c r="J2213" s="189"/>
      <c r="K2213" s="188"/>
      <c r="L2213" s="189"/>
      <c r="M2213" s="189"/>
      <c r="N2213" s="189"/>
      <c r="O2213" s="189"/>
    </row>
    <row r="2214" ht="15.75" customHeight="1">
      <c r="A2214" s="275"/>
      <c r="B2214" s="276"/>
      <c r="C2214" s="277"/>
      <c r="D2214" s="278"/>
      <c r="E2214" s="279"/>
      <c r="F2214" s="280"/>
      <c r="G2214" s="280"/>
      <c r="H2214" s="189"/>
      <c r="I2214" s="272"/>
      <c r="J2214" s="189"/>
      <c r="K2214" s="188"/>
      <c r="L2214" s="189"/>
      <c r="M2214" s="189"/>
      <c r="N2214" s="189"/>
      <c r="O2214" s="189"/>
    </row>
    <row r="2215" ht="15.75" customHeight="1">
      <c r="A2215" s="275"/>
      <c r="B2215" s="276"/>
      <c r="C2215" s="277"/>
      <c r="D2215" s="278"/>
      <c r="E2215" s="279"/>
      <c r="F2215" s="280"/>
      <c r="G2215" s="280"/>
      <c r="H2215" s="189"/>
      <c r="I2215" s="272"/>
      <c r="J2215" s="189"/>
      <c r="K2215" s="188"/>
      <c r="L2215" s="189"/>
      <c r="M2215" s="189"/>
      <c r="N2215" s="189"/>
      <c r="O2215" s="189"/>
    </row>
    <row r="2216" ht="15.75" customHeight="1">
      <c r="A2216" s="275"/>
      <c r="B2216" s="276"/>
      <c r="C2216" s="277"/>
      <c r="D2216" s="278"/>
      <c r="E2216" s="279"/>
      <c r="F2216" s="280"/>
      <c r="G2216" s="280"/>
      <c r="H2216" s="189"/>
      <c r="I2216" s="272"/>
      <c r="J2216" s="189"/>
      <c r="K2216" s="188"/>
      <c r="L2216" s="189"/>
      <c r="M2216" s="189"/>
      <c r="N2216" s="189"/>
      <c r="O2216" s="189"/>
    </row>
    <row r="2217" ht="15.75" customHeight="1">
      <c r="A2217" s="275"/>
      <c r="B2217" s="276"/>
      <c r="C2217" s="277"/>
      <c r="D2217" s="278"/>
      <c r="E2217" s="279"/>
      <c r="F2217" s="280"/>
      <c r="G2217" s="280"/>
      <c r="H2217" s="189"/>
      <c r="I2217" s="272"/>
      <c r="J2217" s="189"/>
      <c r="K2217" s="188"/>
      <c r="L2217" s="189"/>
      <c r="M2217" s="189"/>
      <c r="N2217" s="189"/>
      <c r="O2217" s="189"/>
    </row>
    <row r="2218" ht="15.75" customHeight="1">
      <c r="A2218" s="275"/>
      <c r="B2218" s="276"/>
      <c r="C2218" s="277"/>
      <c r="D2218" s="278"/>
      <c r="E2218" s="279"/>
      <c r="F2218" s="280"/>
      <c r="G2218" s="280"/>
      <c r="H2218" s="189"/>
      <c r="I2218" s="272"/>
      <c r="J2218" s="189"/>
      <c r="K2218" s="188"/>
      <c r="L2218" s="189"/>
      <c r="M2218" s="189"/>
      <c r="N2218" s="189"/>
      <c r="O2218" s="189"/>
    </row>
    <row r="2219" ht="15.75" customHeight="1">
      <c r="A2219" s="275"/>
      <c r="B2219" s="276"/>
      <c r="C2219" s="277"/>
      <c r="D2219" s="278"/>
      <c r="E2219" s="279"/>
      <c r="F2219" s="280"/>
      <c r="G2219" s="280"/>
      <c r="H2219" s="189"/>
      <c r="I2219" s="272"/>
      <c r="J2219" s="189"/>
      <c r="K2219" s="188"/>
      <c r="L2219" s="189"/>
      <c r="M2219" s="189"/>
      <c r="N2219" s="189"/>
      <c r="O2219" s="189"/>
    </row>
    <row r="2220" ht="15.75" customHeight="1">
      <c r="A2220" s="275"/>
      <c r="B2220" s="276"/>
      <c r="C2220" s="277"/>
      <c r="D2220" s="278"/>
      <c r="E2220" s="279"/>
      <c r="F2220" s="280"/>
      <c r="G2220" s="280"/>
      <c r="H2220" s="189"/>
      <c r="I2220" s="272"/>
      <c r="J2220" s="189"/>
      <c r="K2220" s="188"/>
      <c r="L2220" s="189"/>
      <c r="M2220" s="189"/>
      <c r="N2220" s="189"/>
      <c r="O2220" s="189"/>
    </row>
    <row r="2221" ht="15.75" customHeight="1">
      <c r="A2221" s="275"/>
      <c r="B2221" s="276"/>
      <c r="C2221" s="277"/>
      <c r="D2221" s="278"/>
      <c r="E2221" s="279"/>
      <c r="F2221" s="280"/>
      <c r="G2221" s="280"/>
      <c r="H2221" s="189"/>
      <c r="I2221" s="272"/>
      <c r="J2221" s="189"/>
      <c r="K2221" s="188"/>
      <c r="L2221" s="189"/>
      <c r="M2221" s="189"/>
      <c r="N2221" s="189"/>
      <c r="O2221" s="189"/>
    </row>
    <row r="2222" ht="15.75" customHeight="1">
      <c r="A2222" s="275"/>
      <c r="B2222" s="276"/>
      <c r="C2222" s="277"/>
      <c r="D2222" s="278"/>
      <c r="E2222" s="279"/>
      <c r="F2222" s="280"/>
      <c r="G2222" s="280"/>
      <c r="H2222" s="189"/>
      <c r="I2222" s="272"/>
      <c r="J2222" s="189"/>
      <c r="K2222" s="188"/>
      <c r="L2222" s="189"/>
      <c r="M2222" s="189"/>
      <c r="N2222" s="189"/>
      <c r="O2222" s="189"/>
    </row>
    <row r="2223" ht="15.75" customHeight="1">
      <c r="A2223" s="275"/>
      <c r="B2223" s="276"/>
      <c r="C2223" s="277"/>
      <c r="D2223" s="278"/>
      <c r="E2223" s="279"/>
      <c r="F2223" s="280"/>
      <c r="G2223" s="280"/>
      <c r="H2223" s="189"/>
      <c r="I2223" s="272"/>
      <c r="J2223" s="189"/>
      <c r="K2223" s="188"/>
      <c r="L2223" s="189"/>
      <c r="M2223" s="189"/>
      <c r="N2223" s="189"/>
      <c r="O2223" s="189"/>
    </row>
    <row r="2224" ht="15.75" customHeight="1">
      <c r="A2224" s="275"/>
      <c r="B2224" s="276"/>
      <c r="C2224" s="277"/>
      <c r="D2224" s="278"/>
      <c r="E2224" s="279"/>
      <c r="F2224" s="280"/>
      <c r="G2224" s="280"/>
      <c r="H2224" s="189"/>
      <c r="I2224" s="272"/>
      <c r="J2224" s="189"/>
      <c r="K2224" s="188"/>
      <c r="L2224" s="189"/>
      <c r="M2224" s="189"/>
      <c r="N2224" s="189"/>
      <c r="O2224" s="189"/>
    </row>
    <row r="2225" ht="15.75" customHeight="1">
      <c r="A2225" s="275"/>
      <c r="B2225" s="276"/>
      <c r="C2225" s="277"/>
      <c r="D2225" s="278"/>
      <c r="E2225" s="279"/>
      <c r="F2225" s="280"/>
      <c r="G2225" s="280"/>
      <c r="H2225" s="189"/>
      <c r="I2225" s="272"/>
      <c r="J2225" s="189"/>
      <c r="K2225" s="188"/>
      <c r="L2225" s="189"/>
      <c r="M2225" s="189"/>
      <c r="N2225" s="189"/>
      <c r="O2225" s="189"/>
    </row>
    <row r="2226" ht="15.75" customHeight="1">
      <c r="A2226" s="275"/>
      <c r="B2226" s="276"/>
      <c r="C2226" s="277"/>
      <c r="D2226" s="278"/>
      <c r="E2226" s="279"/>
      <c r="F2226" s="280"/>
      <c r="G2226" s="280"/>
      <c r="H2226" s="189"/>
      <c r="I2226" s="272"/>
      <c r="J2226" s="189"/>
      <c r="K2226" s="188"/>
      <c r="L2226" s="189"/>
      <c r="M2226" s="189"/>
      <c r="N2226" s="189"/>
      <c r="O2226" s="189"/>
    </row>
    <row r="2227" ht="15.75" customHeight="1">
      <c r="A2227" s="275"/>
      <c r="B2227" s="276"/>
      <c r="C2227" s="277"/>
      <c r="D2227" s="278"/>
      <c r="E2227" s="279"/>
      <c r="F2227" s="280"/>
      <c r="G2227" s="280"/>
      <c r="H2227" s="189"/>
      <c r="I2227" s="272"/>
      <c r="J2227" s="189"/>
      <c r="K2227" s="188"/>
      <c r="L2227" s="189"/>
      <c r="M2227" s="189"/>
      <c r="N2227" s="189"/>
      <c r="O2227" s="189"/>
    </row>
    <row r="2228" ht="15.75" customHeight="1">
      <c r="A2228" s="275"/>
      <c r="B2228" s="276"/>
      <c r="C2228" s="277"/>
      <c r="D2228" s="278"/>
      <c r="E2228" s="279"/>
      <c r="F2228" s="280"/>
      <c r="G2228" s="280"/>
      <c r="H2228" s="189"/>
      <c r="I2228" s="272"/>
      <c r="J2228" s="189"/>
      <c r="K2228" s="188"/>
      <c r="L2228" s="189"/>
      <c r="M2228" s="189"/>
      <c r="N2228" s="189"/>
      <c r="O2228" s="189"/>
    </row>
    <row r="2229" ht="15.75" customHeight="1">
      <c r="A2229" s="275"/>
      <c r="B2229" s="276"/>
      <c r="C2229" s="277"/>
      <c r="D2229" s="278"/>
      <c r="E2229" s="279"/>
      <c r="F2229" s="280"/>
      <c r="G2229" s="280"/>
      <c r="H2229" s="189"/>
      <c r="I2229" s="272"/>
      <c r="J2229" s="189"/>
      <c r="K2229" s="188"/>
      <c r="L2229" s="189"/>
      <c r="M2229" s="189"/>
      <c r="N2229" s="189"/>
      <c r="O2229" s="189"/>
    </row>
    <row r="2230" ht="15.75" customHeight="1">
      <c r="A2230" s="275"/>
      <c r="B2230" s="276"/>
      <c r="C2230" s="277"/>
      <c r="D2230" s="278"/>
      <c r="E2230" s="279"/>
      <c r="F2230" s="280"/>
      <c r="G2230" s="280"/>
      <c r="H2230" s="189"/>
      <c r="I2230" s="272"/>
      <c r="J2230" s="189"/>
      <c r="K2230" s="188"/>
      <c r="L2230" s="189"/>
      <c r="M2230" s="189"/>
      <c r="N2230" s="189"/>
      <c r="O2230" s="189"/>
    </row>
    <row r="2231" ht="15.75" customHeight="1">
      <c r="A2231" s="275"/>
      <c r="B2231" s="276"/>
      <c r="C2231" s="277"/>
      <c r="D2231" s="278"/>
      <c r="E2231" s="279"/>
      <c r="F2231" s="280"/>
      <c r="G2231" s="280"/>
      <c r="H2231" s="189"/>
      <c r="I2231" s="272"/>
      <c r="J2231" s="189"/>
      <c r="K2231" s="188"/>
      <c r="L2231" s="189"/>
      <c r="M2231" s="189"/>
      <c r="N2231" s="189"/>
      <c r="O2231" s="189"/>
    </row>
    <row r="2232" ht="15.75" customHeight="1">
      <c r="A2232" s="275"/>
      <c r="B2232" s="276"/>
      <c r="C2232" s="277"/>
      <c r="D2232" s="278"/>
      <c r="E2232" s="279"/>
      <c r="F2232" s="280"/>
      <c r="G2232" s="280"/>
      <c r="H2232" s="189"/>
      <c r="I2232" s="272"/>
      <c r="J2232" s="189"/>
      <c r="K2232" s="188"/>
      <c r="L2232" s="189"/>
      <c r="M2232" s="189"/>
      <c r="N2232" s="189"/>
      <c r="O2232" s="189"/>
    </row>
    <row r="2233" ht="15.75" customHeight="1">
      <c r="A2233" s="275"/>
      <c r="B2233" s="276"/>
      <c r="C2233" s="277"/>
      <c r="D2233" s="278"/>
      <c r="E2233" s="279"/>
      <c r="F2233" s="280"/>
      <c r="G2233" s="280"/>
      <c r="H2233" s="189"/>
      <c r="I2233" s="272"/>
      <c r="J2233" s="189"/>
      <c r="K2233" s="188"/>
      <c r="L2233" s="189"/>
      <c r="M2233" s="189"/>
      <c r="N2233" s="189"/>
      <c r="O2233" s="189"/>
    </row>
    <row r="2234" ht="15.75" customHeight="1">
      <c r="A2234" s="275"/>
      <c r="B2234" s="276"/>
      <c r="C2234" s="277"/>
      <c r="D2234" s="278"/>
      <c r="E2234" s="279"/>
      <c r="F2234" s="280"/>
      <c r="G2234" s="280"/>
      <c r="H2234" s="189"/>
      <c r="I2234" s="272"/>
      <c r="J2234" s="189"/>
      <c r="K2234" s="188"/>
      <c r="L2234" s="189"/>
      <c r="M2234" s="189"/>
      <c r="N2234" s="189"/>
      <c r="O2234" s="189"/>
    </row>
    <row r="2235" ht="15.75" customHeight="1">
      <c r="A2235" s="275"/>
      <c r="B2235" s="276"/>
      <c r="C2235" s="277"/>
      <c r="D2235" s="278"/>
      <c r="E2235" s="279"/>
      <c r="F2235" s="280"/>
      <c r="G2235" s="280"/>
      <c r="H2235" s="189"/>
      <c r="I2235" s="272"/>
      <c r="J2235" s="189"/>
      <c r="K2235" s="188"/>
      <c r="L2235" s="189"/>
      <c r="M2235" s="189"/>
      <c r="N2235" s="189"/>
      <c r="O2235" s="189"/>
    </row>
    <row r="2236" ht="15.75" customHeight="1">
      <c r="A2236" s="275"/>
      <c r="B2236" s="276"/>
      <c r="C2236" s="277"/>
      <c r="D2236" s="278"/>
      <c r="E2236" s="279"/>
      <c r="F2236" s="280"/>
      <c r="G2236" s="280"/>
      <c r="H2236" s="189"/>
      <c r="I2236" s="272"/>
      <c r="J2236" s="189"/>
      <c r="K2236" s="188"/>
      <c r="L2236" s="189"/>
      <c r="M2236" s="189"/>
      <c r="N2236" s="189"/>
      <c r="O2236" s="189"/>
    </row>
    <row r="2237" ht="15.75" customHeight="1">
      <c r="A2237" s="275"/>
      <c r="B2237" s="276"/>
      <c r="C2237" s="277"/>
      <c r="D2237" s="278"/>
      <c r="E2237" s="279"/>
      <c r="F2237" s="280"/>
      <c r="G2237" s="280"/>
      <c r="H2237" s="189"/>
      <c r="I2237" s="272"/>
      <c r="J2237" s="189"/>
      <c r="K2237" s="188"/>
      <c r="L2237" s="189"/>
      <c r="M2237" s="189"/>
      <c r="N2237" s="189"/>
      <c r="O2237" s="189"/>
    </row>
    <row r="2238" ht="15.75" customHeight="1">
      <c r="A2238" s="275"/>
      <c r="B2238" s="276"/>
      <c r="C2238" s="277"/>
      <c r="D2238" s="278"/>
      <c r="E2238" s="279"/>
      <c r="F2238" s="280"/>
      <c r="G2238" s="280"/>
      <c r="H2238" s="189"/>
      <c r="I2238" s="272"/>
      <c r="J2238" s="189"/>
      <c r="K2238" s="188"/>
      <c r="L2238" s="189"/>
      <c r="M2238" s="189"/>
      <c r="N2238" s="189"/>
      <c r="O2238" s="189"/>
    </row>
    <row r="2239" ht="15.75" customHeight="1">
      <c r="A2239" s="275"/>
      <c r="B2239" s="276"/>
      <c r="C2239" s="277"/>
      <c r="D2239" s="278"/>
      <c r="E2239" s="279"/>
      <c r="F2239" s="280"/>
      <c r="G2239" s="280"/>
      <c r="H2239" s="189"/>
      <c r="I2239" s="272"/>
      <c r="J2239" s="189"/>
      <c r="K2239" s="188"/>
      <c r="L2239" s="189"/>
      <c r="M2239" s="189"/>
      <c r="N2239" s="189"/>
      <c r="O2239" s="189"/>
    </row>
    <row r="2240" ht="15.75" customHeight="1">
      <c r="A2240" s="275"/>
      <c r="B2240" s="276"/>
      <c r="C2240" s="277"/>
      <c r="D2240" s="278"/>
      <c r="E2240" s="279"/>
      <c r="F2240" s="280"/>
      <c r="G2240" s="280"/>
      <c r="H2240" s="189"/>
      <c r="I2240" s="272"/>
      <c r="J2240" s="189"/>
      <c r="K2240" s="188"/>
      <c r="L2240" s="189"/>
      <c r="M2240" s="189"/>
      <c r="N2240" s="189"/>
      <c r="O2240" s="189"/>
    </row>
    <row r="2241" ht="15.75" customHeight="1">
      <c r="A2241" s="275"/>
      <c r="B2241" s="276"/>
      <c r="C2241" s="277"/>
      <c r="D2241" s="278"/>
      <c r="E2241" s="279"/>
      <c r="F2241" s="280"/>
      <c r="G2241" s="280"/>
      <c r="H2241" s="189"/>
      <c r="I2241" s="272"/>
      <c r="J2241" s="189"/>
      <c r="K2241" s="188"/>
      <c r="L2241" s="189"/>
      <c r="M2241" s="189"/>
      <c r="N2241" s="189"/>
      <c r="O2241" s="189"/>
    </row>
    <row r="2242" ht="15.75" customHeight="1">
      <c r="A2242" s="275"/>
      <c r="B2242" s="276"/>
      <c r="C2242" s="277"/>
      <c r="D2242" s="278"/>
      <c r="E2242" s="279"/>
      <c r="F2242" s="280"/>
      <c r="G2242" s="280"/>
      <c r="H2242" s="189"/>
      <c r="I2242" s="272"/>
      <c r="J2242" s="189"/>
      <c r="K2242" s="188"/>
      <c r="L2242" s="189"/>
      <c r="M2242" s="189"/>
      <c r="N2242" s="189"/>
      <c r="O2242" s="189"/>
    </row>
    <row r="2243" ht="15.75" customHeight="1">
      <c r="A2243" s="275"/>
      <c r="B2243" s="276"/>
      <c r="C2243" s="277"/>
      <c r="D2243" s="278"/>
      <c r="E2243" s="279"/>
      <c r="F2243" s="280"/>
      <c r="G2243" s="280"/>
      <c r="H2243" s="189"/>
      <c r="I2243" s="272"/>
      <c r="J2243" s="189"/>
      <c r="K2243" s="188"/>
      <c r="L2243" s="189"/>
      <c r="M2243" s="189"/>
      <c r="N2243" s="189"/>
      <c r="O2243" s="189"/>
    </row>
    <row r="2244" ht="15.75" customHeight="1">
      <c r="A2244" s="275"/>
      <c r="B2244" s="276"/>
      <c r="C2244" s="277"/>
      <c r="D2244" s="278"/>
      <c r="E2244" s="279"/>
      <c r="F2244" s="280"/>
      <c r="G2244" s="280"/>
      <c r="H2244" s="189"/>
      <c r="I2244" s="272"/>
      <c r="J2244" s="189"/>
      <c r="K2244" s="188"/>
      <c r="L2244" s="189"/>
      <c r="M2244" s="189"/>
      <c r="N2244" s="189"/>
      <c r="O2244" s="189"/>
    </row>
    <row r="2245" ht="15.75" customHeight="1">
      <c r="A2245" s="275"/>
      <c r="B2245" s="276"/>
      <c r="C2245" s="277"/>
      <c r="D2245" s="278"/>
      <c r="E2245" s="279"/>
      <c r="F2245" s="280"/>
      <c r="G2245" s="280"/>
      <c r="H2245" s="189"/>
      <c r="I2245" s="272"/>
      <c r="J2245" s="189"/>
      <c r="K2245" s="188"/>
      <c r="L2245" s="189"/>
      <c r="M2245" s="189"/>
      <c r="N2245" s="189"/>
      <c r="O2245" s="189"/>
    </row>
    <row r="2246" ht="15.75" customHeight="1">
      <c r="A2246" s="275"/>
      <c r="B2246" s="276"/>
      <c r="C2246" s="277"/>
      <c r="D2246" s="278"/>
      <c r="E2246" s="279"/>
      <c r="F2246" s="280"/>
      <c r="G2246" s="280"/>
      <c r="H2246" s="189"/>
      <c r="I2246" s="272"/>
      <c r="J2246" s="189"/>
      <c r="K2246" s="188"/>
      <c r="L2246" s="189"/>
      <c r="M2246" s="189"/>
      <c r="N2246" s="189"/>
      <c r="O2246" s="189"/>
    </row>
    <row r="2247" ht="15.75" customHeight="1">
      <c r="A2247" s="275"/>
      <c r="B2247" s="276"/>
      <c r="C2247" s="277"/>
      <c r="D2247" s="278"/>
      <c r="E2247" s="279"/>
      <c r="F2247" s="280"/>
      <c r="G2247" s="280"/>
      <c r="H2247" s="189"/>
      <c r="I2247" s="272"/>
      <c r="J2247" s="189"/>
      <c r="K2247" s="188"/>
      <c r="L2247" s="189"/>
      <c r="M2247" s="189"/>
      <c r="N2247" s="189"/>
      <c r="O2247" s="189"/>
    </row>
    <row r="2248" ht="15.75" customHeight="1">
      <c r="A2248" s="275"/>
      <c r="B2248" s="276"/>
      <c r="C2248" s="277"/>
      <c r="D2248" s="278"/>
      <c r="E2248" s="279"/>
      <c r="F2248" s="280"/>
      <c r="G2248" s="280"/>
      <c r="H2248" s="189"/>
      <c r="I2248" s="272"/>
      <c r="J2248" s="189"/>
      <c r="K2248" s="188"/>
      <c r="L2248" s="189"/>
      <c r="M2248" s="189"/>
      <c r="N2248" s="189"/>
      <c r="O2248" s="189"/>
    </row>
    <row r="2249" ht="15.75" customHeight="1">
      <c r="A2249" s="275"/>
      <c r="B2249" s="276"/>
      <c r="C2249" s="277"/>
      <c r="D2249" s="278"/>
      <c r="E2249" s="279"/>
      <c r="F2249" s="280"/>
      <c r="G2249" s="280"/>
      <c r="H2249" s="189"/>
      <c r="I2249" s="272"/>
      <c r="J2249" s="189"/>
      <c r="K2249" s="188"/>
      <c r="L2249" s="189"/>
      <c r="M2249" s="189"/>
      <c r="N2249" s="189"/>
      <c r="O2249" s="189"/>
    </row>
    <row r="2250" ht="15.75" customHeight="1">
      <c r="A2250" s="275"/>
      <c r="B2250" s="276"/>
      <c r="C2250" s="277"/>
      <c r="D2250" s="278"/>
      <c r="E2250" s="279"/>
      <c r="F2250" s="280"/>
      <c r="G2250" s="280"/>
      <c r="H2250" s="189"/>
      <c r="I2250" s="272"/>
      <c r="J2250" s="189"/>
      <c r="K2250" s="188"/>
      <c r="L2250" s="189"/>
      <c r="M2250" s="189"/>
      <c r="N2250" s="189"/>
      <c r="O2250" s="189"/>
    </row>
    <row r="2251" ht="15.75" customHeight="1">
      <c r="A2251" s="275"/>
      <c r="B2251" s="276"/>
      <c r="C2251" s="277"/>
      <c r="D2251" s="278"/>
      <c r="E2251" s="279"/>
      <c r="F2251" s="280"/>
      <c r="G2251" s="280"/>
      <c r="H2251" s="189"/>
      <c r="I2251" s="272"/>
      <c r="J2251" s="189"/>
      <c r="K2251" s="188"/>
      <c r="L2251" s="189"/>
      <c r="M2251" s="189"/>
      <c r="N2251" s="189"/>
      <c r="O2251" s="189"/>
    </row>
    <row r="2252" ht="15.75" customHeight="1">
      <c r="A2252" s="275"/>
      <c r="B2252" s="276"/>
      <c r="C2252" s="277"/>
      <c r="D2252" s="278"/>
      <c r="E2252" s="279"/>
      <c r="F2252" s="280"/>
      <c r="G2252" s="280"/>
      <c r="H2252" s="189"/>
      <c r="I2252" s="272"/>
      <c r="J2252" s="189"/>
      <c r="K2252" s="188"/>
      <c r="L2252" s="189"/>
      <c r="M2252" s="189"/>
      <c r="N2252" s="189"/>
      <c r="O2252" s="189"/>
    </row>
    <row r="2253" ht="15.75" customHeight="1">
      <c r="A2253" s="275"/>
      <c r="B2253" s="276"/>
      <c r="C2253" s="277"/>
      <c r="D2253" s="278"/>
      <c r="E2253" s="279"/>
      <c r="F2253" s="280"/>
      <c r="G2253" s="280"/>
      <c r="H2253" s="189"/>
      <c r="I2253" s="272"/>
      <c r="J2253" s="189"/>
      <c r="K2253" s="188"/>
      <c r="L2253" s="189"/>
      <c r="M2253" s="189"/>
      <c r="N2253" s="189"/>
      <c r="O2253" s="189"/>
    </row>
    <row r="2254" ht="15.75" customHeight="1">
      <c r="A2254" s="275"/>
      <c r="B2254" s="276"/>
      <c r="C2254" s="277"/>
      <c r="D2254" s="278"/>
      <c r="E2254" s="279"/>
      <c r="F2254" s="280"/>
      <c r="G2254" s="280"/>
      <c r="H2254" s="189"/>
      <c r="I2254" s="272"/>
      <c r="J2254" s="189"/>
      <c r="K2254" s="188"/>
      <c r="L2254" s="189"/>
      <c r="M2254" s="189"/>
      <c r="N2254" s="189"/>
      <c r="O2254" s="189"/>
    </row>
    <row r="2255" ht="15.75" customHeight="1">
      <c r="A2255" s="275"/>
      <c r="B2255" s="276"/>
      <c r="C2255" s="277"/>
      <c r="D2255" s="278"/>
      <c r="E2255" s="279"/>
      <c r="F2255" s="280"/>
      <c r="G2255" s="280"/>
      <c r="H2255" s="189"/>
      <c r="I2255" s="272"/>
      <c r="J2255" s="189"/>
      <c r="K2255" s="188"/>
      <c r="L2255" s="189"/>
      <c r="M2255" s="189"/>
      <c r="N2255" s="189"/>
      <c r="O2255" s="189"/>
    </row>
    <row r="2256" ht="15.75" customHeight="1">
      <c r="A2256" s="275"/>
      <c r="B2256" s="276"/>
      <c r="C2256" s="277"/>
      <c r="D2256" s="278"/>
      <c r="E2256" s="279"/>
      <c r="F2256" s="280"/>
      <c r="G2256" s="280"/>
      <c r="H2256" s="189"/>
      <c r="I2256" s="272"/>
      <c r="J2256" s="189"/>
      <c r="K2256" s="188"/>
      <c r="L2256" s="189"/>
      <c r="M2256" s="189"/>
      <c r="N2256" s="189"/>
      <c r="O2256" s="189"/>
    </row>
    <row r="2257" ht="15.75" customHeight="1">
      <c r="A2257" s="275"/>
      <c r="B2257" s="276"/>
      <c r="C2257" s="277"/>
      <c r="D2257" s="278"/>
      <c r="E2257" s="279"/>
      <c r="F2257" s="280"/>
      <c r="G2257" s="280"/>
      <c r="H2257" s="189"/>
      <c r="I2257" s="272"/>
      <c r="J2257" s="189"/>
      <c r="K2257" s="188"/>
      <c r="L2257" s="189"/>
      <c r="M2257" s="189"/>
      <c r="N2257" s="189"/>
      <c r="O2257" s="189"/>
    </row>
    <row r="2258" ht="15.75" customHeight="1">
      <c r="A2258" s="275"/>
      <c r="B2258" s="276"/>
      <c r="C2258" s="277"/>
      <c r="D2258" s="278"/>
      <c r="E2258" s="279"/>
      <c r="F2258" s="280"/>
      <c r="G2258" s="280"/>
      <c r="H2258" s="189"/>
      <c r="I2258" s="272"/>
      <c r="J2258" s="189"/>
      <c r="K2258" s="188"/>
      <c r="L2258" s="189"/>
      <c r="M2258" s="189"/>
      <c r="N2258" s="189"/>
      <c r="O2258" s="189"/>
    </row>
    <row r="2259" ht="15.75" customHeight="1">
      <c r="A2259" s="275"/>
      <c r="B2259" s="276"/>
      <c r="C2259" s="277"/>
      <c r="D2259" s="278"/>
      <c r="E2259" s="279"/>
      <c r="F2259" s="280"/>
      <c r="G2259" s="280"/>
      <c r="H2259" s="189"/>
      <c r="I2259" s="272"/>
      <c r="J2259" s="189"/>
      <c r="K2259" s="188"/>
      <c r="L2259" s="189"/>
      <c r="M2259" s="189"/>
      <c r="N2259" s="189"/>
      <c r="O2259" s="189"/>
    </row>
    <row r="2260" ht="15.75" customHeight="1">
      <c r="A2260" s="275"/>
      <c r="B2260" s="276"/>
      <c r="C2260" s="277"/>
      <c r="D2260" s="278"/>
      <c r="E2260" s="279"/>
      <c r="F2260" s="280"/>
      <c r="G2260" s="280"/>
      <c r="H2260" s="189"/>
      <c r="I2260" s="272"/>
      <c r="J2260" s="189"/>
      <c r="K2260" s="188"/>
      <c r="L2260" s="189"/>
      <c r="M2260" s="189"/>
      <c r="N2260" s="189"/>
      <c r="O2260" s="189"/>
    </row>
    <row r="2261" ht="15.75" customHeight="1">
      <c r="A2261" s="275"/>
      <c r="B2261" s="276"/>
      <c r="C2261" s="277"/>
      <c r="D2261" s="278"/>
      <c r="E2261" s="279"/>
      <c r="F2261" s="280"/>
      <c r="G2261" s="280"/>
      <c r="H2261" s="189"/>
      <c r="I2261" s="272"/>
      <c r="J2261" s="189"/>
      <c r="K2261" s="188"/>
      <c r="L2261" s="189"/>
      <c r="M2261" s="189"/>
      <c r="N2261" s="189"/>
      <c r="O2261" s="189"/>
    </row>
    <row r="2262" ht="15.75" customHeight="1">
      <c r="A2262" s="275"/>
      <c r="B2262" s="276"/>
      <c r="C2262" s="277"/>
      <c r="D2262" s="278"/>
      <c r="E2262" s="279"/>
      <c r="F2262" s="280"/>
      <c r="G2262" s="280"/>
      <c r="H2262" s="189"/>
      <c r="I2262" s="272"/>
      <c r="J2262" s="189"/>
      <c r="K2262" s="188"/>
      <c r="L2262" s="189"/>
      <c r="M2262" s="189"/>
      <c r="N2262" s="189"/>
      <c r="O2262" s="189"/>
    </row>
    <row r="2263" ht="15.75" customHeight="1">
      <c r="A2263" s="275"/>
      <c r="B2263" s="276"/>
      <c r="C2263" s="277"/>
      <c r="D2263" s="278"/>
      <c r="E2263" s="279"/>
      <c r="F2263" s="280"/>
      <c r="G2263" s="280"/>
      <c r="H2263" s="189"/>
      <c r="I2263" s="272"/>
      <c r="J2263" s="189"/>
      <c r="K2263" s="188"/>
      <c r="L2263" s="189"/>
      <c r="M2263" s="189"/>
      <c r="N2263" s="189"/>
      <c r="O2263" s="189"/>
    </row>
    <row r="2264" ht="15.75" customHeight="1">
      <c r="A2264" s="275"/>
      <c r="B2264" s="276"/>
      <c r="C2264" s="277"/>
      <c r="D2264" s="278"/>
      <c r="E2264" s="279"/>
      <c r="F2264" s="280"/>
      <c r="G2264" s="280"/>
      <c r="H2264" s="189"/>
      <c r="I2264" s="272"/>
      <c r="J2264" s="189"/>
      <c r="K2264" s="188"/>
      <c r="L2264" s="189"/>
      <c r="M2264" s="189"/>
      <c r="N2264" s="189"/>
      <c r="O2264" s="189"/>
    </row>
    <row r="2265" ht="15.75" customHeight="1">
      <c r="A2265" s="275"/>
      <c r="B2265" s="276"/>
      <c r="C2265" s="277"/>
      <c r="D2265" s="278"/>
      <c r="E2265" s="279"/>
      <c r="F2265" s="280"/>
      <c r="G2265" s="280"/>
      <c r="H2265" s="189"/>
      <c r="I2265" s="272"/>
      <c r="J2265" s="189"/>
      <c r="K2265" s="188"/>
      <c r="L2265" s="189"/>
      <c r="M2265" s="189"/>
      <c r="N2265" s="189"/>
      <c r="O2265" s="189"/>
    </row>
    <row r="2266" ht="15.75" customHeight="1">
      <c r="A2266" s="275"/>
      <c r="B2266" s="276"/>
      <c r="C2266" s="277"/>
      <c r="D2266" s="278"/>
      <c r="E2266" s="279"/>
      <c r="F2266" s="280"/>
      <c r="G2266" s="280"/>
      <c r="H2266" s="189"/>
      <c r="I2266" s="272"/>
      <c r="J2266" s="189"/>
      <c r="K2266" s="188"/>
      <c r="L2266" s="189"/>
      <c r="M2266" s="189"/>
      <c r="N2266" s="189"/>
      <c r="O2266" s="189"/>
    </row>
    <row r="2267" ht="15.75" customHeight="1">
      <c r="A2267" s="275"/>
      <c r="B2267" s="276"/>
      <c r="C2267" s="277"/>
      <c r="D2267" s="278"/>
      <c r="E2267" s="279"/>
      <c r="F2267" s="280"/>
      <c r="G2267" s="280"/>
      <c r="H2267" s="189"/>
      <c r="I2267" s="272"/>
      <c r="J2267" s="189"/>
      <c r="K2267" s="188"/>
      <c r="L2267" s="189"/>
      <c r="M2267" s="189"/>
      <c r="N2267" s="189"/>
      <c r="O2267" s="189"/>
    </row>
    <row r="2268" ht="15.75" customHeight="1">
      <c r="A2268" s="275"/>
      <c r="B2268" s="276"/>
      <c r="C2268" s="277"/>
      <c r="D2268" s="278"/>
      <c r="E2268" s="279"/>
      <c r="F2268" s="280"/>
      <c r="G2268" s="280"/>
      <c r="H2268" s="189"/>
      <c r="I2268" s="272"/>
      <c r="J2268" s="189"/>
      <c r="K2268" s="188"/>
      <c r="L2268" s="189"/>
      <c r="M2268" s="189"/>
      <c r="N2268" s="189"/>
      <c r="O2268" s="189"/>
    </row>
    <row r="2269" ht="15.75" customHeight="1">
      <c r="A2269" s="275"/>
      <c r="B2269" s="276"/>
      <c r="C2269" s="277"/>
      <c r="D2269" s="278"/>
      <c r="E2269" s="279"/>
      <c r="F2269" s="280"/>
      <c r="G2269" s="280"/>
      <c r="H2269" s="189"/>
      <c r="I2269" s="272"/>
      <c r="J2269" s="189"/>
      <c r="K2269" s="188"/>
      <c r="L2269" s="189"/>
      <c r="M2269" s="189"/>
      <c r="N2269" s="189"/>
      <c r="O2269" s="189"/>
    </row>
    <row r="2270" ht="15.75" customHeight="1">
      <c r="A2270" s="275"/>
      <c r="B2270" s="276"/>
      <c r="C2270" s="277"/>
      <c r="D2270" s="278"/>
      <c r="E2270" s="279"/>
      <c r="F2270" s="280"/>
      <c r="G2270" s="280"/>
      <c r="H2270" s="189"/>
      <c r="I2270" s="272"/>
      <c r="J2270" s="189"/>
      <c r="K2270" s="188"/>
      <c r="L2270" s="189"/>
      <c r="M2270" s="189"/>
      <c r="N2270" s="189"/>
      <c r="O2270" s="189"/>
    </row>
    <row r="2271" ht="15.75" customHeight="1">
      <c r="A2271" s="275"/>
      <c r="B2271" s="276"/>
      <c r="C2271" s="277"/>
      <c r="D2271" s="278"/>
      <c r="E2271" s="279"/>
      <c r="F2271" s="280"/>
      <c r="G2271" s="280"/>
      <c r="H2271" s="189"/>
      <c r="I2271" s="272"/>
      <c r="J2271" s="189"/>
      <c r="K2271" s="188"/>
      <c r="L2271" s="189"/>
      <c r="M2271" s="189"/>
      <c r="N2271" s="189"/>
      <c r="O2271" s="189"/>
    </row>
    <row r="2272" ht="15.75" customHeight="1">
      <c r="A2272" s="275"/>
      <c r="B2272" s="276"/>
      <c r="C2272" s="277"/>
      <c r="D2272" s="278"/>
      <c r="E2272" s="279"/>
      <c r="F2272" s="280"/>
      <c r="G2272" s="280"/>
      <c r="H2272" s="189"/>
      <c r="I2272" s="272"/>
      <c r="J2272" s="189"/>
      <c r="K2272" s="188"/>
      <c r="L2272" s="189"/>
      <c r="M2272" s="189"/>
      <c r="N2272" s="189"/>
      <c r="O2272" s="189"/>
    </row>
    <row r="2273" ht="15.75" customHeight="1">
      <c r="A2273" s="275"/>
      <c r="B2273" s="276"/>
      <c r="C2273" s="277"/>
      <c r="D2273" s="278"/>
      <c r="E2273" s="279"/>
      <c r="F2273" s="280"/>
      <c r="G2273" s="280"/>
      <c r="H2273" s="189"/>
      <c r="I2273" s="272"/>
      <c r="J2273" s="189"/>
      <c r="K2273" s="188"/>
      <c r="L2273" s="189"/>
      <c r="M2273" s="189"/>
      <c r="N2273" s="189"/>
      <c r="O2273" s="189"/>
    </row>
    <row r="2274" ht="15.75" customHeight="1">
      <c r="A2274" s="275"/>
      <c r="B2274" s="276"/>
      <c r="C2274" s="277"/>
      <c r="D2274" s="278"/>
      <c r="E2274" s="279"/>
      <c r="F2274" s="280"/>
      <c r="G2274" s="280"/>
      <c r="H2274" s="189"/>
      <c r="I2274" s="272"/>
      <c r="J2274" s="189"/>
      <c r="K2274" s="188"/>
      <c r="L2274" s="189"/>
      <c r="M2274" s="189"/>
      <c r="N2274" s="189"/>
      <c r="O2274" s="189"/>
    </row>
    <row r="2275" ht="15.75" customHeight="1">
      <c r="A2275" s="275"/>
      <c r="B2275" s="276"/>
      <c r="C2275" s="277"/>
      <c r="D2275" s="278"/>
      <c r="E2275" s="279"/>
      <c r="F2275" s="280"/>
      <c r="G2275" s="280"/>
      <c r="H2275" s="189"/>
      <c r="I2275" s="272"/>
      <c r="J2275" s="189"/>
      <c r="K2275" s="188"/>
      <c r="L2275" s="189"/>
      <c r="M2275" s="189"/>
      <c r="N2275" s="189"/>
      <c r="O2275" s="189"/>
    </row>
    <row r="2276" ht="15.75" customHeight="1">
      <c r="A2276" s="275"/>
      <c r="B2276" s="276"/>
      <c r="C2276" s="277"/>
      <c r="D2276" s="278"/>
      <c r="E2276" s="279"/>
      <c r="F2276" s="280"/>
      <c r="G2276" s="280"/>
      <c r="H2276" s="189"/>
      <c r="I2276" s="272"/>
      <c r="J2276" s="189"/>
      <c r="K2276" s="188"/>
      <c r="L2276" s="189"/>
      <c r="M2276" s="189"/>
      <c r="N2276" s="189"/>
      <c r="O2276" s="189"/>
    </row>
    <row r="2277" ht="15.75" customHeight="1">
      <c r="A2277" s="275"/>
      <c r="B2277" s="276"/>
      <c r="C2277" s="277"/>
      <c r="D2277" s="278"/>
      <c r="E2277" s="279"/>
      <c r="F2277" s="280"/>
      <c r="G2277" s="280"/>
      <c r="H2277" s="189"/>
      <c r="I2277" s="272"/>
      <c r="J2277" s="189"/>
      <c r="K2277" s="188"/>
      <c r="L2277" s="189"/>
      <c r="M2277" s="189"/>
      <c r="N2277" s="189"/>
      <c r="O2277" s="189"/>
    </row>
    <row r="2278" ht="15.75" customHeight="1">
      <c r="A2278" s="275"/>
      <c r="B2278" s="276"/>
      <c r="C2278" s="277"/>
      <c r="D2278" s="278"/>
      <c r="E2278" s="279"/>
      <c r="F2278" s="280"/>
      <c r="G2278" s="280"/>
      <c r="H2278" s="189"/>
      <c r="I2278" s="272"/>
      <c r="J2278" s="189"/>
      <c r="K2278" s="188"/>
      <c r="L2278" s="189"/>
      <c r="M2278" s="189"/>
      <c r="N2278" s="189"/>
      <c r="O2278" s="189"/>
    </row>
    <row r="2279" ht="15.75" customHeight="1">
      <c r="A2279" s="275"/>
      <c r="B2279" s="276"/>
      <c r="C2279" s="277"/>
      <c r="D2279" s="278"/>
      <c r="E2279" s="279"/>
      <c r="F2279" s="280"/>
      <c r="G2279" s="280"/>
      <c r="H2279" s="189"/>
      <c r="I2279" s="272"/>
      <c r="J2279" s="189"/>
      <c r="K2279" s="188"/>
      <c r="L2279" s="189"/>
      <c r="M2279" s="189"/>
      <c r="N2279" s="189"/>
      <c r="O2279" s="189"/>
    </row>
    <row r="2280" ht="15.75" customHeight="1">
      <c r="A2280" s="275"/>
      <c r="B2280" s="276"/>
      <c r="C2280" s="277"/>
      <c r="D2280" s="278"/>
      <c r="E2280" s="279"/>
      <c r="F2280" s="280"/>
      <c r="G2280" s="280"/>
      <c r="H2280" s="189"/>
      <c r="I2280" s="272"/>
      <c r="J2280" s="189"/>
      <c r="K2280" s="188"/>
      <c r="L2280" s="189"/>
      <c r="M2280" s="189"/>
      <c r="N2280" s="189"/>
      <c r="O2280" s="189"/>
    </row>
    <row r="2281" ht="15.75" customHeight="1">
      <c r="A2281" s="275"/>
      <c r="B2281" s="276"/>
      <c r="C2281" s="277"/>
      <c r="D2281" s="278"/>
      <c r="E2281" s="279"/>
      <c r="F2281" s="280"/>
      <c r="G2281" s="280"/>
      <c r="H2281" s="189"/>
      <c r="I2281" s="272"/>
      <c r="J2281" s="189"/>
      <c r="K2281" s="188"/>
      <c r="L2281" s="189"/>
      <c r="M2281" s="189"/>
      <c r="N2281" s="189"/>
      <c r="O2281" s="189"/>
    </row>
    <row r="2282" ht="15.75" customHeight="1">
      <c r="A2282" s="275"/>
      <c r="B2282" s="276"/>
      <c r="C2282" s="277"/>
      <c r="D2282" s="278"/>
      <c r="E2282" s="279"/>
      <c r="F2282" s="280"/>
      <c r="G2282" s="280"/>
      <c r="H2282" s="189"/>
      <c r="I2282" s="272"/>
      <c r="J2282" s="189"/>
      <c r="K2282" s="188"/>
      <c r="L2282" s="189"/>
      <c r="M2282" s="189"/>
      <c r="N2282" s="189"/>
      <c r="O2282" s="189"/>
    </row>
    <row r="2283" ht="15.75" customHeight="1">
      <c r="A2283" s="275"/>
      <c r="B2283" s="276"/>
      <c r="C2283" s="277"/>
      <c r="D2283" s="278"/>
      <c r="E2283" s="279"/>
      <c r="F2283" s="280"/>
      <c r="G2283" s="280"/>
      <c r="H2283" s="189"/>
      <c r="I2283" s="272"/>
      <c r="J2283" s="189"/>
      <c r="K2283" s="188"/>
      <c r="L2283" s="189"/>
      <c r="M2283" s="189"/>
      <c r="N2283" s="189"/>
      <c r="O2283" s="189"/>
    </row>
    <row r="2284" ht="15.75" customHeight="1">
      <c r="A2284" s="275"/>
      <c r="B2284" s="276"/>
      <c r="C2284" s="277"/>
      <c r="D2284" s="278"/>
      <c r="E2284" s="279"/>
      <c r="F2284" s="280"/>
      <c r="G2284" s="280"/>
      <c r="H2284" s="189"/>
      <c r="I2284" s="272"/>
      <c r="J2284" s="189"/>
      <c r="K2284" s="188"/>
      <c r="L2284" s="189"/>
      <c r="M2284" s="189"/>
      <c r="N2284" s="189"/>
      <c r="O2284" s="189"/>
    </row>
    <row r="2285" ht="15.75" customHeight="1">
      <c r="A2285" s="275"/>
      <c r="B2285" s="276"/>
      <c r="C2285" s="277"/>
      <c r="D2285" s="278"/>
      <c r="E2285" s="279"/>
      <c r="F2285" s="280"/>
      <c r="G2285" s="280"/>
      <c r="H2285" s="189"/>
      <c r="I2285" s="272"/>
      <c r="J2285" s="189"/>
      <c r="K2285" s="188"/>
      <c r="L2285" s="189"/>
      <c r="M2285" s="189"/>
      <c r="N2285" s="189"/>
      <c r="O2285" s="189"/>
    </row>
    <row r="2286" ht="15.75" customHeight="1">
      <c r="A2286" s="275"/>
      <c r="B2286" s="276"/>
      <c r="C2286" s="277"/>
      <c r="D2286" s="278"/>
      <c r="E2286" s="279"/>
      <c r="F2286" s="280"/>
      <c r="G2286" s="280"/>
      <c r="H2286" s="189"/>
      <c r="I2286" s="272"/>
      <c r="J2286" s="189"/>
      <c r="K2286" s="188"/>
      <c r="L2286" s="189"/>
      <c r="M2286" s="189"/>
      <c r="N2286" s="189"/>
      <c r="O2286" s="189"/>
    </row>
    <row r="2287" ht="15.75" customHeight="1">
      <c r="A2287" s="275"/>
      <c r="B2287" s="276"/>
      <c r="C2287" s="277"/>
      <c r="D2287" s="278"/>
      <c r="E2287" s="279"/>
      <c r="F2287" s="280"/>
      <c r="G2287" s="280"/>
      <c r="H2287" s="189"/>
      <c r="I2287" s="272"/>
      <c r="J2287" s="189"/>
      <c r="K2287" s="188"/>
      <c r="L2287" s="189"/>
      <c r="M2287" s="189"/>
      <c r="N2287" s="189"/>
      <c r="O2287" s="189"/>
    </row>
    <row r="2288" ht="15.75" customHeight="1">
      <c r="A2288" s="275"/>
      <c r="B2288" s="276"/>
      <c r="C2288" s="277"/>
      <c r="D2288" s="278"/>
      <c r="E2288" s="279"/>
      <c r="F2288" s="280"/>
      <c r="G2288" s="280"/>
      <c r="H2288" s="189"/>
      <c r="I2288" s="272"/>
      <c r="J2288" s="189"/>
      <c r="K2288" s="188"/>
      <c r="L2288" s="189"/>
      <c r="M2288" s="189"/>
      <c r="N2288" s="189"/>
      <c r="O2288" s="189"/>
    </row>
    <row r="2289" ht="15.75" customHeight="1">
      <c r="A2289" s="275"/>
      <c r="B2289" s="276"/>
      <c r="C2289" s="277"/>
      <c r="D2289" s="278"/>
      <c r="E2289" s="279"/>
      <c r="F2289" s="280"/>
      <c r="G2289" s="280"/>
      <c r="H2289" s="189"/>
      <c r="I2289" s="272"/>
      <c r="J2289" s="189"/>
      <c r="K2289" s="188"/>
      <c r="L2289" s="189"/>
      <c r="M2289" s="189"/>
      <c r="N2289" s="189"/>
      <c r="O2289" s="189"/>
    </row>
    <row r="2290" ht="15.75" customHeight="1">
      <c r="A2290" s="275"/>
      <c r="B2290" s="276"/>
      <c r="C2290" s="277"/>
      <c r="D2290" s="278"/>
      <c r="E2290" s="279"/>
      <c r="F2290" s="280"/>
      <c r="G2290" s="280"/>
      <c r="H2290" s="189"/>
      <c r="I2290" s="272"/>
      <c r="J2290" s="189"/>
      <c r="K2290" s="188"/>
      <c r="L2290" s="189"/>
      <c r="M2290" s="189"/>
      <c r="N2290" s="189"/>
      <c r="O2290" s="189"/>
    </row>
    <row r="2291" ht="15.75" customHeight="1">
      <c r="A2291" s="275"/>
      <c r="B2291" s="276"/>
      <c r="C2291" s="277"/>
      <c r="D2291" s="278"/>
      <c r="E2291" s="279"/>
      <c r="F2291" s="280"/>
      <c r="G2291" s="280"/>
      <c r="H2291" s="189"/>
      <c r="I2291" s="272"/>
      <c r="J2291" s="189"/>
      <c r="K2291" s="188"/>
      <c r="L2291" s="189"/>
      <c r="M2291" s="189"/>
      <c r="N2291" s="189"/>
      <c r="O2291" s="189"/>
    </row>
    <row r="2292" ht="15.75" customHeight="1">
      <c r="A2292" s="275"/>
      <c r="B2292" s="276"/>
      <c r="C2292" s="277"/>
      <c r="D2292" s="278"/>
      <c r="E2292" s="279"/>
      <c r="F2292" s="280"/>
      <c r="G2292" s="280"/>
      <c r="H2292" s="189"/>
      <c r="I2292" s="272"/>
      <c r="J2292" s="189"/>
      <c r="K2292" s="188"/>
      <c r="L2292" s="189"/>
      <c r="M2292" s="189"/>
      <c r="N2292" s="189"/>
      <c r="O2292" s="189"/>
    </row>
    <row r="2293" ht="15.75" customHeight="1">
      <c r="A2293" s="275"/>
      <c r="B2293" s="276"/>
      <c r="C2293" s="277"/>
      <c r="D2293" s="278"/>
      <c r="E2293" s="279"/>
      <c r="F2293" s="280"/>
      <c r="G2293" s="280"/>
      <c r="H2293" s="189"/>
      <c r="I2293" s="272"/>
      <c r="J2293" s="189"/>
      <c r="K2293" s="188"/>
      <c r="L2293" s="189"/>
      <c r="M2293" s="189"/>
      <c r="N2293" s="189"/>
      <c r="O2293" s="189"/>
    </row>
    <row r="2294" ht="15.75" customHeight="1">
      <c r="A2294" s="275"/>
      <c r="B2294" s="276"/>
      <c r="C2294" s="277"/>
      <c r="D2294" s="278"/>
      <c r="E2294" s="279"/>
      <c r="F2294" s="280"/>
      <c r="G2294" s="280"/>
      <c r="H2294" s="189"/>
      <c r="I2294" s="272"/>
      <c r="J2294" s="189"/>
      <c r="K2294" s="188"/>
      <c r="L2294" s="189"/>
      <c r="M2294" s="189"/>
      <c r="N2294" s="189"/>
      <c r="O2294" s="189"/>
    </row>
    <row r="2295" ht="15.75" customHeight="1">
      <c r="A2295" s="275"/>
      <c r="B2295" s="276"/>
      <c r="C2295" s="277"/>
      <c r="D2295" s="278"/>
      <c r="E2295" s="279"/>
      <c r="F2295" s="280"/>
      <c r="G2295" s="280"/>
      <c r="H2295" s="189"/>
      <c r="I2295" s="272"/>
      <c r="J2295" s="189"/>
      <c r="K2295" s="188"/>
      <c r="L2295" s="189"/>
      <c r="M2295" s="189"/>
      <c r="N2295" s="189"/>
      <c r="O2295" s="189"/>
    </row>
    <row r="2296" ht="15.75" customHeight="1">
      <c r="A2296" s="275"/>
      <c r="B2296" s="276"/>
      <c r="C2296" s="277"/>
      <c r="D2296" s="278"/>
      <c r="E2296" s="279"/>
      <c r="F2296" s="280"/>
      <c r="G2296" s="280"/>
      <c r="H2296" s="189"/>
      <c r="I2296" s="272"/>
      <c r="J2296" s="189"/>
      <c r="K2296" s="188"/>
      <c r="L2296" s="189"/>
      <c r="M2296" s="189"/>
      <c r="N2296" s="189"/>
      <c r="O2296" s="189"/>
    </row>
    <row r="2297" ht="15.75" customHeight="1">
      <c r="A2297" s="275"/>
      <c r="B2297" s="276"/>
      <c r="C2297" s="277"/>
      <c r="D2297" s="278"/>
      <c r="E2297" s="279"/>
      <c r="F2297" s="280"/>
      <c r="G2297" s="280"/>
      <c r="H2297" s="189"/>
      <c r="I2297" s="272"/>
      <c r="J2297" s="189"/>
      <c r="K2297" s="188"/>
      <c r="L2297" s="189"/>
      <c r="M2297" s="189"/>
      <c r="N2297" s="189"/>
      <c r="O2297" s="189"/>
    </row>
    <row r="2298" ht="15.75" customHeight="1">
      <c r="A2298" s="275"/>
      <c r="B2298" s="276"/>
      <c r="C2298" s="277"/>
      <c r="D2298" s="278"/>
      <c r="E2298" s="279"/>
      <c r="F2298" s="280"/>
      <c r="G2298" s="280"/>
      <c r="H2298" s="189"/>
      <c r="I2298" s="272"/>
      <c r="J2298" s="189"/>
      <c r="K2298" s="188"/>
      <c r="L2298" s="189"/>
      <c r="M2298" s="189"/>
      <c r="N2298" s="189"/>
      <c r="O2298" s="189"/>
    </row>
    <row r="2299" ht="15.75" customHeight="1">
      <c r="A2299" s="275"/>
      <c r="B2299" s="276"/>
      <c r="C2299" s="277"/>
      <c r="D2299" s="278"/>
      <c r="E2299" s="279"/>
      <c r="F2299" s="280"/>
      <c r="G2299" s="280"/>
      <c r="H2299" s="189"/>
      <c r="I2299" s="272"/>
      <c r="J2299" s="189"/>
      <c r="K2299" s="188"/>
      <c r="L2299" s="189"/>
      <c r="M2299" s="189"/>
      <c r="N2299" s="189"/>
      <c r="O2299" s="189"/>
    </row>
    <row r="2300" ht="15.75" customHeight="1">
      <c r="A2300" s="275"/>
      <c r="B2300" s="276"/>
      <c r="C2300" s="277"/>
      <c r="D2300" s="278"/>
      <c r="E2300" s="279"/>
      <c r="F2300" s="280"/>
      <c r="G2300" s="280"/>
      <c r="H2300" s="189"/>
      <c r="I2300" s="272"/>
      <c r="J2300" s="189"/>
      <c r="K2300" s="188"/>
      <c r="L2300" s="189"/>
      <c r="M2300" s="189"/>
      <c r="N2300" s="189"/>
      <c r="O2300" s="189"/>
    </row>
    <row r="2301" ht="15.75" customHeight="1">
      <c r="A2301" s="275"/>
      <c r="B2301" s="276"/>
      <c r="C2301" s="277"/>
      <c r="D2301" s="278"/>
      <c r="E2301" s="279"/>
      <c r="F2301" s="280"/>
      <c r="G2301" s="280"/>
      <c r="H2301" s="189"/>
      <c r="I2301" s="272"/>
      <c r="J2301" s="189"/>
      <c r="K2301" s="188"/>
      <c r="L2301" s="189"/>
      <c r="M2301" s="189"/>
      <c r="N2301" s="189"/>
      <c r="O2301" s="189"/>
    </row>
    <row r="2302" ht="15.75" customHeight="1">
      <c r="A2302" s="275"/>
      <c r="B2302" s="276"/>
      <c r="C2302" s="277"/>
      <c r="D2302" s="278"/>
      <c r="E2302" s="279"/>
      <c r="F2302" s="280"/>
      <c r="G2302" s="280"/>
      <c r="H2302" s="189"/>
      <c r="I2302" s="272"/>
      <c r="J2302" s="189"/>
      <c r="K2302" s="188"/>
      <c r="L2302" s="189"/>
      <c r="M2302" s="189"/>
      <c r="N2302" s="189"/>
      <c r="O2302" s="189"/>
    </row>
    <row r="2303" ht="15.75" customHeight="1">
      <c r="A2303" s="275"/>
      <c r="B2303" s="276"/>
      <c r="C2303" s="277"/>
      <c r="D2303" s="278"/>
      <c r="E2303" s="279"/>
      <c r="F2303" s="280"/>
      <c r="G2303" s="280"/>
      <c r="H2303" s="189"/>
      <c r="I2303" s="272"/>
      <c r="J2303" s="189"/>
      <c r="K2303" s="188"/>
      <c r="L2303" s="189"/>
      <c r="M2303" s="189"/>
      <c r="N2303" s="189"/>
      <c r="O2303" s="189"/>
    </row>
    <row r="2304" ht="15.75" customHeight="1">
      <c r="A2304" s="275"/>
      <c r="B2304" s="276"/>
      <c r="C2304" s="277"/>
      <c r="D2304" s="278"/>
      <c r="E2304" s="279"/>
      <c r="F2304" s="280"/>
      <c r="G2304" s="280"/>
      <c r="H2304" s="189"/>
      <c r="I2304" s="272"/>
      <c r="J2304" s="189"/>
      <c r="K2304" s="188"/>
      <c r="L2304" s="189"/>
      <c r="M2304" s="189"/>
      <c r="N2304" s="189"/>
      <c r="O2304" s="189"/>
    </row>
    <row r="2305" ht="15.75" customHeight="1">
      <c r="A2305" s="275"/>
      <c r="B2305" s="276"/>
      <c r="C2305" s="277"/>
      <c r="D2305" s="278"/>
      <c r="E2305" s="279"/>
      <c r="F2305" s="280"/>
      <c r="G2305" s="280"/>
      <c r="H2305" s="189"/>
      <c r="I2305" s="272"/>
      <c r="J2305" s="189"/>
      <c r="K2305" s="188"/>
      <c r="L2305" s="189"/>
      <c r="M2305" s="189"/>
      <c r="N2305" s="189"/>
      <c r="O2305" s="189"/>
    </row>
    <row r="2306" ht="15.75" customHeight="1">
      <c r="A2306" s="275"/>
      <c r="B2306" s="276"/>
      <c r="C2306" s="277"/>
      <c r="D2306" s="278"/>
      <c r="E2306" s="279"/>
      <c r="F2306" s="280"/>
      <c r="G2306" s="280"/>
      <c r="H2306" s="189"/>
      <c r="I2306" s="272"/>
      <c r="J2306" s="189"/>
      <c r="K2306" s="188"/>
      <c r="L2306" s="189"/>
      <c r="M2306" s="189"/>
      <c r="N2306" s="189"/>
      <c r="O2306" s="189"/>
    </row>
    <row r="2307" ht="15.75" customHeight="1">
      <c r="A2307" s="275"/>
      <c r="B2307" s="276"/>
      <c r="C2307" s="277"/>
      <c r="D2307" s="278"/>
      <c r="E2307" s="279"/>
      <c r="F2307" s="280"/>
      <c r="G2307" s="280"/>
      <c r="H2307" s="189"/>
      <c r="I2307" s="272"/>
      <c r="J2307" s="189"/>
      <c r="K2307" s="188"/>
      <c r="L2307" s="189"/>
      <c r="M2307" s="189"/>
      <c r="N2307" s="189"/>
      <c r="O2307" s="189"/>
    </row>
    <row r="2308" ht="15.75" customHeight="1">
      <c r="A2308" s="275"/>
      <c r="B2308" s="276"/>
      <c r="C2308" s="277"/>
      <c r="D2308" s="278"/>
      <c r="E2308" s="279"/>
      <c r="F2308" s="280"/>
      <c r="G2308" s="280"/>
      <c r="H2308" s="189"/>
      <c r="I2308" s="272"/>
      <c r="J2308" s="189"/>
      <c r="K2308" s="188"/>
      <c r="L2308" s="189"/>
      <c r="M2308" s="189"/>
      <c r="N2308" s="189"/>
      <c r="O2308" s="189"/>
    </row>
    <row r="2309" ht="15.75" customHeight="1">
      <c r="A2309" s="275"/>
      <c r="B2309" s="276"/>
      <c r="C2309" s="277"/>
      <c r="D2309" s="278"/>
      <c r="E2309" s="279"/>
      <c r="F2309" s="280"/>
      <c r="G2309" s="280"/>
      <c r="H2309" s="189"/>
      <c r="I2309" s="272"/>
      <c r="J2309" s="189"/>
      <c r="K2309" s="188"/>
      <c r="L2309" s="189"/>
      <c r="M2309" s="189"/>
      <c r="N2309" s="189"/>
      <c r="O2309" s="189"/>
    </row>
    <row r="2310" ht="15.75" customHeight="1">
      <c r="A2310" s="275"/>
      <c r="B2310" s="276"/>
      <c r="C2310" s="277"/>
      <c r="D2310" s="278"/>
      <c r="E2310" s="279"/>
      <c r="F2310" s="280"/>
      <c r="G2310" s="280"/>
      <c r="H2310" s="189"/>
      <c r="I2310" s="272"/>
      <c r="J2310" s="189"/>
      <c r="K2310" s="188"/>
      <c r="L2310" s="189"/>
      <c r="M2310" s="189"/>
      <c r="N2310" s="189"/>
      <c r="O2310" s="189"/>
    </row>
    <row r="2311" ht="15.75" customHeight="1">
      <c r="A2311" s="275"/>
      <c r="B2311" s="276"/>
      <c r="C2311" s="277"/>
      <c r="D2311" s="278"/>
      <c r="E2311" s="279"/>
      <c r="F2311" s="280"/>
      <c r="G2311" s="280"/>
      <c r="H2311" s="189"/>
      <c r="I2311" s="272"/>
      <c r="J2311" s="189"/>
      <c r="K2311" s="188"/>
      <c r="L2311" s="189"/>
      <c r="M2311" s="189"/>
      <c r="N2311" s="189"/>
      <c r="O2311" s="189"/>
    </row>
    <row r="2312" ht="15.75" customHeight="1">
      <c r="A2312" s="275"/>
      <c r="B2312" s="276"/>
      <c r="C2312" s="277"/>
      <c r="D2312" s="278"/>
      <c r="E2312" s="279"/>
      <c r="F2312" s="280"/>
      <c r="G2312" s="280"/>
      <c r="H2312" s="189"/>
      <c r="I2312" s="272"/>
      <c r="J2312" s="189"/>
      <c r="K2312" s="188"/>
      <c r="L2312" s="189"/>
      <c r="M2312" s="189"/>
      <c r="N2312" s="189"/>
      <c r="O2312" s="189"/>
    </row>
    <row r="2313" ht="15.75" customHeight="1">
      <c r="A2313" s="275"/>
      <c r="B2313" s="276"/>
      <c r="C2313" s="277"/>
      <c r="D2313" s="278"/>
      <c r="E2313" s="279"/>
      <c r="F2313" s="280"/>
      <c r="G2313" s="280"/>
      <c r="H2313" s="189"/>
      <c r="I2313" s="272"/>
      <c r="J2313" s="189"/>
      <c r="K2313" s="188"/>
      <c r="L2313" s="189"/>
      <c r="M2313" s="189"/>
      <c r="N2313" s="189"/>
      <c r="O2313" s="189"/>
    </row>
    <row r="2314" ht="15.75" customHeight="1">
      <c r="A2314" s="275"/>
      <c r="B2314" s="276"/>
      <c r="C2314" s="277"/>
      <c r="D2314" s="278"/>
      <c r="E2314" s="279"/>
      <c r="F2314" s="280"/>
      <c r="G2314" s="280"/>
      <c r="H2314" s="189"/>
      <c r="I2314" s="272"/>
      <c r="J2314" s="189"/>
      <c r="K2314" s="188"/>
      <c r="L2314" s="189"/>
      <c r="M2314" s="189"/>
      <c r="N2314" s="189"/>
      <c r="O2314" s="189"/>
    </row>
    <row r="2315" ht="15.75" customHeight="1">
      <c r="A2315" s="275"/>
      <c r="B2315" s="276"/>
      <c r="C2315" s="277"/>
      <c r="D2315" s="278"/>
      <c r="E2315" s="279"/>
      <c r="F2315" s="280"/>
      <c r="G2315" s="280"/>
      <c r="H2315" s="189"/>
      <c r="I2315" s="272"/>
      <c r="J2315" s="189"/>
      <c r="K2315" s="188"/>
      <c r="L2315" s="189"/>
      <c r="M2315" s="189"/>
      <c r="N2315" s="189"/>
      <c r="O2315" s="189"/>
    </row>
    <row r="2316" ht="15.75" customHeight="1">
      <c r="A2316" s="275"/>
      <c r="B2316" s="276"/>
      <c r="C2316" s="277"/>
      <c r="D2316" s="278"/>
      <c r="E2316" s="279"/>
      <c r="F2316" s="280"/>
      <c r="G2316" s="280"/>
      <c r="H2316" s="189"/>
      <c r="I2316" s="272"/>
      <c r="J2316" s="189"/>
      <c r="K2316" s="188"/>
      <c r="L2316" s="189"/>
      <c r="M2316" s="189"/>
      <c r="N2316" s="189"/>
      <c r="O2316" s="189"/>
    </row>
    <row r="2317" ht="15.75" customHeight="1">
      <c r="A2317" s="275"/>
      <c r="B2317" s="276"/>
      <c r="C2317" s="277"/>
      <c r="D2317" s="278"/>
      <c r="E2317" s="279"/>
      <c r="F2317" s="280"/>
      <c r="G2317" s="280"/>
      <c r="H2317" s="189"/>
      <c r="I2317" s="272"/>
      <c r="J2317" s="189"/>
      <c r="K2317" s="188"/>
      <c r="L2317" s="189"/>
      <c r="M2317" s="189"/>
      <c r="N2317" s="189"/>
      <c r="O2317" s="189"/>
    </row>
    <row r="2318" ht="15.75" customHeight="1">
      <c r="A2318" s="275"/>
      <c r="B2318" s="276"/>
      <c r="C2318" s="277"/>
      <c r="D2318" s="278"/>
      <c r="E2318" s="279"/>
      <c r="F2318" s="280"/>
      <c r="G2318" s="280"/>
      <c r="H2318" s="189"/>
      <c r="I2318" s="272"/>
      <c r="J2318" s="189"/>
      <c r="K2318" s="188"/>
      <c r="L2318" s="189"/>
      <c r="M2318" s="189"/>
      <c r="N2318" s="189"/>
      <c r="O2318" s="189"/>
    </row>
    <row r="2319" ht="15.75" customHeight="1">
      <c r="A2319" s="275"/>
      <c r="B2319" s="276"/>
      <c r="C2319" s="277"/>
      <c r="D2319" s="278"/>
      <c r="E2319" s="279"/>
      <c r="F2319" s="280"/>
      <c r="G2319" s="280"/>
      <c r="H2319" s="189"/>
      <c r="I2319" s="272"/>
      <c r="J2319" s="189"/>
      <c r="K2319" s="188"/>
      <c r="L2319" s="189"/>
      <c r="M2319" s="189"/>
      <c r="N2319" s="189"/>
      <c r="O2319" s="189"/>
    </row>
    <row r="2320" ht="15.75" customHeight="1">
      <c r="A2320" s="275"/>
      <c r="B2320" s="276"/>
      <c r="C2320" s="277"/>
      <c r="D2320" s="278"/>
      <c r="E2320" s="279"/>
      <c r="F2320" s="280"/>
      <c r="G2320" s="280"/>
      <c r="H2320" s="189"/>
      <c r="I2320" s="272"/>
      <c r="J2320" s="189"/>
      <c r="K2320" s="188"/>
      <c r="L2320" s="189"/>
      <c r="M2320" s="189"/>
      <c r="N2320" s="189"/>
      <c r="O2320" s="189"/>
    </row>
    <row r="2321" ht="15.75" customHeight="1">
      <c r="A2321" s="275"/>
      <c r="B2321" s="276"/>
      <c r="C2321" s="277"/>
      <c r="D2321" s="278"/>
      <c r="E2321" s="279"/>
      <c r="F2321" s="280"/>
      <c r="G2321" s="280"/>
      <c r="H2321" s="189"/>
      <c r="I2321" s="272"/>
      <c r="J2321" s="189"/>
      <c r="K2321" s="188"/>
      <c r="L2321" s="189"/>
      <c r="M2321" s="189"/>
      <c r="N2321" s="189"/>
      <c r="O2321" s="189"/>
    </row>
    <row r="2322" ht="15.75" customHeight="1">
      <c r="A2322" s="275"/>
      <c r="B2322" s="276"/>
      <c r="C2322" s="277"/>
      <c r="D2322" s="278"/>
      <c r="E2322" s="279"/>
      <c r="F2322" s="280"/>
      <c r="G2322" s="280"/>
      <c r="H2322" s="189"/>
      <c r="I2322" s="272"/>
      <c r="J2322" s="189"/>
      <c r="K2322" s="188"/>
      <c r="L2322" s="189"/>
      <c r="M2322" s="189"/>
      <c r="N2322" s="189"/>
      <c r="O2322" s="189"/>
    </row>
    <row r="2323" ht="15.75" customHeight="1">
      <c r="A2323" s="275"/>
      <c r="B2323" s="276"/>
      <c r="C2323" s="277"/>
      <c r="D2323" s="278"/>
      <c r="E2323" s="279"/>
      <c r="F2323" s="280"/>
      <c r="G2323" s="280"/>
      <c r="H2323" s="189"/>
      <c r="I2323" s="272"/>
      <c r="J2323" s="189"/>
      <c r="K2323" s="188"/>
      <c r="L2323" s="189"/>
      <c r="M2323" s="189"/>
      <c r="N2323" s="189"/>
      <c r="O2323" s="189"/>
    </row>
    <row r="2324" ht="15.75" customHeight="1">
      <c r="A2324" s="275"/>
      <c r="B2324" s="276"/>
      <c r="C2324" s="277"/>
      <c r="D2324" s="278"/>
      <c r="E2324" s="279"/>
      <c r="F2324" s="280"/>
      <c r="G2324" s="280"/>
      <c r="H2324" s="189"/>
      <c r="I2324" s="272"/>
      <c r="J2324" s="189"/>
      <c r="K2324" s="188"/>
      <c r="L2324" s="189"/>
      <c r="M2324" s="189"/>
      <c r="N2324" s="189"/>
      <c r="O2324" s="189"/>
    </row>
    <row r="2325" ht="15.75" customHeight="1">
      <c r="A2325" s="275"/>
      <c r="B2325" s="276"/>
      <c r="C2325" s="277"/>
      <c r="D2325" s="278"/>
      <c r="E2325" s="279"/>
      <c r="F2325" s="280"/>
      <c r="G2325" s="280"/>
      <c r="H2325" s="189"/>
      <c r="I2325" s="272"/>
      <c r="J2325" s="189"/>
      <c r="K2325" s="188"/>
      <c r="L2325" s="189"/>
      <c r="M2325" s="189"/>
      <c r="N2325" s="189"/>
      <c r="O2325" s="189"/>
    </row>
    <row r="2326" ht="15.75" customHeight="1">
      <c r="A2326" s="275"/>
      <c r="B2326" s="276"/>
      <c r="C2326" s="277"/>
      <c r="D2326" s="278"/>
      <c r="E2326" s="279"/>
      <c r="F2326" s="280"/>
      <c r="G2326" s="280"/>
      <c r="H2326" s="189"/>
      <c r="I2326" s="272"/>
      <c r="J2326" s="189"/>
      <c r="K2326" s="188"/>
      <c r="L2326" s="189"/>
      <c r="M2326" s="189"/>
      <c r="N2326" s="189"/>
      <c r="O2326" s="189"/>
    </row>
    <row r="2327" ht="15.75" customHeight="1">
      <c r="A2327" s="275"/>
      <c r="B2327" s="276"/>
      <c r="C2327" s="277"/>
      <c r="D2327" s="278"/>
      <c r="E2327" s="279"/>
      <c r="F2327" s="280"/>
      <c r="G2327" s="280"/>
      <c r="H2327" s="189"/>
      <c r="I2327" s="272"/>
      <c r="J2327" s="189"/>
      <c r="K2327" s="188"/>
      <c r="L2327" s="189"/>
      <c r="M2327" s="189"/>
      <c r="N2327" s="189"/>
      <c r="O2327" s="189"/>
    </row>
    <row r="2328" ht="15.75" customHeight="1">
      <c r="A2328" s="275"/>
      <c r="B2328" s="276"/>
      <c r="C2328" s="277"/>
      <c r="D2328" s="278"/>
      <c r="E2328" s="279"/>
      <c r="F2328" s="280"/>
      <c r="G2328" s="280"/>
      <c r="H2328" s="189"/>
      <c r="I2328" s="272"/>
      <c r="J2328" s="189"/>
      <c r="K2328" s="188"/>
      <c r="L2328" s="189"/>
      <c r="M2328" s="189"/>
      <c r="N2328" s="189"/>
      <c r="O2328" s="189"/>
    </row>
    <row r="2329" ht="15.75" customHeight="1">
      <c r="A2329" s="275"/>
      <c r="B2329" s="276"/>
      <c r="C2329" s="277"/>
      <c r="D2329" s="278"/>
      <c r="E2329" s="279"/>
      <c r="F2329" s="280"/>
      <c r="G2329" s="280"/>
      <c r="H2329" s="189"/>
      <c r="I2329" s="272"/>
      <c r="J2329" s="189"/>
      <c r="K2329" s="188"/>
      <c r="L2329" s="189"/>
      <c r="M2329" s="189"/>
      <c r="N2329" s="189"/>
      <c r="O2329" s="189"/>
    </row>
    <row r="2330" ht="15.75" customHeight="1">
      <c r="A2330" s="275"/>
      <c r="B2330" s="276"/>
      <c r="C2330" s="277"/>
      <c r="D2330" s="278"/>
      <c r="E2330" s="279"/>
      <c r="F2330" s="280"/>
      <c r="G2330" s="280"/>
      <c r="H2330" s="189"/>
      <c r="I2330" s="272"/>
      <c r="J2330" s="189"/>
      <c r="K2330" s="188"/>
      <c r="L2330" s="189"/>
      <c r="M2330" s="189"/>
      <c r="N2330" s="189"/>
      <c r="O2330" s="189"/>
    </row>
    <row r="2331" ht="15.75" customHeight="1">
      <c r="A2331" s="275"/>
      <c r="B2331" s="276"/>
      <c r="C2331" s="277"/>
      <c r="D2331" s="278"/>
      <c r="E2331" s="279"/>
      <c r="F2331" s="280"/>
      <c r="G2331" s="280"/>
      <c r="H2331" s="189"/>
      <c r="I2331" s="272"/>
      <c r="J2331" s="189"/>
      <c r="K2331" s="188"/>
      <c r="L2331" s="189"/>
      <c r="M2331" s="189"/>
      <c r="N2331" s="189"/>
      <c r="O2331" s="189"/>
    </row>
    <row r="2332" ht="15.75" customHeight="1">
      <c r="A2332" s="275"/>
      <c r="B2332" s="276"/>
      <c r="C2332" s="277"/>
      <c r="D2332" s="278"/>
      <c r="E2332" s="279"/>
      <c r="F2332" s="280"/>
      <c r="G2332" s="280"/>
      <c r="H2332" s="189"/>
      <c r="I2332" s="272"/>
      <c r="J2332" s="189"/>
      <c r="K2332" s="188"/>
      <c r="L2332" s="189"/>
      <c r="M2332" s="189"/>
      <c r="N2332" s="189"/>
      <c r="O2332" s="189"/>
    </row>
    <row r="2333" ht="15.75" customHeight="1">
      <c r="A2333" s="275"/>
      <c r="B2333" s="276"/>
      <c r="C2333" s="277"/>
      <c r="D2333" s="278"/>
      <c r="E2333" s="279"/>
      <c r="F2333" s="280"/>
      <c r="G2333" s="280"/>
      <c r="H2333" s="189"/>
      <c r="I2333" s="272"/>
      <c r="J2333" s="189"/>
      <c r="K2333" s="188"/>
      <c r="L2333" s="189"/>
      <c r="M2333" s="189"/>
      <c r="N2333" s="189"/>
      <c r="O2333" s="189"/>
    </row>
    <row r="2334" ht="15.75" customHeight="1">
      <c r="A2334" s="275"/>
      <c r="B2334" s="276"/>
      <c r="C2334" s="277"/>
      <c r="D2334" s="278"/>
      <c r="E2334" s="279"/>
      <c r="F2334" s="280"/>
      <c r="G2334" s="280"/>
      <c r="H2334" s="189"/>
      <c r="I2334" s="272"/>
      <c r="J2334" s="189"/>
      <c r="K2334" s="188"/>
      <c r="L2334" s="189"/>
      <c r="M2334" s="189"/>
      <c r="N2334" s="189"/>
      <c r="O2334" s="189"/>
    </row>
    <row r="2335" ht="15.75" customHeight="1">
      <c r="A2335" s="275"/>
      <c r="B2335" s="276"/>
      <c r="C2335" s="277"/>
      <c r="D2335" s="278"/>
      <c r="E2335" s="279"/>
      <c r="F2335" s="280"/>
      <c r="G2335" s="280"/>
      <c r="H2335" s="189"/>
      <c r="I2335" s="272"/>
      <c r="J2335" s="189"/>
      <c r="K2335" s="188"/>
      <c r="L2335" s="189"/>
      <c r="M2335" s="189"/>
      <c r="N2335" s="189"/>
      <c r="O2335" s="189"/>
    </row>
    <row r="2336" ht="15.75" customHeight="1">
      <c r="A2336" s="275"/>
      <c r="B2336" s="276"/>
      <c r="C2336" s="277"/>
      <c r="D2336" s="278"/>
      <c r="E2336" s="279"/>
      <c r="F2336" s="280"/>
      <c r="G2336" s="280"/>
      <c r="H2336" s="189"/>
      <c r="I2336" s="272"/>
      <c r="J2336" s="189"/>
      <c r="K2336" s="188"/>
      <c r="L2336" s="189"/>
      <c r="M2336" s="189"/>
      <c r="N2336" s="189"/>
      <c r="O2336" s="189"/>
    </row>
    <row r="2337" ht="15.75" customHeight="1">
      <c r="A2337" s="275"/>
      <c r="B2337" s="276"/>
      <c r="C2337" s="277"/>
      <c r="D2337" s="278"/>
      <c r="E2337" s="279"/>
      <c r="F2337" s="280"/>
      <c r="G2337" s="280"/>
      <c r="H2337" s="189"/>
      <c r="I2337" s="272"/>
      <c r="J2337" s="189"/>
      <c r="K2337" s="188"/>
      <c r="L2337" s="189"/>
      <c r="M2337" s="189"/>
      <c r="N2337" s="189"/>
      <c r="O2337" s="189"/>
    </row>
    <row r="2338" ht="15.75" customHeight="1">
      <c r="A2338" s="275"/>
      <c r="B2338" s="276"/>
      <c r="C2338" s="277"/>
      <c r="D2338" s="278"/>
      <c r="E2338" s="279"/>
      <c r="F2338" s="280"/>
      <c r="G2338" s="280"/>
      <c r="H2338" s="189"/>
      <c r="I2338" s="272"/>
      <c r="J2338" s="189"/>
      <c r="K2338" s="188"/>
      <c r="L2338" s="189"/>
      <c r="M2338" s="189"/>
      <c r="N2338" s="189"/>
      <c r="O2338" s="189"/>
    </row>
    <row r="2339" ht="15.75" customHeight="1">
      <c r="A2339" s="275"/>
      <c r="B2339" s="276"/>
      <c r="C2339" s="277"/>
      <c r="D2339" s="278"/>
      <c r="E2339" s="279"/>
      <c r="F2339" s="280"/>
      <c r="G2339" s="280"/>
      <c r="H2339" s="189"/>
      <c r="I2339" s="272"/>
      <c r="J2339" s="189"/>
      <c r="K2339" s="188"/>
      <c r="L2339" s="189"/>
      <c r="M2339" s="189"/>
      <c r="N2339" s="189"/>
      <c r="O2339" s="189"/>
    </row>
    <row r="2340" ht="15.75" customHeight="1">
      <c r="A2340" s="275"/>
      <c r="B2340" s="276"/>
      <c r="C2340" s="277"/>
      <c r="D2340" s="278"/>
      <c r="E2340" s="279"/>
      <c r="F2340" s="280"/>
      <c r="G2340" s="280"/>
      <c r="H2340" s="189"/>
      <c r="I2340" s="272"/>
      <c r="J2340" s="189"/>
      <c r="K2340" s="188"/>
      <c r="L2340" s="189"/>
      <c r="M2340" s="189"/>
      <c r="N2340" s="189"/>
      <c r="O2340" s="189"/>
    </row>
    <row r="2341" ht="15.75" customHeight="1">
      <c r="A2341" s="275"/>
      <c r="B2341" s="276"/>
      <c r="C2341" s="277"/>
      <c r="D2341" s="278"/>
      <c r="E2341" s="279"/>
      <c r="F2341" s="280"/>
      <c r="G2341" s="280"/>
      <c r="H2341" s="189"/>
      <c r="I2341" s="272"/>
      <c r="J2341" s="189"/>
      <c r="K2341" s="188"/>
      <c r="L2341" s="189"/>
      <c r="M2341" s="189"/>
      <c r="N2341" s="189"/>
      <c r="O2341" s="189"/>
    </row>
    <row r="2342" ht="15.75" customHeight="1">
      <c r="A2342" s="275"/>
      <c r="B2342" s="276"/>
      <c r="C2342" s="277"/>
      <c r="D2342" s="278"/>
      <c r="E2342" s="279"/>
      <c r="F2342" s="280"/>
      <c r="G2342" s="280"/>
      <c r="H2342" s="189"/>
      <c r="I2342" s="272"/>
      <c r="J2342" s="189"/>
      <c r="K2342" s="188"/>
      <c r="L2342" s="189"/>
      <c r="M2342" s="189"/>
      <c r="N2342" s="189"/>
      <c r="O2342" s="189"/>
    </row>
    <row r="2343" ht="15.75" customHeight="1">
      <c r="A2343" s="275"/>
      <c r="B2343" s="276"/>
      <c r="C2343" s="277"/>
      <c r="D2343" s="278"/>
      <c r="E2343" s="279"/>
      <c r="F2343" s="280"/>
      <c r="G2343" s="280"/>
      <c r="H2343" s="189"/>
      <c r="I2343" s="272"/>
      <c r="J2343" s="189"/>
      <c r="K2343" s="188"/>
      <c r="L2343" s="189"/>
      <c r="M2343" s="189"/>
      <c r="N2343" s="189"/>
      <c r="O2343" s="189"/>
    </row>
    <row r="2344" ht="15.75" customHeight="1">
      <c r="A2344" s="275"/>
      <c r="B2344" s="276"/>
      <c r="C2344" s="277"/>
      <c r="D2344" s="278"/>
      <c r="E2344" s="279"/>
      <c r="F2344" s="280"/>
      <c r="G2344" s="280"/>
      <c r="H2344" s="189"/>
      <c r="I2344" s="272"/>
      <c r="J2344" s="189"/>
      <c r="K2344" s="188"/>
      <c r="L2344" s="189"/>
      <c r="M2344" s="189"/>
      <c r="N2344" s="189"/>
      <c r="O2344" s="189"/>
    </row>
    <row r="2345" ht="15.75" customHeight="1">
      <c r="A2345" s="275"/>
      <c r="B2345" s="276"/>
      <c r="C2345" s="277"/>
      <c r="D2345" s="278"/>
      <c r="E2345" s="279"/>
      <c r="F2345" s="280"/>
      <c r="G2345" s="280"/>
      <c r="H2345" s="189"/>
      <c r="I2345" s="272"/>
      <c r="J2345" s="189"/>
      <c r="K2345" s="188"/>
      <c r="L2345" s="189"/>
      <c r="M2345" s="189"/>
      <c r="N2345" s="189"/>
      <c r="O2345" s="189"/>
    </row>
    <row r="2346" ht="15.75" customHeight="1">
      <c r="A2346" s="275"/>
      <c r="B2346" s="276"/>
      <c r="C2346" s="277"/>
      <c r="D2346" s="278"/>
      <c r="E2346" s="279"/>
      <c r="F2346" s="280"/>
      <c r="G2346" s="280"/>
      <c r="H2346" s="189"/>
      <c r="I2346" s="272"/>
      <c r="J2346" s="189"/>
      <c r="K2346" s="188"/>
      <c r="L2346" s="189"/>
      <c r="M2346" s="189"/>
      <c r="N2346" s="189"/>
      <c r="O2346" s="189"/>
    </row>
    <row r="2347" ht="15.75" customHeight="1">
      <c r="A2347" s="275"/>
      <c r="B2347" s="276"/>
      <c r="C2347" s="277"/>
      <c r="D2347" s="278"/>
      <c r="E2347" s="279"/>
      <c r="F2347" s="280"/>
      <c r="G2347" s="280"/>
      <c r="H2347" s="189"/>
      <c r="I2347" s="272"/>
      <c r="J2347" s="189"/>
      <c r="K2347" s="188"/>
      <c r="L2347" s="189"/>
      <c r="M2347" s="189"/>
      <c r="N2347" s="189"/>
      <c r="O2347" s="189"/>
    </row>
    <row r="2348" ht="15.75" customHeight="1">
      <c r="A2348" s="275"/>
      <c r="B2348" s="276"/>
      <c r="C2348" s="277"/>
      <c r="D2348" s="278"/>
      <c r="E2348" s="279"/>
      <c r="F2348" s="280"/>
      <c r="G2348" s="280"/>
      <c r="H2348" s="189"/>
      <c r="I2348" s="272"/>
      <c r="J2348" s="189"/>
      <c r="K2348" s="188"/>
      <c r="L2348" s="189"/>
      <c r="M2348" s="189"/>
      <c r="N2348" s="189"/>
      <c r="O2348" s="189"/>
    </row>
    <row r="2349" ht="15.75" customHeight="1">
      <c r="A2349" s="275"/>
      <c r="B2349" s="276"/>
      <c r="C2349" s="277"/>
      <c r="D2349" s="278"/>
      <c r="E2349" s="279"/>
      <c r="F2349" s="280"/>
      <c r="G2349" s="280"/>
      <c r="H2349" s="189"/>
      <c r="I2349" s="272"/>
      <c r="J2349" s="189"/>
      <c r="K2349" s="188"/>
      <c r="L2349" s="189"/>
      <c r="M2349" s="189"/>
      <c r="N2349" s="189"/>
      <c r="O2349" s="189"/>
    </row>
    <row r="2350" ht="15.75" customHeight="1">
      <c r="A2350" s="275"/>
      <c r="B2350" s="276"/>
      <c r="C2350" s="277"/>
      <c r="D2350" s="278"/>
      <c r="E2350" s="279"/>
      <c r="F2350" s="280"/>
      <c r="G2350" s="280"/>
      <c r="H2350" s="189"/>
      <c r="I2350" s="272"/>
      <c r="J2350" s="189"/>
      <c r="K2350" s="188"/>
      <c r="L2350" s="189"/>
      <c r="M2350" s="189"/>
      <c r="N2350" s="189"/>
      <c r="O2350" s="189"/>
    </row>
    <row r="2351" ht="15.75" customHeight="1">
      <c r="A2351" s="275"/>
      <c r="B2351" s="276"/>
      <c r="C2351" s="277"/>
      <c r="D2351" s="278"/>
      <c r="E2351" s="279"/>
      <c r="F2351" s="280"/>
      <c r="G2351" s="280"/>
      <c r="H2351" s="189"/>
      <c r="I2351" s="272"/>
      <c r="J2351" s="189"/>
      <c r="K2351" s="188"/>
      <c r="L2351" s="189"/>
      <c r="M2351" s="189"/>
      <c r="N2351" s="189"/>
      <c r="O2351" s="189"/>
    </row>
    <row r="2352" ht="15.75" customHeight="1">
      <c r="A2352" s="275"/>
      <c r="B2352" s="276"/>
      <c r="C2352" s="277"/>
      <c r="D2352" s="278"/>
      <c r="E2352" s="279"/>
      <c r="F2352" s="280"/>
      <c r="G2352" s="280"/>
      <c r="H2352" s="189"/>
      <c r="I2352" s="272"/>
      <c r="J2352" s="189"/>
      <c r="K2352" s="188"/>
      <c r="L2352" s="189"/>
      <c r="M2352" s="189"/>
      <c r="N2352" s="189"/>
      <c r="O2352" s="189"/>
    </row>
    <row r="2353" ht="15.75" customHeight="1">
      <c r="A2353" s="275"/>
      <c r="B2353" s="276"/>
      <c r="C2353" s="277"/>
      <c r="D2353" s="278"/>
      <c r="E2353" s="279"/>
      <c r="F2353" s="280"/>
      <c r="G2353" s="280"/>
      <c r="H2353" s="189"/>
      <c r="I2353" s="272"/>
      <c r="J2353" s="189"/>
      <c r="K2353" s="188"/>
      <c r="L2353" s="189"/>
      <c r="M2353" s="189"/>
      <c r="N2353" s="189"/>
      <c r="O2353" s="189"/>
    </row>
    <row r="2354" ht="15.75" customHeight="1">
      <c r="A2354" s="275"/>
      <c r="B2354" s="276"/>
      <c r="C2354" s="277"/>
      <c r="D2354" s="278"/>
      <c r="E2354" s="279"/>
      <c r="F2354" s="280"/>
      <c r="G2354" s="280"/>
      <c r="H2354" s="189"/>
      <c r="I2354" s="272"/>
      <c r="J2354" s="189"/>
      <c r="K2354" s="188"/>
      <c r="L2354" s="189"/>
      <c r="M2354" s="189"/>
      <c r="N2354" s="189"/>
      <c r="O2354" s="189"/>
    </row>
    <row r="2355" ht="15.75" customHeight="1">
      <c r="A2355" s="275"/>
      <c r="B2355" s="276"/>
      <c r="C2355" s="277"/>
      <c r="D2355" s="278"/>
      <c r="E2355" s="279"/>
      <c r="F2355" s="280"/>
      <c r="G2355" s="280"/>
      <c r="H2355" s="189"/>
      <c r="I2355" s="272"/>
      <c r="J2355" s="189"/>
      <c r="K2355" s="188"/>
      <c r="L2355" s="189"/>
      <c r="M2355" s="189"/>
      <c r="N2355" s="189"/>
      <c r="O2355" s="189"/>
    </row>
    <row r="2356" ht="15.75" customHeight="1">
      <c r="A2356" s="275"/>
      <c r="B2356" s="276"/>
      <c r="C2356" s="277"/>
      <c r="D2356" s="278"/>
      <c r="E2356" s="279"/>
      <c r="F2356" s="280"/>
      <c r="G2356" s="280"/>
      <c r="H2356" s="189"/>
      <c r="I2356" s="272"/>
      <c r="J2356" s="189"/>
      <c r="K2356" s="188"/>
      <c r="L2356" s="189"/>
      <c r="M2356" s="189"/>
      <c r="N2356" s="189"/>
      <c r="O2356" s="189"/>
    </row>
    <row r="2357" ht="15.75" customHeight="1">
      <c r="A2357" s="275"/>
      <c r="B2357" s="276"/>
      <c r="C2357" s="277"/>
      <c r="D2357" s="278"/>
      <c r="E2357" s="279"/>
      <c r="F2357" s="280"/>
      <c r="G2357" s="280"/>
      <c r="H2357" s="189"/>
      <c r="I2357" s="272"/>
      <c r="J2357" s="189"/>
      <c r="K2357" s="188"/>
      <c r="L2357" s="189"/>
      <c r="M2357" s="189"/>
      <c r="N2357" s="189"/>
      <c r="O2357" s="189"/>
    </row>
    <row r="2358" ht="15.75" customHeight="1">
      <c r="A2358" s="275"/>
      <c r="B2358" s="276"/>
      <c r="C2358" s="277"/>
      <c r="D2358" s="278"/>
      <c r="E2358" s="279"/>
      <c r="F2358" s="280"/>
      <c r="G2358" s="280"/>
      <c r="H2358" s="189"/>
      <c r="I2358" s="272"/>
      <c r="J2358" s="189"/>
      <c r="K2358" s="188"/>
      <c r="L2358" s="189"/>
      <c r="M2358" s="189"/>
      <c r="N2358" s="189"/>
      <c r="O2358" s="189"/>
    </row>
    <row r="2359" ht="15.75" customHeight="1">
      <c r="A2359" s="275"/>
      <c r="B2359" s="276"/>
      <c r="C2359" s="277"/>
      <c r="D2359" s="278"/>
      <c r="E2359" s="279"/>
      <c r="F2359" s="280"/>
      <c r="G2359" s="280"/>
      <c r="H2359" s="189"/>
      <c r="I2359" s="272"/>
      <c r="J2359" s="189"/>
      <c r="K2359" s="188"/>
      <c r="L2359" s="189"/>
      <c r="M2359" s="189"/>
      <c r="N2359" s="189"/>
      <c r="O2359" s="189"/>
    </row>
    <row r="2360" ht="15.75" customHeight="1">
      <c r="A2360" s="275"/>
      <c r="B2360" s="276"/>
      <c r="C2360" s="277"/>
      <c r="D2360" s="278"/>
      <c r="E2360" s="279"/>
      <c r="F2360" s="280"/>
      <c r="G2360" s="280"/>
      <c r="H2360" s="189"/>
      <c r="I2360" s="272"/>
      <c r="J2360" s="189"/>
      <c r="K2360" s="188"/>
      <c r="L2360" s="189"/>
      <c r="M2360" s="189"/>
      <c r="N2360" s="189"/>
      <c r="O2360" s="189"/>
    </row>
    <row r="2361" ht="15.75" customHeight="1">
      <c r="A2361" s="275"/>
      <c r="B2361" s="276"/>
      <c r="C2361" s="277"/>
      <c r="D2361" s="278"/>
      <c r="E2361" s="279"/>
      <c r="F2361" s="280"/>
      <c r="G2361" s="280"/>
      <c r="H2361" s="189"/>
      <c r="I2361" s="272"/>
      <c r="J2361" s="189"/>
      <c r="K2361" s="188"/>
      <c r="L2361" s="189"/>
      <c r="M2361" s="189"/>
      <c r="N2361" s="189"/>
      <c r="O2361" s="189"/>
    </row>
    <row r="2362" ht="15.75" customHeight="1">
      <c r="A2362" s="275"/>
      <c r="B2362" s="276"/>
      <c r="C2362" s="277"/>
      <c r="D2362" s="278"/>
      <c r="E2362" s="279"/>
      <c r="F2362" s="280"/>
      <c r="G2362" s="280"/>
      <c r="H2362" s="189"/>
      <c r="I2362" s="272"/>
      <c r="J2362" s="189"/>
      <c r="K2362" s="188"/>
      <c r="L2362" s="189"/>
      <c r="M2362" s="189"/>
      <c r="N2362" s="189"/>
      <c r="O2362" s="189"/>
    </row>
    <row r="2363" ht="15.75" customHeight="1">
      <c r="A2363" s="275"/>
      <c r="B2363" s="276"/>
      <c r="C2363" s="277"/>
      <c r="D2363" s="278"/>
      <c r="E2363" s="279"/>
      <c r="F2363" s="280"/>
      <c r="G2363" s="280"/>
      <c r="H2363" s="189"/>
      <c r="I2363" s="272"/>
      <c r="J2363" s="189"/>
      <c r="K2363" s="188"/>
      <c r="L2363" s="189"/>
      <c r="M2363" s="189"/>
      <c r="N2363" s="189"/>
      <c r="O2363" s="189"/>
    </row>
    <row r="2364" ht="15.75" customHeight="1">
      <c r="A2364" s="275"/>
      <c r="B2364" s="276"/>
      <c r="C2364" s="277"/>
      <c r="D2364" s="278"/>
      <c r="E2364" s="279"/>
      <c r="F2364" s="280"/>
      <c r="G2364" s="280"/>
      <c r="H2364" s="189"/>
      <c r="I2364" s="272"/>
      <c r="J2364" s="189"/>
      <c r="K2364" s="188"/>
      <c r="L2364" s="189"/>
      <c r="M2364" s="189"/>
      <c r="N2364" s="189"/>
      <c r="O2364" s="189"/>
    </row>
    <row r="2365" ht="15.75" customHeight="1">
      <c r="A2365" s="275"/>
      <c r="B2365" s="276"/>
      <c r="C2365" s="277"/>
      <c r="D2365" s="278"/>
      <c r="E2365" s="279"/>
      <c r="F2365" s="280"/>
      <c r="G2365" s="280"/>
      <c r="H2365" s="189"/>
      <c r="I2365" s="272"/>
      <c r="J2365" s="189"/>
      <c r="K2365" s="188"/>
      <c r="L2365" s="189"/>
      <c r="M2365" s="189"/>
      <c r="N2365" s="189"/>
      <c r="O2365" s="189"/>
    </row>
    <row r="2366" ht="15.75" customHeight="1">
      <c r="A2366" s="275"/>
      <c r="B2366" s="276"/>
      <c r="C2366" s="277"/>
      <c r="D2366" s="278"/>
      <c r="E2366" s="279"/>
      <c r="F2366" s="280"/>
      <c r="G2366" s="280"/>
      <c r="H2366" s="189"/>
      <c r="I2366" s="272"/>
      <c r="J2366" s="189"/>
      <c r="K2366" s="188"/>
      <c r="L2366" s="189"/>
      <c r="M2366" s="189"/>
      <c r="N2366" s="189"/>
      <c r="O2366" s="189"/>
    </row>
    <row r="2367" ht="15.75" customHeight="1">
      <c r="A2367" s="275"/>
      <c r="B2367" s="276"/>
      <c r="C2367" s="277"/>
      <c r="D2367" s="278"/>
      <c r="E2367" s="279"/>
      <c r="F2367" s="280"/>
      <c r="G2367" s="280"/>
      <c r="H2367" s="189"/>
      <c r="I2367" s="272"/>
      <c r="J2367" s="189"/>
      <c r="K2367" s="188"/>
      <c r="L2367" s="189"/>
      <c r="M2367" s="189"/>
      <c r="N2367" s="189"/>
      <c r="O2367" s="189"/>
    </row>
    <row r="2368" ht="15.75" customHeight="1">
      <c r="A2368" s="275"/>
      <c r="B2368" s="276"/>
      <c r="C2368" s="277"/>
      <c r="D2368" s="278"/>
      <c r="E2368" s="279"/>
      <c r="F2368" s="280"/>
      <c r="G2368" s="280"/>
      <c r="H2368" s="189"/>
      <c r="I2368" s="272"/>
      <c r="J2368" s="189"/>
      <c r="K2368" s="188"/>
      <c r="L2368" s="189"/>
      <c r="M2368" s="189"/>
      <c r="N2368" s="189"/>
      <c r="O2368" s="189"/>
    </row>
    <row r="2369" ht="15.75" customHeight="1">
      <c r="A2369" s="275"/>
      <c r="B2369" s="276"/>
      <c r="C2369" s="277"/>
      <c r="D2369" s="278"/>
      <c r="E2369" s="279"/>
      <c r="F2369" s="280"/>
      <c r="G2369" s="280"/>
      <c r="H2369" s="189"/>
      <c r="I2369" s="272"/>
      <c r="J2369" s="189"/>
      <c r="K2369" s="188"/>
      <c r="L2369" s="189"/>
      <c r="M2369" s="189"/>
      <c r="N2369" s="189"/>
      <c r="O2369" s="189"/>
    </row>
    <row r="2370" ht="15.75" customHeight="1">
      <c r="A2370" s="275"/>
      <c r="B2370" s="276"/>
      <c r="C2370" s="277"/>
      <c r="D2370" s="278"/>
      <c r="E2370" s="279"/>
      <c r="F2370" s="280"/>
      <c r="G2370" s="280"/>
      <c r="H2370" s="189"/>
      <c r="I2370" s="272"/>
      <c r="J2370" s="189"/>
      <c r="K2370" s="188"/>
      <c r="L2370" s="189"/>
      <c r="M2370" s="189"/>
      <c r="N2370" s="189"/>
      <c r="O2370" s="189"/>
    </row>
    <row r="2371" ht="15.75" customHeight="1">
      <c r="A2371" s="275"/>
      <c r="B2371" s="276"/>
      <c r="C2371" s="277"/>
      <c r="D2371" s="278"/>
      <c r="E2371" s="279"/>
      <c r="F2371" s="280"/>
      <c r="G2371" s="280"/>
      <c r="H2371" s="189"/>
      <c r="I2371" s="272"/>
      <c r="J2371" s="189"/>
      <c r="K2371" s="188"/>
      <c r="L2371" s="189"/>
      <c r="M2371" s="189"/>
      <c r="N2371" s="189"/>
      <c r="O2371" s="189"/>
    </row>
    <row r="2372" ht="15.75" customHeight="1">
      <c r="A2372" s="275"/>
      <c r="B2372" s="276"/>
      <c r="C2372" s="277"/>
      <c r="D2372" s="278"/>
      <c r="E2372" s="279"/>
      <c r="F2372" s="280"/>
      <c r="G2372" s="280"/>
      <c r="H2372" s="189"/>
      <c r="I2372" s="272"/>
      <c r="J2372" s="189"/>
      <c r="K2372" s="188"/>
      <c r="L2372" s="189"/>
      <c r="M2372" s="189"/>
      <c r="N2372" s="189"/>
      <c r="O2372" s="189"/>
    </row>
    <row r="2373" ht="15.75" customHeight="1">
      <c r="A2373" s="275"/>
      <c r="B2373" s="276"/>
      <c r="C2373" s="277"/>
      <c r="D2373" s="278"/>
      <c r="E2373" s="279"/>
      <c r="F2373" s="280"/>
      <c r="G2373" s="280"/>
      <c r="H2373" s="189"/>
      <c r="I2373" s="272"/>
      <c r="J2373" s="189"/>
      <c r="K2373" s="188"/>
      <c r="L2373" s="189"/>
      <c r="M2373" s="189"/>
      <c r="N2373" s="189"/>
      <c r="O2373" s="189"/>
    </row>
    <row r="2374" ht="15.75" customHeight="1">
      <c r="A2374" s="275"/>
      <c r="B2374" s="276"/>
      <c r="C2374" s="277"/>
      <c r="D2374" s="278"/>
      <c r="E2374" s="279"/>
      <c r="F2374" s="280"/>
      <c r="G2374" s="280"/>
      <c r="H2374" s="189"/>
      <c r="I2374" s="272"/>
      <c r="J2374" s="189"/>
      <c r="K2374" s="188"/>
      <c r="L2374" s="189"/>
      <c r="M2374" s="189"/>
      <c r="N2374" s="189"/>
      <c r="O2374" s="189"/>
    </row>
    <row r="2375" ht="15.75" customHeight="1">
      <c r="A2375" s="275"/>
      <c r="B2375" s="276"/>
      <c r="C2375" s="277"/>
      <c r="D2375" s="278"/>
      <c r="E2375" s="279"/>
      <c r="F2375" s="280"/>
      <c r="G2375" s="280"/>
      <c r="H2375" s="189"/>
      <c r="I2375" s="272"/>
      <c r="J2375" s="189"/>
      <c r="K2375" s="188"/>
      <c r="L2375" s="189"/>
      <c r="M2375" s="189"/>
      <c r="N2375" s="189"/>
      <c r="O2375" s="189"/>
    </row>
    <row r="2376" ht="15.75" customHeight="1">
      <c r="A2376" s="275"/>
      <c r="B2376" s="276"/>
      <c r="C2376" s="277"/>
      <c r="D2376" s="278"/>
      <c r="E2376" s="279"/>
      <c r="F2376" s="280"/>
      <c r="G2376" s="280"/>
      <c r="H2376" s="189"/>
      <c r="I2376" s="272"/>
      <c r="J2376" s="189"/>
      <c r="K2376" s="188"/>
      <c r="L2376" s="189"/>
      <c r="M2376" s="189"/>
      <c r="N2376" s="189"/>
      <c r="O2376" s="189"/>
    </row>
    <row r="2377" ht="15.75" customHeight="1">
      <c r="A2377" s="275"/>
      <c r="B2377" s="276"/>
      <c r="C2377" s="277"/>
      <c r="D2377" s="278"/>
      <c r="E2377" s="279"/>
      <c r="F2377" s="280"/>
      <c r="G2377" s="280"/>
      <c r="H2377" s="189"/>
      <c r="I2377" s="272"/>
      <c r="J2377" s="189"/>
      <c r="K2377" s="188"/>
      <c r="L2377" s="189"/>
      <c r="M2377" s="189"/>
      <c r="N2377" s="189"/>
      <c r="O2377" s="189"/>
    </row>
    <row r="2378" ht="15.75" customHeight="1">
      <c r="A2378" s="275"/>
      <c r="B2378" s="276"/>
      <c r="C2378" s="277"/>
      <c r="D2378" s="278"/>
      <c r="E2378" s="279"/>
      <c r="F2378" s="280"/>
      <c r="G2378" s="280"/>
      <c r="H2378" s="189"/>
      <c r="I2378" s="272"/>
      <c r="J2378" s="189"/>
      <c r="K2378" s="188"/>
      <c r="L2378" s="189"/>
      <c r="M2378" s="189"/>
      <c r="N2378" s="189"/>
      <c r="O2378" s="189"/>
    </row>
    <row r="2379" ht="15.75" customHeight="1">
      <c r="A2379" s="275"/>
      <c r="B2379" s="276"/>
      <c r="C2379" s="277"/>
      <c r="D2379" s="278"/>
      <c r="E2379" s="279"/>
      <c r="F2379" s="280"/>
      <c r="G2379" s="280"/>
      <c r="H2379" s="189"/>
      <c r="I2379" s="272"/>
      <c r="J2379" s="189"/>
      <c r="K2379" s="188"/>
      <c r="L2379" s="189"/>
      <c r="M2379" s="189"/>
      <c r="N2379" s="189"/>
      <c r="O2379" s="189"/>
    </row>
    <row r="2380" ht="15.75" customHeight="1">
      <c r="A2380" s="275"/>
      <c r="B2380" s="276"/>
      <c r="C2380" s="277"/>
      <c r="D2380" s="278"/>
      <c r="E2380" s="279"/>
      <c r="F2380" s="280"/>
      <c r="G2380" s="280"/>
      <c r="H2380" s="189"/>
      <c r="I2380" s="272"/>
      <c r="J2380" s="189"/>
      <c r="K2380" s="188"/>
      <c r="L2380" s="189"/>
      <c r="M2380" s="189"/>
      <c r="N2380" s="189"/>
      <c r="O2380" s="189"/>
    </row>
    <row r="2381" ht="15.75" customHeight="1">
      <c r="A2381" s="275"/>
      <c r="B2381" s="276"/>
      <c r="C2381" s="277"/>
      <c r="D2381" s="278"/>
      <c r="E2381" s="279"/>
      <c r="F2381" s="280"/>
      <c r="G2381" s="280"/>
      <c r="H2381" s="189"/>
      <c r="I2381" s="272"/>
      <c r="J2381" s="189"/>
      <c r="K2381" s="188"/>
      <c r="L2381" s="189"/>
      <c r="M2381" s="189"/>
      <c r="N2381" s="189"/>
      <c r="O2381" s="189"/>
    </row>
    <row r="2382" ht="15.75" customHeight="1">
      <c r="A2382" s="275"/>
      <c r="B2382" s="276"/>
      <c r="C2382" s="277"/>
      <c r="D2382" s="278"/>
      <c r="E2382" s="279"/>
      <c r="F2382" s="280"/>
      <c r="G2382" s="280"/>
      <c r="H2382" s="189"/>
      <c r="I2382" s="272"/>
      <c r="J2382" s="189"/>
      <c r="K2382" s="188"/>
      <c r="L2382" s="189"/>
      <c r="M2382" s="189"/>
      <c r="N2382" s="189"/>
      <c r="O2382" s="189"/>
    </row>
    <row r="2383" ht="15.75" customHeight="1">
      <c r="A2383" s="275"/>
      <c r="B2383" s="276"/>
      <c r="C2383" s="277"/>
      <c r="D2383" s="278"/>
      <c r="E2383" s="279"/>
      <c r="F2383" s="280"/>
      <c r="G2383" s="280"/>
      <c r="H2383" s="189"/>
      <c r="I2383" s="272"/>
      <c r="J2383" s="189"/>
      <c r="K2383" s="188"/>
      <c r="L2383" s="189"/>
      <c r="M2383" s="189"/>
      <c r="N2383" s="189"/>
      <c r="O2383" s="189"/>
    </row>
    <row r="2384" ht="15.75" customHeight="1">
      <c r="A2384" s="275"/>
      <c r="B2384" s="276"/>
      <c r="C2384" s="277"/>
      <c r="D2384" s="278"/>
      <c r="E2384" s="279"/>
      <c r="F2384" s="280"/>
      <c r="G2384" s="280"/>
      <c r="H2384" s="189"/>
      <c r="I2384" s="272"/>
      <c r="J2384" s="189"/>
      <c r="K2384" s="188"/>
      <c r="L2384" s="189"/>
      <c r="M2384" s="189"/>
      <c r="N2384" s="189"/>
      <c r="O2384" s="189"/>
    </row>
    <row r="2385" ht="15.75" customHeight="1">
      <c r="A2385" s="275"/>
      <c r="B2385" s="276"/>
      <c r="C2385" s="277"/>
      <c r="D2385" s="278"/>
      <c r="E2385" s="279"/>
      <c r="F2385" s="280"/>
      <c r="G2385" s="280"/>
      <c r="H2385" s="189"/>
      <c r="I2385" s="272"/>
      <c r="J2385" s="189"/>
      <c r="K2385" s="188"/>
      <c r="L2385" s="189"/>
      <c r="M2385" s="189"/>
      <c r="N2385" s="189"/>
      <c r="O2385" s="189"/>
    </row>
    <row r="2386" ht="15.75" customHeight="1">
      <c r="A2386" s="275"/>
      <c r="B2386" s="276"/>
      <c r="C2386" s="277"/>
      <c r="D2386" s="278"/>
      <c r="E2386" s="279"/>
      <c r="F2386" s="280"/>
      <c r="G2386" s="280"/>
      <c r="H2386" s="189"/>
      <c r="I2386" s="272"/>
      <c r="J2386" s="189"/>
      <c r="K2386" s="188"/>
      <c r="L2386" s="189"/>
      <c r="M2386" s="189"/>
      <c r="N2386" s="189"/>
      <c r="O2386" s="189"/>
    </row>
    <row r="2387" ht="15.75" customHeight="1">
      <c r="A2387" s="275"/>
      <c r="B2387" s="276"/>
      <c r="C2387" s="277"/>
      <c r="D2387" s="278"/>
      <c r="E2387" s="279"/>
      <c r="F2387" s="280"/>
      <c r="G2387" s="280"/>
      <c r="H2387" s="189"/>
      <c r="I2387" s="272"/>
      <c r="J2387" s="189"/>
      <c r="K2387" s="188"/>
      <c r="L2387" s="189"/>
      <c r="M2387" s="189"/>
      <c r="N2387" s="189"/>
      <c r="O2387" s="189"/>
    </row>
    <row r="2388" ht="15.75" customHeight="1">
      <c r="A2388" s="275"/>
      <c r="B2388" s="276"/>
      <c r="C2388" s="277"/>
      <c r="D2388" s="278"/>
      <c r="E2388" s="279"/>
      <c r="F2388" s="280"/>
      <c r="G2388" s="280"/>
      <c r="H2388" s="189"/>
      <c r="I2388" s="272"/>
      <c r="J2388" s="189"/>
      <c r="K2388" s="188"/>
      <c r="L2388" s="189"/>
      <c r="M2388" s="189"/>
      <c r="N2388" s="189"/>
      <c r="O2388" s="189"/>
    </row>
    <row r="2389" ht="15.75" customHeight="1">
      <c r="A2389" s="275"/>
      <c r="B2389" s="276"/>
      <c r="C2389" s="277"/>
      <c r="D2389" s="278"/>
      <c r="E2389" s="279"/>
      <c r="F2389" s="280"/>
      <c r="G2389" s="280"/>
      <c r="H2389" s="189"/>
      <c r="I2389" s="272"/>
      <c r="J2389" s="189"/>
      <c r="K2389" s="188"/>
      <c r="L2389" s="189"/>
      <c r="M2389" s="189"/>
      <c r="N2389" s="189"/>
      <c r="O2389" s="189"/>
    </row>
    <row r="2390" ht="15.75" customHeight="1">
      <c r="A2390" s="275"/>
      <c r="B2390" s="276"/>
      <c r="C2390" s="277"/>
      <c r="D2390" s="278"/>
      <c r="E2390" s="279"/>
      <c r="F2390" s="280"/>
      <c r="G2390" s="280"/>
      <c r="H2390" s="189"/>
      <c r="I2390" s="272"/>
      <c r="J2390" s="189"/>
      <c r="K2390" s="188"/>
      <c r="L2390" s="189"/>
      <c r="M2390" s="189"/>
      <c r="N2390" s="189"/>
      <c r="O2390" s="189"/>
    </row>
    <row r="2391" ht="15.75" customHeight="1">
      <c r="A2391" s="275"/>
      <c r="B2391" s="276"/>
      <c r="C2391" s="277"/>
      <c r="D2391" s="278"/>
      <c r="E2391" s="279"/>
      <c r="F2391" s="280"/>
      <c r="G2391" s="280"/>
      <c r="H2391" s="189"/>
      <c r="I2391" s="272"/>
      <c r="J2391" s="189"/>
      <c r="K2391" s="188"/>
      <c r="L2391" s="189"/>
      <c r="M2391" s="189"/>
      <c r="N2391" s="189"/>
      <c r="O2391" s="189"/>
    </row>
    <row r="2392" ht="15.75" customHeight="1">
      <c r="A2392" s="275"/>
      <c r="B2392" s="276"/>
      <c r="C2392" s="277"/>
      <c r="D2392" s="278"/>
      <c r="E2392" s="279"/>
      <c r="F2392" s="280"/>
      <c r="G2392" s="280"/>
      <c r="H2392" s="189"/>
      <c r="I2392" s="272"/>
      <c r="J2392" s="189"/>
      <c r="K2392" s="188"/>
      <c r="L2392" s="189"/>
      <c r="M2392" s="189"/>
      <c r="N2392" s="189"/>
      <c r="O2392" s="189"/>
    </row>
    <row r="2393" ht="15.75" customHeight="1">
      <c r="A2393" s="275"/>
      <c r="B2393" s="276"/>
      <c r="C2393" s="277"/>
      <c r="D2393" s="278"/>
      <c r="E2393" s="279"/>
      <c r="F2393" s="280"/>
      <c r="G2393" s="280"/>
      <c r="H2393" s="189"/>
      <c r="I2393" s="272"/>
      <c r="J2393" s="189"/>
      <c r="K2393" s="188"/>
      <c r="L2393" s="189"/>
      <c r="M2393" s="189"/>
      <c r="N2393" s="189"/>
      <c r="O2393" s="189"/>
    </row>
    <row r="2394" ht="15.75" customHeight="1">
      <c r="A2394" s="275"/>
      <c r="B2394" s="276"/>
      <c r="C2394" s="277"/>
      <c r="D2394" s="278"/>
      <c r="E2394" s="279"/>
      <c r="F2394" s="280"/>
      <c r="G2394" s="280"/>
      <c r="H2394" s="189"/>
      <c r="I2394" s="272"/>
      <c r="J2394" s="189"/>
      <c r="K2394" s="188"/>
      <c r="L2394" s="189"/>
      <c r="M2394" s="189"/>
      <c r="N2394" s="189"/>
      <c r="O2394" s="189"/>
    </row>
    <row r="2395" ht="15.75" customHeight="1">
      <c r="A2395" s="275"/>
      <c r="B2395" s="276"/>
      <c r="C2395" s="277"/>
      <c r="D2395" s="278"/>
      <c r="E2395" s="279"/>
      <c r="F2395" s="280"/>
      <c r="G2395" s="280"/>
      <c r="H2395" s="189"/>
      <c r="I2395" s="272"/>
      <c r="J2395" s="189"/>
      <c r="K2395" s="188"/>
      <c r="L2395" s="189"/>
      <c r="M2395" s="189"/>
      <c r="N2395" s="189"/>
      <c r="O2395" s="189"/>
    </row>
    <row r="2396" ht="15.75" customHeight="1">
      <c r="A2396" s="275"/>
      <c r="B2396" s="276"/>
      <c r="C2396" s="277"/>
      <c r="D2396" s="278"/>
      <c r="E2396" s="279"/>
      <c r="F2396" s="280"/>
      <c r="G2396" s="280"/>
      <c r="H2396" s="189"/>
      <c r="I2396" s="272"/>
      <c r="J2396" s="189"/>
      <c r="K2396" s="188"/>
      <c r="L2396" s="189"/>
      <c r="M2396" s="189"/>
      <c r="N2396" s="189"/>
      <c r="O2396" s="189"/>
    </row>
    <row r="2397" ht="15.75" customHeight="1">
      <c r="A2397" s="275"/>
      <c r="B2397" s="276"/>
      <c r="C2397" s="277"/>
      <c r="D2397" s="278"/>
      <c r="E2397" s="279"/>
      <c r="F2397" s="280"/>
      <c r="G2397" s="280"/>
      <c r="H2397" s="189"/>
      <c r="I2397" s="272"/>
      <c r="J2397" s="189"/>
      <c r="K2397" s="188"/>
      <c r="L2397" s="189"/>
      <c r="M2397" s="189"/>
      <c r="N2397" s="189"/>
      <c r="O2397" s="189"/>
    </row>
    <row r="2398" ht="15.75" customHeight="1">
      <c r="A2398" s="275"/>
      <c r="B2398" s="276"/>
      <c r="C2398" s="277"/>
      <c r="D2398" s="278"/>
      <c r="E2398" s="279"/>
      <c r="F2398" s="280"/>
      <c r="G2398" s="280"/>
      <c r="H2398" s="189"/>
      <c r="I2398" s="272"/>
      <c r="J2398" s="189"/>
      <c r="K2398" s="188"/>
      <c r="L2398" s="189"/>
      <c r="M2398" s="189"/>
      <c r="N2398" s="189"/>
      <c r="O2398" s="189"/>
    </row>
    <row r="2399" ht="15.75" customHeight="1">
      <c r="A2399" s="275"/>
      <c r="B2399" s="276"/>
      <c r="C2399" s="277"/>
      <c r="D2399" s="278"/>
      <c r="E2399" s="279"/>
      <c r="F2399" s="280"/>
      <c r="G2399" s="280"/>
      <c r="H2399" s="189"/>
      <c r="I2399" s="272"/>
      <c r="J2399" s="189"/>
      <c r="K2399" s="188"/>
      <c r="L2399" s="189"/>
      <c r="M2399" s="189"/>
      <c r="N2399" s="189"/>
      <c r="O2399" s="189"/>
    </row>
    <row r="2400" ht="15.75" customHeight="1">
      <c r="A2400" s="275"/>
      <c r="B2400" s="276"/>
      <c r="C2400" s="277"/>
      <c r="D2400" s="278"/>
      <c r="E2400" s="279"/>
      <c r="F2400" s="280"/>
      <c r="G2400" s="280"/>
      <c r="H2400" s="189"/>
      <c r="I2400" s="272"/>
      <c r="J2400" s="189"/>
      <c r="K2400" s="188"/>
      <c r="L2400" s="189"/>
      <c r="M2400" s="189"/>
      <c r="N2400" s="189"/>
      <c r="O2400" s="189"/>
    </row>
    <row r="2401" ht="15.75" customHeight="1">
      <c r="A2401" s="275"/>
      <c r="B2401" s="276"/>
      <c r="C2401" s="277"/>
      <c r="D2401" s="278"/>
      <c r="E2401" s="279"/>
      <c r="F2401" s="280"/>
      <c r="G2401" s="280"/>
      <c r="H2401" s="189"/>
      <c r="I2401" s="272"/>
      <c r="J2401" s="189"/>
      <c r="K2401" s="188"/>
      <c r="L2401" s="189"/>
      <c r="M2401" s="189"/>
      <c r="N2401" s="189"/>
      <c r="O2401" s="189"/>
    </row>
    <row r="2402" ht="15.75" customHeight="1">
      <c r="A2402" s="275"/>
      <c r="B2402" s="276"/>
      <c r="C2402" s="277"/>
      <c r="D2402" s="278"/>
      <c r="E2402" s="279"/>
      <c r="F2402" s="280"/>
      <c r="G2402" s="280"/>
      <c r="H2402" s="189"/>
      <c r="I2402" s="272"/>
      <c r="J2402" s="189"/>
      <c r="K2402" s="188"/>
      <c r="L2402" s="189"/>
      <c r="M2402" s="189"/>
      <c r="N2402" s="189"/>
      <c r="O2402" s="189"/>
    </row>
    <row r="2403" ht="15.75" customHeight="1">
      <c r="A2403" s="275"/>
      <c r="B2403" s="276"/>
      <c r="C2403" s="277"/>
      <c r="D2403" s="278"/>
      <c r="E2403" s="279"/>
      <c r="F2403" s="280"/>
      <c r="G2403" s="280"/>
      <c r="H2403" s="189"/>
      <c r="I2403" s="272"/>
      <c r="J2403" s="189"/>
      <c r="K2403" s="188"/>
      <c r="L2403" s="189"/>
      <c r="M2403" s="189"/>
      <c r="N2403" s="189"/>
      <c r="O2403" s="189"/>
    </row>
    <row r="2404" ht="15.75" customHeight="1">
      <c r="A2404" s="275"/>
      <c r="B2404" s="276"/>
      <c r="C2404" s="277"/>
      <c r="D2404" s="278"/>
      <c r="E2404" s="279"/>
      <c r="F2404" s="280"/>
      <c r="G2404" s="280"/>
      <c r="H2404" s="189"/>
      <c r="I2404" s="272"/>
      <c r="J2404" s="189"/>
      <c r="K2404" s="188"/>
      <c r="L2404" s="189"/>
      <c r="M2404" s="189"/>
      <c r="N2404" s="189"/>
      <c r="O2404" s="189"/>
    </row>
    <row r="2405" ht="15.75" customHeight="1">
      <c r="A2405" s="275"/>
      <c r="B2405" s="276"/>
      <c r="C2405" s="277"/>
      <c r="D2405" s="278"/>
      <c r="E2405" s="279"/>
      <c r="F2405" s="280"/>
      <c r="G2405" s="280"/>
      <c r="H2405" s="189"/>
      <c r="I2405" s="272"/>
      <c r="J2405" s="189"/>
      <c r="K2405" s="188"/>
      <c r="L2405" s="189"/>
      <c r="M2405" s="189"/>
      <c r="N2405" s="189"/>
      <c r="O2405" s="189"/>
    </row>
    <row r="2406" ht="15.75" customHeight="1">
      <c r="A2406" s="275"/>
      <c r="B2406" s="276"/>
      <c r="C2406" s="277"/>
      <c r="D2406" s="278"/>
      <c r="E2406" s="279"/>
      <c r="F2406" s="280"/>
      <c r="G2406" s="280"/>
      <c r="H2406" s="189"/>
      <c r="I2406" s="272"/>
      <c r="J2406" s="189"/>
      <c r="K2406" s="188"/>
      <c r="L2406" s="189"/>
      <c r="M2406" s="189"/>
      <c r="N2406" s="189"/>
      <c r="O2406" s="189"/>
    </row>
    <row r="2407" ht="15.75" customHeight="1">
      <c r="A2407" s="275"/>
      <c r="B2407" s="276"/>
      <c r="C2407" s="277"/>
      <c r="D2407" s="278"/>
      <c r="E2407" s="279"/>
      <c r="F2407" s="280"/>
      <c r="G2407" s="280"/>
      <c r="H2407" s="189"/>
      <c r="I2407" s="272"/>
      <c r="J2407" s="189"/>
      <c r="K2407" s="188"/>
      <c r="L2407" s="189"/>
      <c r="M2407" s="189"/>
      <c r="N2407" s="189"/>
      <c r="O2407" s="189"/>
    </row>
    <row r="2408" ht="15.75" customHeight="1">
      <c r="A2408" s="275"/>
      <c r="B2408" s="276"/>
      <c r="C2408" s="277"/>
      <c r="D2408" s="278"/>
      <c r="E2408" s="279"/>
      <c r="F2408" s="280"/>
      <c r="G2408" s="280"/>
      <c r="H2408" s="189"/>
      <c r="I2408" s="272"/>
      <c r="J2408" s="189"/>
      <c r="K2408" s="188"/>
      <c r="L2408" s="189"/>
      <c r="M2408" s="189"/>
      <c r="N2408" s="189"/>
      <c r="O2408" s="189"/>
    </row>
    <row r="2409" ht="15.75" customHeight="1">
      <c r="A2409" s="275"/>
      <c r="B2409" s="276"/>
      <c r="C2409" s="277"/>
      <c r="D2409" s="278"/>
      <c r="E2409" s="279"/>
      <c r="F2409" s="280"/>
      <c r="G2409" s="280"/>
      <c r="H2409" s="189"/>
      <c r="I2409" s="272"/>
      <c r="J2409" s="189"/>
      <c r="K2409" s="188"/>
      <c r="L2409" s="189"/>
      <c r="M2409" s="189"/>
      <c r="N2409" s="189"/>
      <c r="O2409" s="189"/>
    </row>
    <row r="2410" ht="15.75" customHeight="1">
      <c r="A2410" s="275"/>
      <c r="B2410" s="276"/>
      <c r="C2410" s="277"/>
      <c r="D2410" s="278"/>
      <c r="E2410" s="279"/>
      <c r="F2410" s="280"/>
      <c r="G2410" s="280"/>
      <c r="H2410" s="189"/>
      <c r="I2410" s="272"/>
      <c r="J2410" s="189"/>
      <c r="K2410" s="188"/>
      <c r="L2410" s="189"/>
      <c r="M2410" s="189"/>
      <c r="N2410" s="189"/>
      <c r="O2410" s="189"/>
    </row>
    <row r="2411" ht="15.75" customHeight="1">
      <c r="A2411" s="275"/>
      <c r="B2411" s="276"/>
      <c r="C2411" s="277"/>
      <c r="D2411" s="278"/>
      <c r="E2411" s="279"/>
      <c r="F2411" s="280"/>
      <c r="G2411" s="280"/>
      <c r="H2411" s="189"/>
      <c r="I2411" s="272"/>
      <c r="J2411" s="189"/>
      <c r="K2411" s="188"/>
      <c r="L2411" s="189"/>
      <c r="M2411" s="189"/>
      <c r="N2411" s="189"/>
      <c r="O2411" s="189"/>
    </row>
    <row r="2412" ht="15.75" customHeight="1">
      <c r="A2412" s="275"/>
      <c r="B2412" s="276"/>
      <c r="C2412" s="277"/>
      <c r="D2412" s="278"/>
      <c r="E2412" s="279"/>
      <c r="F2412" s="280"/>
      <c r="G2412" s="280"/>
      <c r="H2412" s="189"/>
      <c r="I2412" s="272"/>
      <c r="J2412" s="189"/>
      <c r="K2412" s="188"/>
      <c r="L2412" s="189"/>
      <c r="M2412" s="189"/>
      <c r="N2412" s="189"/>
      <c r="O2412" s="189"/>
    </row>
    <row r="2413" ht="15.75" customHeight="1">
      <c r="A2413" s="275"/>
      <c r="B2413" s="276"/>
      <c r="C2413" s="277"/>
      <c r="D2413" s="278"/>
      <c r="E2413" s="279"/>
      <c r="F2413" s="280"/>
      <c r="G2413" s="280"/>
      <c r="H2413" s="189"/>
      <c r="I2413" s="272"/>
      <c r="J2413" s="189"/>
      <c r="K2413" s="188"/>
      <c r="L2413" s="189"/>
      <c r="M2413" s="189"/>
      <c r="N2413" s="189"/>
      <c r="O2413" s="189"/>
    </row>
    <row r="2414" ht="15.75" customHeight="1">
      <c r="A2414" s="275"/>
      <c r="B2414" s="276"/>
      <c r="C2414" s="277"/>
      <c r="D2414" s="278"/>
      <c r="E2414" s="279"/>
      <c r="F2414" s="280"/>
      <c r="G2414" s="280"/>
      <c r="H2414" s="189"/>
      <c r="I2414" s="272"/>
      <c r="J2414" s="189"/>
      <c r="K2414" s="188"/>
      <c r="L2414" s="189"/>
      <c r="M2414" s="189"/>
      <c r="N2414" s="189"/>
      <c r="O2414" s="189"/>
    </row>
    <row r="2415" ht="15.75" customHeight="1">
      <c r="A2415" s="275"/>
      <c r="B2415" s="276"/>
      <c r="C2415" s="277"/>
      <c r="D2415" s="278"/>
      <c r="E2415" s="279"/>
      <c r="F2415" s="280"/>
      <c r="G2415" s="280"/>
      <c r="H2415" s="189"/>
      <c r="I2415" s="272"/>
      <c r="J2415" s="189"/>
      <c r="K2415" s="188"/>
      <c r="L2415" s="189"/>
      <c r="M2415" s="189"/>
      <c r="N2415" s="189"/>
      <c r="O2415" s="189"/>
    </row>
    <row r="2416" ht="15.75" customHeight="1">
      <c r="A2416" s="275"/>
      <c r="B2416" s="276"/>
      <c r="C2416" s="277"/>
      <c r="D2416" s="278"/>
      <c r="E2416" s="279"/>
      <c r="F2416" s="280"/>
      <c r="G2416" s="280"/>
      <c r="H2416" s="189"/>
      <c r="I2416" s="272"/>
      <c r="J2416" s="189"/>
      <c r="K2416" s="188"/>
      <c r="L2416" s="189"/>
      <c r="M2416" s="189"/>
      <c r="N2416" s="189"/>
      <c r="O2416" s="189"/>
    </row>
    <row r="2417" ht="15.75" customHeight="1">
      <c r="A2417" s="275"/>
      <c r="B2417" s="276"/>
      <c r="C2417" s="277"/>
      <c r="D2417" s="278"/>
      <c r="E2417" s="279"/>
      <c r="F2417" s="280"/>
      <c r="G2417" s="280"/>
      <c r="H2417" s="189"/>
      <c r="I2417" s="272"/>
      <c r="J2417" s="189"/>
      <c r="K2417" s="188"/>
      <c r="L2417" s="189"/>
      <c r="M2417" s="189"/>
      <c r="N2417" s="189"/>
      <c r="O2417" s="189"/>
    </row>
    <row r="2418" ht="15.75" customHeight="1">
      <c r="A2418" s="275"/>
      <c r="B2418" s="276"/>
      <c r="C2418" s="277"/>
      <c r="D2418" s="278"/>
      <c r="E2418" s="279"/>
      <c r="F2418" s="280"/>
      <c r="G2418" s="280"/>
      <c r="H2418" s="189"/>
      <c r="I2418" s="272"/>
      <c r="J2418" s="189"/>
      <c r="K2418" s="188"/>
      <c r="L2418" s="189"/>
      <c r="M2418" s="189"/>
      <c r="N2418" s="189"/>
      <c r="O2418" s="189"/>
    </row>
    <row r="2419" ht="15.75" customHeight="1">
      <c r="A2419" s="275"/>
      <c r="B2419" s="276"/>
      <c r="C2419" s="277"/>
      <c r="D2419" s="278"/>
      <c r="E2419" s="279"/>
      <c r="F2419" s="280"/>
      <c r="G2419" s="280"/>
      <c r="H2419" s="189"/>
      <c r="I2419" s="272"/>
      <c r="J2419" s="189"/>
      <c r="K2419" s="188"/>
      <c r="L2419" s="189"/>
      <c r="M2419" s="189"/>
      <c r="N2419" s="189"/>
      <c r="O2419" s="189"/>
    </row>
    <row r="2420" ht="15.75" customHeight="1">
      <c r="A2420" s="275"/>
      <c r="B2420" s="276"/>
      <c r="C2420" s="277"/>
      <c r="D2420" s="278"/>
      <c r="E2420" s="279"/>
      <c r="F2420" s="280"/>
      <c r="G2420" s="280"/>
      <c r="H2420" s="189"/>
      <c r="I2420" s="272"/>
      <c r="J2420" s="189"/>
      <c r="K2420" s="188"/>
      <c r="L2420" s="189"/>
      <c r="M2420" s="189"/>
      <c r="N2420" s="189"/>
      <c r="O2420" s="189"/>
    </row>
    <row r="2421" ht="15.75" customHeight="1">
      <c r="A2421" s="275"/>
      <c r="B2421" s="276"/>
      <c r="C2421" s="277"/>
      <c r="D2421" s="278"/>
      <c r="E2421" s="279"/>
      <c r="F2421" s="280"/>
      <c r="G2421" s="280"/>
      <c r="H2421" s="189"/>
      <c r="I2421" s="272"/>
      <c r="J2421" s="189"/>
      <c r="K2421" s="188"/>
      <c r="L2421" s="189"/>
      <c r="M2421" s="189"/>
      <c r="N2421" s="189"/>
      <c r="O2421" s="189"/>
    </row>
    <row r="2422" ht="15.75" customHeight="1">
      <c r="A2422" s="275"/>
      <c r="B2422" s="276"/>
      <c r="C2422" s="277"/>
      <c r="D2422" s="278"/>
      <c r="E2422" s="279"/>
      <c r="F2422" s="280"/>
      <c r="G2422" s="280"/>
      <c r="H2422" s="189"/>
      <c r="I2422" s="272"/>
      <c r="J2422" s="189"/>
      <c r="K2422" s="188"/>
      <c r="L2422" s="189"/>
      <c r="M2422" s="189"/>
      <c r="N2422" s="189"/>
      <c r="O2422" s="189"/>
    </row>
    <row r="2423" ht="15.75" customHeight="1">
      <c r="A2423" s="275"/>
      <c r="B2423" s="276"/>
      <c r="C2423" s="277"/>
      <c r="D2423" s="278"/>
      <c r="E2423" s="279"/>
      <c r="F2423" s="280"/>
      <c r="G2423" s="280"/>
      <c r="H2423" s="189"/>
      <c r="I2423" s="272"/>
      <c r="J2423" s="189"/>
      <c r="K2423" s="188"/>
      <c r="L2423" s="189"/>
      <c r="M2423" s="189"/>
      <c r="N2423" s="189"/>
      <c r="O2423" s="189"/>
    </row>
    <row r="2424" ht="15.75" customHeight="1">
      <c r="A2424" s="275"/>
      <c r="B2424" s="276"/>
      <c r="C2424" s="277"/>
      <c r="D2424" s="278"/>
      <c r="E2424" s="279"/>
      <c r="F2424" s="280"/>
      <c r="G2424" s="280"/>
      <c r="H2424" s="189"/>
      <c r="I2424" s="272"/>
      <c r="J2424" s="189"/>
      <c r="K2424" s="188"/>
      <c r="L2424" s="189"/>
      <c r="M2424" s="189"/>
      <c r="N2424" s="189"/>
      <c r="O2424" s="189"/>
    </row>
    <row r="2425" ht="15.75" customHeight="1">
      <c r="A2425" s="275"/>
      <c r="B2425" s="276"/>
      <c r="C2425" s="277"/>
      <c r="D2425" s="278"/>
      <c r="E2425" s="279"/>
      <c r="F2425" s="280"/>
      <c r="G2425" s="280"/>
      <c r="H2425" s="189"/>
      <c r="I2425" s="272"/>
      <c r="J2425" s="189"/>
      <c r="K2425" s="188"/>
      <c r="L2425" s="189"/>
      <c r="M2425" s="189"/>
      <c r="N2425" s="189"/>
      <c r="O2425" s="189"/>
    </row>
    <row r="2426" ht="15.75" customHeight="1">
      <c r="A2426" s="275"/>
      <c r="B2426" s="276"/>
      <c r="C2426" s="277"/>
      <c r="D2426" s="278"/>
      <c r="E2426" s="279"/>
      <c r="F2426" s="280"/>
      <c r="G2426" s="280"/>
      <c r="H2426" s="189"/>
      <c r="I2426" s="272"/>
      <c r="J2426" s="189"/>
      <c r="K2426" s="188"/>
      <c r="L2426" s="189"/>
      <c r="M2426" s="189"/>
      <c r="N2426" s="189"/>
      <c r="O2426" s="189"/>
    </row>
    <row r="2427" ht="15.75" customHeight="1">
      <c r="A2427" s="275"/>
      <c r="B2427" s="276"/>
      <c r="C2427" s="277"/>
      <c r="D2427" s="278"/>
      <c r="E2427" s="279"/>
      <c r="F2427" s="280"/>
      <c r="G2427" s="280"/>
      <c r="H2427" s="189"/>
      <c r="I2427" s="272"/>
      <c r="J2427" s="189"/>
      <c r="K2427" s="188"/>
      <c r="L2427" s="189"/>
      <c r="M2427" s="189"/>
      <c r="N2427" s="189"/>
      <c r="O2427" s="189"/>
    </row>
    <row r="2428" ht="15.75" customHeight="1">
      <c r="A2428" s="275"/>
      <c r="B2428" s="276"/>
      <c r="C2428" s="277"/>
      <c r="D2428" s="278"/>
      <c r="E2428" s="279"/>
      <c r="F2428" s="280"/>
      <c r="G2428" s="280"/>
      <c r="H2428" s="189"/>
      <c r="I2428" s="272"/>
      <c r="J2428" s="189"/>
      <c r="K2428" s="188"/>
      <c r="L2428" s="189"/>
      <c r="M2428" s="189"/>
      <c r="N2428" s="189"/>
      <c r="O2428" s="189"/>
    </row>
    <row r="2429" ht="15.75" customHeight="1">
      <c r="A2429" s="275"/>
      <c r="B2429" s="276"/>
      <c r="C2429" s="277"/>
      <c r="D2429" s="278"/>
      <c r="E2429" s="279"/>
      <c r="F2429" s="280"/>
      <c r="G2429" s="280"/>
      <c r="H2429" s="189"/>
      <c r="I2429" s="272"/>
      <c r="J2429" s="189"/>
      <c r="K2429" s="188"/>
      <c r="L2429" s="189"/>
      <c r="M2429" s="189"/>
      <c r="N2429" s="189"/>
      <c r="O2429" s="189"/>
    </row>
    <row r="2430" ht="15.75" customHeight="1">
      <c r="A2430" s="275"/>
      <c r="B2430" s="276"/>
      <c r="C2430" s="277"/>
      <c r="D2430" s="278"/>
      <c r="E2430" s="279"/>
      <c r="F2430" s="280"/>
      <c r="G2430" s="280"/>
      <c r="H2430" s="189"/>
      <c r="I2430" s="272"/>
      <c r="J2430" s="189"/>
      <c r="K2430" s="188"/>
      <c r="L2430" s="189"/>
      <c r="M2430" s="189"/>
      <c r="N2430" s="189"/>
      <c r="O2430" s="189"/>
    </row>
    <row r="2431" ht="15.75" customHeight="1">
      <c r="A2431" s="275"/>
      <c r="B2431" s="276"/>
      <c r="C2431" s="277"/>
      <c r="D2431" s="278"/>
      <c r="E2431" s="279"/>
      <c r="F2431" s="280"/>
      <c r="G2431" s="280"/>
      <c r="H2431" s="189"/>
      <c r="I2431" s="272"/>
      <c r="J2431" s="189"/>
      <c r="K2431" s="188"/>
      <c r="L2431" s="189"/>
      <c r="M2431" s="189"/>
      <c r="N2431" s="189"/>
      <c r="O2431" s="189"/>
    </row>
    <row r="2432" ht="15.75" customHeight="1">
      <c r="A2432" s="275"/>
      <c r="B2432" s="276"/>
      <c r="C2432" s="277"/>
      <c r="D2432" s="278"/>
      <c r="E2432" s="279"/>
      <c r="F2432" s="280"/>
      <c r="G2432" s="280"/>
      <c r="H2432" s="189"/>
      <c r="I2432" s="272"/>
      <c r="J2432" s="189"/>
      <c r="K2432" s="188"/>
      <c r="L2432" s="189"/>
      <c r="M2432" s="189"/>
      <c r="N2432" s="189"/>
      <c r="O2432" s="189"/>
    </row>
    <row r="2433" ht="15.75" customHeight="1">
      <c r="A2433" s="275"/>
      <c r="B2433" s="276"/>
      <c r="C2433" s="277"/>
      <c r="D2433" s="278"/>
      <c r="E2433" s="279"/>
      <c r="F2433" s="280"/>
      <c r="G2433" s="280"/>
      <c r="H2433" s="189"/>
      <c r="I2433" s="272"/>
      <c r="J2433" s="189"/>
      <c r="K2433" s="188"/>
      <c r="L2433" s="189"/>
      <c r="M2433" s="189"/>
      <c r="N2433" s="189"/>
      <c r="O2433" s="189"/>
    </row>
    <row r="2434" ht="15.75" customHeight="1">
      <c r="A2434" s="275"/>
      <c r="B2434" s="276"/>
      <c r="C2434" s="277"/>
      <c r="D2434" s="278"/>
      <c r="E2434" s="279"/>
      <c r="F2434" s="280"/>
      <c r="G2434" s="280"/>
      <c r="H2434" s="189"/>
      <c r="I2434" s="272"/>
      <c r="J2434" s="189"/>
      <c r="K2434" s="188"/>
      <c r="L2434" s="189"/>
      <c r="M2434" s="189"/>
      <c r="N2434" s="189"/>
      <c r="O2434" s="189"/>
    </row>
    <row r="2435" ht="15.75" customHeight="1">
      <c r="A2435" s="275"/>
      <c r="B2435" s="276"/>
      <c r="C2435" s="277"/>
      <c r="D2435" s="278"/>
      <c r="E2435" s="279"/>
      <c r="F2435" s="280"/>
      <c r="G2435" s="280"/>
      <c r="H2435" s="189"/>
      <c r="I2435" s="272"/>
      <c r="J2435" s="189"/>
      <c r="K2435" s="188"/>
      <c r="L2435" s="189"/>
      <c r="M2435" s="189"/>
      <c r="N2435" s="189"/>
      <c r="O2435" s="189"/>
    </row>
    <row r="2436" ht="15.75" customHeight="1">
      <c r="A2436" s="275"/>
      <c r="B2436" s="276"/>
      <c r="C2436" s="277"/>
      <c r="D2436" s="278"/>
      <c r="E2436" s="279"/>
      <c r="F2436" s="280"/>
      <c r="G2436" s="280"/>
      <c r="H2436" s="189"/>
      <c r="I2436" s="272"/>
      <c r="J2436" s="189"/>
      <c r="K2436" s="188"/>
      <c r="L2436" s="189"/>
      <c r="M2436" s="189"/>
      <c r="N2436" s="189"/>
      <c r="O2436" s="189"/>
    </row>
    <row r="2437" ht="15.75" customHeight="1">
      <c r="A2437" s="275"/>
      <c r="B2437" s="276"/>
      <c r="C2437" s="277"/>
      <c r="D2437" s="278"/>
      <c r="E2437" s="279"/>
      <c r="F2437" s="280"/>
      <c r="G2437" s="280"/>
      <c r="H2437" s="189"/>
      <c r="I2437" s="272"/>
      <c r="J2437" s="189"/>
      <c r="K2437" s="188"/>
      <c r="L2437" s="189"/>
      <c r="M2437" s="189"/>
      <c r="N2437" s="189"/>
      <c r="O2437" s="189"/>
    </row>
    <row r="2438" ht="15.75" customHeight="1">
      <c r="A2438" s="275"/>
      <c r="B2438" s="276"/>
      <c r="C2438" s="277"/>
      <c r="D2438" s="278"/>
      <c r="E2438" s="279"/>
      <c r="F2438" s="280"/>
      <c r="G2438" s="280"/>
      <c r="H2438" s="189"/>
      <c r="I2438" s="272"/>
      <c r="J2438" s="189"/>
      <c r="K2438" s="188"/>
      <c r="L2438" s="189"/>
      <c r="M2438" s="189"/>
      <c r="N2438" s="189"/>
      <c r="O2438" s="189"/>
    </row>
    <row r="2439" ht="15.75" customHeight="1">
      <c r="A2439" s="275"/>
      <c r="B2439" s="276"/>
      <c r="C2439" s="277"/>
      <c r="D2439" s="278"/>
      <c r="E2439" s="279"/>
      <c r="F2439" s="280"/>
      <c r="G2439" s="280"/>
      <c r="H2439" s="189"/>
      <c r="I2439" s="272"/>
      <c r="J2439" s="189"/>
      <c r="K2439" s="188"/>
      <c r="L2439" s="189"/>
      <c r="M2439" s="189"/>
      <c r="N2439" s="189"/>
      <c r="O2439" s="189"/>
    </row>
    <row r="2440" ht="15.75" customHeight="1">
      <c r="A2440" s="275"/>
      <c r="B2440" s="276"/>
      <c r="C2440" s="277"/>
      <c r="D2440" s="278"/>
      <c r="E2440" s="279"/>
      <c r="F2440" s="280"/>
      <c r="G2440" s="280"/>
      <c r="H2440" s="189"/>
      <c r="I2440" s="272"/>
      <c r="J2440" s="189"/>
      <c r="K2440" s="188"/>
      <c r="L2440" s="189"/>
      <c r="M2440" s="189"/>
      <c r="N2440" s="189"/>
      <c r="O2440" s="189"/>
    </row>
    <row r="2441" ht="15.75" customHeight="1">
      <c r="A2441" s="275"/>
      <c r="B2441" s="276"/>
      <c r="C2441" s="277"/>
      <c r="D2441" s="278"/>
      <c r="E2441" s="279"/>
      <c r="F2441" s="280"/>
      <c r="G2441" s="280"/>
      <c r="H2441" s="189"/>
      <c r="I2441" s="272"/>
      <c r="J2441" s="189"/>
      <c r="K2441" s="188"/>
      <c r="L2441" s="189"/>
      <c r="M2441" s="189"/>
      <c r="N2441" s="189"/>
      <c r="O2441" s="189"/>
    </row>
    <row r="2442" ht="15.75" customHeight="1">
      <c r="A2442" s="275"/>
      <c r="B2442" s="276"/>
      <c r="C2442" s="277"/>
      <c r="D2442" s="278"/>
      <c r="E2442" s="279"/>
      <c r="F2442" s="280"/>
      <c r="G2442" s="280"/>
      <c r="H2442" s="189"/>
      <c r="I2442" s="272"/>
      <c r="J2442" s="189"/>
      <c r="K2442" s="188"/>
      <c r="L2442" s="189"/>
      <c r="M2442" s="189"/>
      <c r="N2442" s="189"/>
      <c r="O2442" s="189"/>
    </row>
    <row r="2443" ht="15.75" customHeight="1">
      <c r="A2443" s="275"/>
      <c r="B2443" s="276"/>
      <c r="C2443" s="277"/>
      <c r="D2443" s="278"/>
      <c r="E2443" s="279"/>
      <c r="F2443" s="280"/>
      <c r="G2443" s="280"/>
      <c r="H2443" s="189"/>
      <c r="I2443" s="272"/>
      <c r="J2443" s="189"/>
      <c r="K2443" s="188"/>
      <c r="L2443" s="189"/>
      <c r="M2443" s="189"/>
      <c r="N2443" s="189"/>
      <c r="O2443" s="189"/>
    </row>
    <row r="2444" ht="15.75" customHeight="1">
      <c r="A2444" s="275"/>
      <c r="B2444" s="276"/>
      <c r="C2444" s="277"/>
      <c r="D2444" s="278"/>
      <c r="E2444" s="279"/>
      <c r="F2444" s="280"/>
      <c r="G2444" s="280"/>
      <c r="H2444" s="189"/>
      <c r="I2444" s="272"/>
      <c r="J2444" s="189"/>
      <c r="K2444" s="188"/>
      <c r="L2444" s="189"/>
      <c r="M2444" s="189"/>
      <c r="N2444" s="189"/>
      <c r="O2444" s="189"/>
    </row>
    <row r="2445" ht="15.75" customHeight="1">
      <c r="A2445" s="275"/>
      <c r="B2445" s="276"/>
      <c r="C2445" s="277"/>
      <c r="D2445" s="278"/>
      <c r="E2445" s="279"/>
      <c r="F2445" s="280"/>
      <c r="G2445" s="280"/>
      <c r="H2445" s="189"/>
      <c r="I2445" s="272"/>
      <c r="J2445" s="189"/>
      <c r="K2445" s="188"/>
      <c r="L2445" s="189"/>
      <c r="M2445" s="189"/>
      <c r="N2445" s="189"/>
      <c r="O2445" s="189"/>
    </row>
    <row r="2446" ht="15.75" customHeight="1">
      <c r="A2446" s="275"/>
      <c r="B2446" s="276"/>
      <c r="C2446" s="277"/>
      <c r="D2446" s="278"/>
      <c r="E2446" s="279"/>
      <c r="F2446" s="280"/>
      <c r="G2446" s="280"/>
      <c r="H2446" s="189"/>
      <c r="I2446" s="272"/>
      <c r="J2446" s="189"/>
      <c r="K2446" s="188"/>
      <c r="L2446" s="189"/>
      <c r="M2446" s="189"/>
      <c r="N2446" s="189"/>
      <c r="O2446" s="189"/>
    </row>
    <row r="2447" ht="15.75" customHeight="1">
      <c r="A2447" s="275"/>
      <c r="B2447" s="276"/>
      <c r="C2447" s="277"/>
      <c r="D2447" s="278"/>
      <c r="E2447" s="279"/>
      <c r="F2447" s="280"/>
      <c r="G2447" s="280"/>
      <c r="H2447" s="189"/>
      <c r="I2447" s="272"/>
      <c r="J2447" s="189"/>
      <c r="K2447" s="188"/>
      <c r="L2447" s="189"/>
      <c r="M2447" s="189"/>
      <c r="N2447" s="189"/>
      <c r="O2447" s="189"/>
    </row>
    <row r="2448" ht="15.75" customHeight="1">
      <c r="A2448" s="275"/>
      <c r="B2448" s="276"/>
      <c r="C2448" s="277"/>
      <c r="D2448" s="278"/>
      <c r="E2448" s="279"/>
      <c r="F2448" s="280"/>
      <c r="G2448" s="280"/>
      <c r="H2448" s="189"/>
      <c r="I2448" s="272"/>
      <c r="J2448" s="189"/>
      <c r="K2448" s="188"/>
      <c r="L2448" s="189"/>
      <c r="M2448" s="189"/>
      <c r="N2448" s="189"/>
      <c r="O2448" s="189"/>
    </row>
    <row r="2449" ht="15.75" customHeight="1">
      <c r="A2449" s="275"/>
      <c r="B2449" s="276"/>
      <c r="C2449" s="277"/>
      <c r="D2449" s="278"/>
      <c r="E2449" s="279"/>
      <c r="F2449" s="280"/>
      <c r="G2449" s="280"/>
      <c r="H2449" s="189"/>
      <c r="I2449" s="272"/>
      <c r="J2449" s="189"/>
      <c r="K2449" s="188"/>
      <c r="L2449" s="189"/>
      <c r="M2449" s="189"/>
      <c r="N2449" s="189"/>
      <c r="O2449" s="189"/>
    </row>
    <row r="2450" ht="15.75" customHeight="1">
      <c r="A2450" s="275"/>
      <c r="B2450" s="276"/>
      <c r="C2450" s="277"/>
      <c r="D2450" s="278"/>
      <c r="E2450" s="279"/>
      <c r="F2450" s="280"/>
      <c r="G2450" s="280"/>
      <c r="H2450" s="189"/>
      <c r="I2450" s="272"/>
      <c r="J2450" s="189"/>
      <c r="K2450" s="188"/>
      <c r="L2450" s="189"/>
      <c r="M2450" s="189"/>
      <c r="N2450" s="189"/>
      <c r="O2450" s="189"/>
    </row>
    <row r="2451" ht="15.75" customHeight="1">
      <c r="A2451" s="275"/>
      <c r="B2451" s="276"/>
      <c r="C2451" s="277"/>
      <c r="D2451" s="278"/>
      <c r="E2451" s="279"/>
      <c r="F2451" s="280"/>
      <c r="G2451" s="280"/>
      <c r="H2451" s="189"/>
      <c r="I2451" s="272"/>
      <c r="J2451" s="189"/>
      <c r="K2451" s="188"/>
      <c r="L2451" s="189"/>
      <c r="M2451" s="189"/>
      <c r="N2451" s="189"/>
      <c r="O2451" s="189"/>
    </row>
    <row r="2452" ht="15.75" customHeight="1">
      <c r="A2452" s="275"/>
      <c r="B2452" s="276"/>
      <c r="C2452" s="277"/>
      <c r="D2452" s="278"/>
      <c r="E2452" s="279"/>
      <c r="F2452" s="280"/>
      <c r="G2452" s="280"/>
      <c r="H2452" s="189"/>
      <c r="I2452" s="272"/>
      <c r="J2452" s="189"/>
      <c r="K2452" s="188"/>
      <c r="L2452" s="189"/>
      <c r="M2452" s="189"/>
      <c r="N2452" s="189"/>
      <c r="O2452" s="189"/>
    </row>
    <row r="2453" ht="15.75" customHeight="1">
      <c r="A2453" s="275"/>
      <c r="B2453" s="276"/>
      <c r="C2453" s="277"/>
      <c r="D2453" s="278"/>
      <c r="E2453" s="279"/>
      <c r="F2453" s="280"/>
      <c r="G2453" s="280"/>
      <c r="H2453" s="189"/>
      <c r="I2453" s="272"/>
      <c r="J2453" s="189"/>
      <c r="K2453" s="188"/>
      <c r="L2453" s="189"/>
      <c r="M2453" s="189"/>
      <c r="N2453" s="189"/>
      <c r="O2453" s="189"/>
    </row>
    <row r="2454" ht="15.75" customHeight="1">
      <c r="A2454" s="275"/>
      <c r="B2454" s="276"/>
      <c r="C2454" s="277"/>
      <c r="D2454" s="278"/>
      <c r="E2454" s="279"/>
      <c r="F2454" s="280"/>
      <c r="G2454" s="280"/>
      <c r="H2454" s="189"/>
      <c r="I2454" s="272"/>
      <c r="J2454" s="189"/>
      <c r="K2454" s="188"/>
      <c r="L2454" s="189"/>
      <c r="M2454" s="189"/>
      <c r="N2454" s="189"/>
      <c r="O2454" s="189"/>
    </row>
    <row r="2455" ht="15.75" customHeight="1">
      <c r="A2455" s="275"/>
      <c r="B2455" s="276"/>
      <c r="C2455" s="277"/>
      <c r="D2455" s="278"/>
      <c r="E2455" s="279"/>
      <c r="F2455" s="280"/>
      <c r="G2455" s="280"/>
      <c r="H2455" s="189"/>
      <c r="I2455" s="272"/>
      <c r="J2455" s="189"/>
      <c r="K2455" s="188"/>
      <c r="L2455" s="189"/>
      <c r="M2455" s="189"/>
      <c r="N2455" s="189"/>
      <c r="O2455" s="189"/>
    </row>
    <row r="2456" ht="15.75" customHeight="1">
      <c r="A2456" s="275"/>
      <c r="B2456" s="276"/>
      <c r="C2456" s="277"/>
      <c r="D2456" s="278"/>
      <c r="E2456" s="279"/>
      <c r="F2456" s="280"/>
      <c r="G2456" s="280"/>
      <c r="H2456" s="189"/>
      <c r="I2456" s="272"/>
      <c r="J2456" s="189"/>
      <c r="K2456" s="188"/>
      <c r="L2456" s="189"/>
      <c r="M2456" s="189"/>
      <c r="N2456" s="189"/>
      <c r="O2456" s="189"/>
    </row>
    <row r="2457" ht="15.75" customHeight="1">
      <c r="A2457" s="275"/>
      <c r="B2457" s="276"/>
      <c r="C2457" s="277"/>
      <c r="D2457" s="278"/>
      <c r="E2457" s="279"/>
      <c r="F2457" s="280"/>
      <c r="G2457" s="280"/>
      <c r="H2457" s="189"/>
      <c r="I2457" s="272"/>
      <c r="J2457" s="189"/>
      <c r="K2457" s="188"/>
      <c r="L2457" s="189"/>
      <c r="M2457" s="189"/>
      <c r="N2457" s="189"/>
      <c r="O2457" s="189"/>
    </row>
    <row r="2458" ht="15.75" customHeight="1">
      <c r="A2458" s="275"/>
      <c r="B2458" s="276"/>
      <c r="C2458" s="277"/>
      <c r="D2458" s="278"/>
      <c r="E2458" s="279"/>
      <c r="F2458" s="280"/>
      <c r="G2458" s="280"/>
      <c r="H2458" s="189"/>
      <c r="I2458" s="272"/>
      <c r="J2458" s="189"/>
      <c r="K2458" s="188"/>
      <c r="L2458" s="189"/>
      <c r="M2458" s="189"/>
      <c r="N2458" s="189"/>
      <c r="O2458" s="189"/>
    </row>
    <row r="2459" ht="15.75" customHeight="1">
      <c r="A2459" s="275"/>
      <c r="B2459" s="276"/>
      <c r="C2459" s="277"/>
      <c r="D2459" s="278"/>
      <c r="E2459" s="279"/>
      <c r="F2459" s="280"/>
      <c r="G2459" s="280"/>
      <c r="H2459" s="189"/>
      <c r="I2459" s="272"/>
      <c r="J2459" s="189"/>
      <c r="K2459" s="188"/>
      <c r="L2459" s="189"/>
      <c r="M2459" s="189"/>
      <c r="N2459" s="189"/>
      <c r="O2459" s="189"/>
    </row>
    <row r="2460" ht="15.75" customHeight="1">
      <c r="A2460" s="275"/>
      <c r="B2460" s="276"/>
      <c r="C2460" s="277"/>
      <c r="D2460" s="278"/>
      <c r="E2460" s="279"/>
      <c r="F2460" s="280"/>
      <c r="G2460" s="280"/>
      <c r="H2460" s="189"/>
      <c r="I2460" s="272"/>
      <c r="J2460" s="189"/>
      <c r="K2460" s="188"/>
      <c r="L2460" s="189"/>
      <c r="M2460" s="189"/>
      <c r="N2460" s="189"/>
      <c r="O2460" s="189"/>
    </row>
    <row r="2461" ht="15.75" customHeight="1">
      <c r="A2461" s="275"/>
      <c r="B2461" s="276"/>
      <c r="C2461" s="277"/>
      <c r="D2461" s="278"/>
      <c r="E2461" s="279"/>
      <c r="F2461" s="280"/>
      <c r="G2461" s="280"/>
      <c r="H2461" s="189"/>
      <c r="I2461" s="272"/>
      <c r="J2461" s="189"/>
      <c r="K2461" s="188"/>
      <c r="L2461" s="189"/>
      <c r="M2461" s="189"/>
      <c r="N2461" s="189"/>
      <c r="O2461" s="189"/>
    </row>
    <row r="2462" ht="15.75" customHeight="1">
      <c r="A2462" s="275"/>
      <c r="B2462" s="276"/>
      <c r="C2462" s="277"/>
      <c r="D2462" s="278"/>
      <c r="E2462" s="279"/>
      <c r="F2462" s="280"/>
      <c r="G2462" s="280"/>
      <c r="H2462" s="189"/>
      <c r="I2462" s="272"/>
      <c r="J2462" s="189"/>
      <c r="K2462" s="188"/>
      <c r="L2462" s="189"/>
      <c r="M2462" s="189"/>
      <c r="N2462" s="189"/>
      <c r="O2462" s="189"/>
    </row>
    <row r="2463" ht="15.75" customHeight="1">
      <c r="A2463" s="275"/>
      <c r="B2463" s="276"/>
      <c r="C2463" s="277"/>
      <c r="D2463" s="278"/>
      <c r="E2463" s="279"/>
      <c r="F2463" s="280"/>
      <c r="G2463" s="280"/>
      <c r="H2463" s="189"/>
      <c r="I2463" s="272"/>
      <c r="J2463" s="189"/>
      <c r="K2463" s="188"/>
      <c r="L2463" s="189"/>
      <c r="M2463" s="189"/>
      <c r="N2463" s="189"/>
      <c r="O2463" s="189"/>
    </row>
    <row r="2464" ht="15.75" customHeight="1">
      <c r="A2464" s="275"/>
      <c r="B2464" s="276"/>
      <c r="C2464" s="277"/>
      <c r="D2464" s="278"/>
      <c r="E2464" s="279"/>
      <c r="F2464" s="280"/>
      <c r="G2464" s="280"/>
      <c r="H2464" s="189"/>
      <c r="I2464" s="272"/>
      <c r="J2464" s="189"/>
      <c r="K2464" s="188"/>
      <c r="L2464" s="189"/>
      <c r="M2464" s="189"/>
      <c r="N2464" s="189"/>
      <c r="O2464" s="189"/>
    </row>
    <row r="2465" ht="15.75" customHeight="1">
      <c r="A2465" s="275"/>
      <c r="B2465" s="276"/>
      <c r="C2465" s="277"/>
      <c r="D2465" s="278"/>
      <c r="E2465" s="279"/>
      <c r="F2465" s="280"/>
      <c r="G2465" s="280"/>
      <c r="H2465" s="189"/>
      <c r="I2465" s="272"/>
      <c r="J2465" s="189"/>
      <c r="K2465" s="188"/>
      <c r="L2465" s="189"/>
      <c r="M2465" s="189"/>
      <c r="N2465" s="189"/>
      <c r="O2465" s="189"/>
    </row>
    <row r="2466" ht="15.75" customHeight="1">
      <c r="A2466" s="275"/>
      <c r="B2466" s="276"/>
      <c r="C2466" s="277"/>
      <c r="D2466" s="278"/>
      <c r="E2466" s="279"/>
      <c r="F2466" s="280"/>
      <c r="G2466" s="280"/>
      <c r="H2466" s="189"/>
      <c r="I2466" s="272"/>
      <c r="J2466" s="189"/>
      <c r="K2466" s="188"/>
      <c r="L2466" s="189"/>
      <c r="M2466" s="189"/>
      <c r="N2466" s="189"/>
      <c r="O2466" s="189"/>
    </row>
    <row r="2467" ht="15.75" customHeight="1">
      <c r="A2467" s="275"/>
      <c r="B2467" s="276"/>
      <c r="C2467" s="277"/>
      <c r="D2467" s="278"/>
      <c r="E2467" s="279"/>
      <c r="F2467" s="280"/>
      <c r="G2467" s="280"/>
      <c r="H2467" s="189"/>
      <c r="I2467" s="272"/>
      <c r="J2467" s="189"/>
      <c r="K2467" s="188"/>
      <c r="L2467" s="189"/>
      <c r="M2467" s="189"/>
      <c r="N2467" s="189"/>
      <c r="O2467" s="189"/>
    </row>
    <row r="2468" ht="15.75" customHeight="1">
      <c r="A2468" s="275"/>
      <c r="B2468" s="276"/>
      <c r="C2468" s="277"/>
      <c r="D2468" s="278"/>
      <c r="E2468" s="279"/>
      <c r="F2468" s="280"/>
      <c r="G2468" s="280"/>
      <c r="H2468" s="189"/>
      <c r="I2468" s="272"/>
      <c r="J2468" s="189"/>
      <c r="K2468" s="188"/>
      <c r="L2468" s="189"/>
      <c r="M2468" s="189"/>
      <c r="N2468" s="189"/>
      <c r="O2468" s="189"/>
    </row>
    <row r="2469" ht="15.75" customHeight="1">
      <c r="A2469" s="275"/>
      <c r="B2469" s="276"/>
      <c r="C2469" s="277"/>
      <c r="D2469" s="278"/>
      <c r="E2469" s="279"/>
      <c r="F2469" s="280"/>
      <c r="G2469" s="280"/>
      <c r="H2469" s="189"/>
      <c r="I2469" s="272"/>
      <c r="J2469" s="189"/>
      <c r="K2469" s="188"/>
      <c r="L2469" s="189"/>
      <c r="M2469" s="189"/>
      <c r="N2469" s="189"/>
      <c r="O2469" s="189"/>
    </row>
    <row r="2470" ht="15.75" customHeight="1">
      <c r="A2470" s="275"/>
      <c r="B2470" s="276"/>
      <c r="C2470" s="277"/>
      <c r="D2470" s="278"/>
      <c r="E2470" s="279"/>
      <c r="F2470" s="280"/>
      <c r="G2470" s="280"/>
      <c r="H2470" s="189"/>
      <c r="I2470" s="272"/>
      <c r="J2470" s="189"/>
      <c r="K2470" s="188"/>
      <c r="L2470" s="189"/>
      <c r="M2470" s="189"/>
      <c r="N2470" s="189"/>
      <c r="O2470" s="189"/>
    </row>
    <row r="2471" ht="15.75" customHeight="1">
      <c r="A2471" s="275"/>
      <c r="B2471" s="276"/>
      <c r="C2471" s="277"/>
      <c r="D2471" s="278"/>
      <c r="E2471" s="279"/>
      <c r="F2471" s="280"/>
      <c r="G2471" s="280"/>
      <c r="H2471" s="189"/>
      <c r="I2471" s="272"/>
      <c r="J2471" s="189"/>
      <c r="K2471" s="188"/>
      <c r="L2471" s="189"/>
      <c r="M2471" s="189"/>
      <c r="N2471" s="189"/>
      <c r="O2471" s="189"/>
    </row>
    <row r="2472" ht="15.75" customHeight="1">
      <c r="A2472" s="275"/>
      <c r="B2472" s="276"/>
      <c r="C2472" s="277"/>
      <c r="D2472" s="278"/>
      <c r="E2472" s="279"/>
      <c r="F2472" s="280"/>
      <c r="G2472" s="280"/>
      <c r="H2472" s="189"/>
      <c r="I2472" s="272"/>
      <c r="J2472" s="189"/>
      <c r="K2472" s="188"/>
      <c r="L2472" s="189"/>
      <c r="M2472" s="189"/>
      <c r="N2472" s="189"/>
      <c r="O2472" s="189"/>
    </row>
    <row r="2473" ht="15.75" customHeight="1">
      <c r="A2473" s="275"/>
      <c r="B2473" s="276"/>
      <c r="C2473" s="277"/>
      <c r="D2473" s="278"/>
      <c r="E2473" s="279"/>
      <c r="F2473" s="280"/>
      <c r="G2473" s="280"/>
      <c r="H2473" s="189"/>
      <c r="I2473" s="272"/>
      <c r="J2473" s="189"/>
      <c r="K2473" s="188"/>
      <c r="L2473" s="189"/>
      <c r="M2473" s="189"/>
      <c r="N2473" s="189"/>
      <c r="O2473" s="189"/>
    </row>
    <row r="2474" ht="15.75" customHeight="1">
      <c r="A2474" s="275"/>
      <c r="B2474" s="276"/>
      <c r="C2474" s="277"/>
      <c r="D2474" s="278"/>
      <c r="E2474" s="279"/>
      <c r="F2474" s="280"/>
      <c r="G2474" s="280"/>
      <c r="H2474" s="189"/>
      <c r="I2474" s="272"/>
      <c r="J2474" s="189"/>
      <c r="K2474" s="188"/>
      <c r="L2474" s="189"/>
      <c r="M2474" s="189"/>
      <c r="N2474" s="189"/>
      <c r="O2474" s="189"/>
    </row>
    <row r="2475" ht="15.75" customHeight="1">
      <c r="A2475" s="275"/>
      <c r="B2475" s="276"/>
      <c r="C2475" s="277"/>
      <c r="D2475" s="278"/>
      <c r="E2475" s="279"/>
      <c r="F2475" s="280"/>
      <c r="G2475" s="280"/>
      <c r="H2475" s="189"/>
      <c r="I2475" s="272"/>
      <c r="J2475" s="189"/>
      <c r="K2475" s="188"/>
      <c r="L2475" s="189"/>
      <c r="M2475" s="189"/>
      <c r="N2475" s="189"/>
      <c r="O2475" s="189"/>
    </row>
    <row r="2476" ht="15.75" customHeight="1">
      <c r="A2476" s="275"/>
      <c r="B2476" s="276"/>
      <c r="C2476" s="277"/>
      <c r="D2476" s="278"/>
      <c r="E2476" s="279"/>
      <c r="F2476" s="280"/>
      <c r="G2476" s="280"/>
      <c r="H2476" s="189"/>
      <c r="I2476" s="272"/>
      <c r="J2476" s="189"/>
      <c r="K2476" s="188"/>
      <c r="L2476" s="189"/>
      <c r="M2476" s="189"/>
      <c r="N2476" s="189"/>
      <c r="O2476" s="189"/>
    </row>
    <row r="2477" ht="15.75" customHeight="1">
      <c r="A2477" s="275"/>
      <c r="B2477" s="276"/>
      <c r="C2477" s="277"/>
      <c r="D2477" s="278"/>
      <c r="E2477" s="279"/>
      <c r="F2477" s="280"/>
      <c r="G2477" s="280"/>
      <c r="H2477" s="189"/>
      <c r="I2477" s="272"/>
      <c r="J2477" s="189"/>
      <c r="K2477" s="188"/>
      <c r="L2477" s="189"/>
      <c r="M2477" s="189"/>
      <c r="N2477" s="189"/>
      <c r="O2477" s="189"/>
    </row>
    <row r="2478" ht="15.75" customHeight="1">
      <c r="A2478" s="275"/>
      <c r="B2478" s="276"/>
      <c r="C2478" s="277"/>
      <c r="D2478" s="278"/>
      <c r="E2478" s="279"/>
      <c r="F2478" s="280"/>
      <c r="G2478" s="280"/>
      <c r="H2478" s="189"/>
      <c r="I2478" s="272"/>
      <c r="J2478" s="189"/>
      <c r="K2478" s="188"/>
      <c r="L2478" s="189"/>
      <c r="M2478" s="189"/>
      <c r="N2478" s="189"/>
      <c r="O2478" s="189"/>
    </row>
    <row r="2479" ht="15.75" customHeight="1">
      <c r="A2479" s="275"/>
      <c r="B2479" s="276"/>
      <c r="C2479" s="277"/>
      <c r="D2479" s="278"/>
      <c r="E2479" s="279"/>
      <c r="F2479" s="280"/>
      <c r="G2479" s="280"/>
      <c r="H2479" s="189"/>
      <c r="I2479" s="272"/>
      <c r="J2479" s="189"/>
      <c r="K2479" s="188"/>
      <c r="L2479" s="189"/>
      <c r="M2479" s="189"/>
      <c r="N2479" s="189"/>
      <c r="O2479" s="189"/>
    </row>
    <row r="2480" ht="15.75" customHeight="1">
      <c r="A2480" s="275"/>
      <c r="B2480" s="276"/>
      <c r="C2480" s="277"/>
      <c r="D2480" s="278"/>
      <c r="E2480" s="279"/>
      <c r="F2480" s="280"/>
      <c r="G2480" s="280"/>
      <c r="H2480" s="189"/>
      <c r="I2480" s="272"/>
      <c r="J2480" s="189"/>
      <c r="K2480" s="188"/>
      <c r="L2480" s="189"/>
      <c r="M2480" s="189"/>
      <c r="N2480" s="189"/>
      <c r="O2480" s="189"/>
    </row>
    <row r="2481" ht="15.75" customHeight="1">
      <c r="A2481" s="275"/>
      <c r="B2481" s="276"/>
      <c r="C2481" s="277"/>
      <c r="D2481" s="278"/>
      <c r="E2481" s="279"/>
      <c r="F2481" s="280"/>
      <c r="G2481" s="280"/>
      <c r="H2481" s="189"/>
      <c r="I2481" s="272"/>
      <c r="J2481" s="189"/>
      <c r="K2481" s="188"/>
      <c r="L2481" s="189"/>
      <c r="M2481" s="189"/>
      <c r="N2481" s="189"/>
      <c r="O2481" s="189"/>
    </row>
    <row r="2482" ht="15.75" customHeight="1">
      <c r="A2482" s="275"/>
      <c r="B2482" s="276"/>
      <c r="C2482" s="277"/>
      <c r="D2482" s="278"/>
      <c r="E2482" s="279"/>
      <c r="F2482" s="280"/>
      <c r="G2482" s="280"/>
      <c r="H2482" s="189"/>
      <c r="I2482" s="272"/>
      <c r="J2482" s="189"/>
      <c r="K2482" s="188"/>
      <c r="L2482" s="189"/>
      <c r="M2482" s="189"/>
      <c r="N2482" s="189"/>
      <c r="O2482" s="189"/>
    </row>
    <row r="2483" ht="15.75" customHeight="1">
      <c r="A2483" s="275"/>
      <c r="B2483" s="276"/>
      <c r="C2483" s="277"/>
      <c r="D2483" s="278"/>
      <c r="E2483" s="279"/>
      <c r="F2483" s="280"/>
      <c r="G2483" s="280"/>
      <c r="H2483" s="189"/>
      <c r="I2483" s="272"/>
      <c r="J2483" s="189"/>
      <c r="K2483" s="188"/>
      <c r="L2483" s="189"/>
      <c r="M2483" s="189"/>
      <c r="N2483" s="189"/>
      <c r="O2483" s="189"/>
    </row>
    <row r="2484" ht="15.75" customHeight="1">
      <c r="A2484" s="275"/>
      <c r="B2484" s="276"/>
      <c r="C2484" s="277"/>
      <c r="D2484" s="278"/>
      <c r="E2484" s="279"/>
      <c r="F2484" s="280"/>
      <c r="G2484" s="280"/>
      <c r="H2484" s="189"/>
      <c r="I2484" s="272"/>
      <c r="J2484" s="189"/>
      <c r="K2484" s="188"/>
      <c r="L2484" s="189"/>
      <c r="M2484" s="189"/>
      <c r="N2484" s="189"/>
      <c r="O2484" s="189"/>
    </row>
    <row r="2485" ht="15.75" customHeight="1">
      <c r="A2485" s="275"/>
      <c r="B2485" s="276"/>
      <c r="C2485" s="277"/>
      <c r="D2485" s="278"/>
      <c r="E2485" s="279"/>
      <c r="F2485" s="280"/>
      <c r="G2485" s="280"/>
      <c r="H2485" s="189"/>
      <c r="I2485" s="272"/>
      <c r="J2485" s="189"/>
      <c r="K2485" s="188"/>
      <c r="L2485" s="189"/>
      <c r="M2485" s="189"/>
      <c r="N2485" s="189"/>
      <c r="O2485" s="189"/>
    </row>
    <row r="2486" ht="15.75" customHeight="1">
      <c r="A2486" s="275"/>
      <c r="B2486" s="276"/>
      <c r="C2486" s="277"/>
      <c r="D2486" s="278"/>
      <c r="E2486" s="279"/>
      <c r="F2486" s="280"/>
      <c r="G2486" s="280"/>
      <c r="H2486" s="189"/>
      <c r="I2486" s="272"/>
      <c r="J2486" s="189"/>
      <c r="K2486" s="188"/>
      <c r="L2486" s="189"/>
      <c r="M2486" s="189"/>
      <c r="N2486" s="189"/>
      <c r="O2486" s="189"/>
    </row>
    <row r="2487" ht="15.75" customHeight="1">
      <c r="A2487" s="275"/>
      <c r="B2487" s="276"/>
      <c r="C2487" s="277"/>
      <c r="D2487" s="278"/>
      <c r="E2487" s="279"/>
      <c r="F2487" s="280"/>
      <c r="G2487" s="280"/>
      <c r="H2487" s="189"/>
      <c r="I2487" s="272"/>
      <c r="J2487" s="189"/>
      <c r="K2487" s="188"/>
      <c r="L2487" s="189"/>
      <c r="M2487" s="189"/>
      <c r="N2487" s="189"/>
      <c r="O2487" s="189"/>
    </row>
    <row r="2488" ht="15.75" customHeight="1">
      <c r="A2488" s="275"/>
      <c r="B2488" s="276"/>
      <c r="C2488" s="277"/>
      <c r="D2488" s="278"/>
      <c r="E2488" s="279"/>
      <c r="F2488" s="280"/>
      <c r="G2488" s="280"/>
      <c r="H2488" s="189"/>
      <c r="I2488" s="272"/>
      <c r="J2488" s="189"/>
      <c r="K2488" s="188"/>
      <c r="L2488" s="189"/>
      <c r="M2488" s="189"/>
      <c r="N2488" s="189"/>
      <c r="O2488" s="189"/>
    </row>
    <row r="2489" ht="15.75" customHeight="1">
      <c r="A2489" s="275"/>
      <c r="B2489" s="276"/>
      <c r="C2489" s="277"/>
      <c r="D2489" s="278"/>
      <c r="E2489" s="279"/>
      <c r="F2489" s="280"/>
      <c r="G2489" s="280"/>
      <c r="H2489" s="189"/>
      <c r="I2489" s="272"/>
      <c r="J2489" s="189"/>
      <c r="K2489" s="188"/>
      <c r="L2489" s="189"/>
      <c r="M2489" s="189"/>
      <c r="N2489" s="189"/>
      <c r="O2489" s="189"/>
    </row>
    <row r="2490" ht="15.75" customHeight="1">
      <c r="A2490" s="275"/>
      <c r="B2490" s="276"/>
      <c r="C2490" s="277"/>
      <c r="D2490" s="278"/>
      <c r="E2490" s="279"/>
      <c r="F2490" s="280"/>
      <c r="G2490" s="280"/>
      <c r="H2490" s="189"/>
      <c r="I2490" s="272"/>
      <c r="J2490" s="189"/>
      <c r="K2490" s="188"/>
      <c r="L2490" s="189"/>
      <c r="M2490" s="189"/>
      <c r="N2490" s="189"/>
      <c r="O2490" s="189"/>
    </row>
    <row r="2491" ht="15.75" customHeight="1">
      <c r="A2491" s="275"/>
      <c r="B2491" s="276"/>
      <c r="C2491" s="277"/>
      <c r="D2491" s="278"/>
      <c r="E2491" s="279"/>
      <c r="F2491" s="280"/>
      <c r="G2491" s="280"/>
      <c r="H2491" s="189"/>
      <c r="I2491" s="272"/>
      <c r="J2491" s="189"/>
      <c r="K2491" s="188"/>
      <c r="L2491" s="189"/>
      <c r="M2491" s="189"/>
      <c r="N2491" s="189"/>
      <c r="O2491" s="189"/>
    </row>
    <row r="2492" ht="15.75" customHeight="1">
      <c r="A2492" s="275"/>
      <c r="B2492" s="276"/>
      <c r="C2492" s="277"/>
      <c r="D2492" s="278"/>
      <c r="E2492" s="279"/>
      <c r="F2492" s="280"/>
      <c r="G2492" s="280"/>
      <c r="H2492" s="189"/>
      <c r="I2492" s="272"/>
      <c r="J2492" s="189"/>
      <c r="K2492" s="188"/>
      <c r="L2492" s="189"/>
      <c r="M2492" s="189"/>
      <c r="N2492" s="189"/>
      <c r="O2492" s="189"/>
    </row>
    <row r="2493" ht="15.75" customHeight="1">
      <c r="A2493" s="275"/>
      <c r="B2493" s="276"/>
      <c r="C2493" s="277"/>
      <c r="D2493" s="278"/>
      <c r="E2493" s="279"/>
      <c r="F2493" s="280"/>
      <c r="G2493" s="280"/>
      <c r="H2493" s="189"/>
      <c r="I2493" s="272"/>
      <c r="J2493" s="189"/>
      <c r="K2493" s="188"/>
      <c r="L2493" s="189"/>
      <c r="M2493" s="189"/>
      <c r="N2493" s="189"/>
      <c r="O2493" s="189"/>
    </row>
    <row r="2494" ht="15.75" customHeight="1">
      <c r="A2494" s="275"/>
      <c r="B2494" s="276"/>
      <c r="C2494" s="277"/>
      <c r="D2494" s="278"/>
      <c r="E2494" s="279"/>
      <c r="F2494" s="280"/>
      <c r="G2494" s="280"/>
      <c r="H2494" s="189"/>
      <c r="I2494" s="272"/>
      <c r="J2494" s="189"/>
      <c r="K2494" s="188"/>
      <c r="L2494" s="189"/>
      <c r="M2494" s="189"/>
      <c r="N2494" s="189"/>
      <c r="O2494" s="189"/>
    </row>
    <row r="2495" ht="15.75" customHeight="1">
      <c r="A2495" s="275"/>
      <c r="B2495" s="276"/>
      <c r="C2495" s="277"/>
      <c r="D2495" s="278"/>
      <c r="E2495" s="279"/>
      <c r="F2495" s="280"/>
      <c r="G2495" s="280"/>
      <c r="H2495" s="189"/>
      <c r="I2495" s="272"/>
      <c r="J2495" s="189"/>
      <c r="K2495" s="188"/>
      <c r="L2495" s="189"/>
      <c r="M2495" s="189"/>
      <c r="N2495" s="189"/>
      <c r="O2495" s="189"/>
    </row>
    <row r="2496" ht="15.75" customHeight="1">
      <c r="A2496" s="275"/>
      <c r="B2496" s="276"/>
      <c r="C2496" s="277"/>
      <c r="D2496" s="278"/>
      <c r="E2496" s="279"/>
      <c r="F2496" s="280"/>
      <c r="G2496" s="280"/>
      <c r="H2496" s="189"/>
      <c r="I2496" s="272"/>
      <c r="J2496" s="189"/>
      <c r="K2496" s="188"/>
      <c r="L2496" s="189"/>
      <c r="M2496" s="189"/>
      <c r="N2496" s="189"/>
      <c r="O2496" s="189"/>
    </row>
    <row r="2497" ht="15.75" customHeight="1">
      <c r="A2497" s="275"/>
      <c r="B2497" s="276"/>
      <c r="C2497" s="277"/>
      <c r="D2497" s="278"/>
      <c r="E2497" s="279"/>
      <c r="F2497" s="280"/>
      <c r="G2497" s="280"/>
      <c r="H2497" s="189"/>
      <c r="I2497" s="272"/>
      <c r="J2497" s="189"/>
      <c r="K2497" s="188"/>
      <c r="L2497" s="189"/>
      <c r="M2497" s="189"/>
      <c r="N2497" s="189"/>
      <c r="O2497" s="189"/>
    </row>
    <row r="2498" ht="15.75" customHeight="1">
      <c r="A2498" s="275"/>
      <c r="B2498" s="276"/>
      <c r="C2498" s="277"/>
      <c r="D2498" s="278"/>
      <c r="E2498" s="279"/>
      <c r="F2498" s="280"/>
      <c r="G2498" s="280"/>
      <c r="H2498" s="189"/>
      <c r="I2498" s="272"/>
      <c r="J2498" s="189"/>
      <c r="K2498" s="188"/>
      <c r="L2498" s="189"/>
      <c r="M2498" s="189"/>
      <c r="N2498" s="189"/>
      <c r="O2498" s="189"/>
    </row>
    <row r="2499" ht="15.75" customHeight="1">
      <c r="A2499" s="275"/>
      <c r="B2499" s="276"/>
      <c r="C2499" s="277"/>
      <c r="D2499" s="278"/>
      <c r="E2499" s="279"/>
      <c r="F2499" s="280"/>
      <c r="G2499" s="280"/>
      <c r="H2499" s="189"/>
      <c r="I2499" s="272"/>
      <c r="J2499" s="189"/>
      <c r="K2499" s="188"/>
      <c r="L2499" s="189"/>
      <c r="M2499" s="189"/>
      <c r="N2499" s="189"/>
      <c r="O2499" s="189"/>
    </row>
    <row r="2500" ht="15.75" customHeight="1">
      <c r="A2500" s="275"/>
      <c r="B2500" s="276"/>
      <c r="C2500" s="277"/>
      <c r="D2500" s="278"/>
      <c r="E2500" s="279"/>
      <c r="F2500" s="280"/>
      <c r="G2500" s="280"/>
      <c r="H2500" s="189"/>
      <c r="I2500" s="272"/>
      <c r="J2500" s="189"/>
      <c r="K2500" s="188"/>
      <c r="L2500" s="189"/>
      <c r="M2500" s="189"/>
      <c r="N2500" s="189"/>
      <c r="O2500" s="189"/>
    </row>
    <row r="2501" ht="15.75" customHeight="1">
      <c r="A2501" s="275"/>
      <c r="B2501" s="276"/>
      <c r="C2501" s="277"/>
      <c r="D2501" s="278"/>
      <c r="E2501" s="279"/>
      <c r="F2501" s="280"/>
      <c r="G2501" s="280"/>
      <c r="H2501" s="189"/>
      <c r="I2501" s="272"/>
      <c r="J2501" s="189"/>
      <c r="K2501" s="188"/>
      <c r="L2501" s="189"/>
      <c r="M2501" s="189"/>
      <c r="N2501" s="189"/>
      <c r="O2501" s="189"/>
    </row>
    <row r="2502" ht="15.75" customHeight="1">
      <c r="A2502" s="275"/>
      <c r="B2502" s="276"/>
      <c r="C2502" s="277"/>
      <c r="D2502" s="278"/>
      <c r="E2502" s="279"/>
      <c r="F2502" s="280"/>
      <c r="G2502" s="280"/>
      <c r="H2502" s="189"/>
      <c r="I2502" s="272"/>
      <c r="J2502" s="189"/>
      <c r="K2502" s="188"/>
      <c r="L2502" s="189"/>
      <c r="M2502" s="189"/>
      <c r="N2502" s="189"/>
      <c r="O2502" s="189"/>
    </row>
    <row r="2503" ht="15.75" customHeight="1">
      <c r="A2503" s="275"/>
      <c r="B2503" s="276"/>
      <c r="C2503" s="277"/>
      <c r="D2503" s="278"/>
      <c r="E2503" s="279"/>
      <c r="F2503" s="280"/>
      <c r="G2503" s="280"/>
      <c r="H2503" s="189"/>
      <c r="I2503" s="272"/>
      <c r="J2503" s="189"/>
      <c r="K2503" s="188"/>
      <c r="L2503" s="189"/>
      <c r="M2503" s="189"/>
      <c r="N2503" s="189"/>
      <c r="O2503" s="189"/>
    </row>
    <row r="2504" ht="15.75" customHeight="1">
      <c r="A2504" s="275"/>
      <c r="B2504" s="276"/>
      <c r="C2504" s="277"/>
      <c r="D2504" s="278"/>
      <c r="E2504" s="279"/>
      <c r="F2504" s="280"/>
      <c r="G2504" s="280"/>
      <c r="H2504" s="189"/>
      <c r="I2504" s="272"/>
      <c r="J2504" s="189"/>
      <c r="K2504" s="188"/>
      <c r="L2504" s="189"/>
      <c r="M2504" s="189"/>
      <c r="N2504" s="189"/>
      <c r="O2504" s="189"/>
    </row>
    <row r="2505" ht="15.75" customHeight="1">
      <c r="A2505" s="275"/>
      <c r="B2505" s="276"/>
      <c r="C2505" s="277"/>
      <c r="D2505" s="278"/>
      <c r="E2505" s="279"/>
      <c r="F2505" s="280"/>
      <c r="G2505" s="280"/>
      <c r="H2505" s="189"/>
      <c r="I2505" s="272"/>
      <c r="J2505" s="189"/>
      <c r="K2505" s="188"/>
      <c r="L2505" s="189"/>
      <c r="M2505" s="189"/>
      <c r="N2505" s="189"/>
      <c r="O2505" s="189"/>
    </row>
    <row r="2506" ht="15.75" customHeight="1">
      <c r="A2506" s="275"/>
      <c r="B2506" s="276"/>
      <c r="C2506" s="277"/>
      <c r="D2506" s="278"/>
      <c r="E2506" s="279"/>
      <c r="F2506" s="280"/>
      <c r="G2506" s="280"/>
      <c r="H2506" s="189"/>
      <c r="I2506" s="272"/>
      <c r="J2506" s="189"/>
      <c r="K2506" s="188"/>
      <c r="L2506" s="189"/>
      <c r="M2506" s="189"/>
      <c r="N2506" s="189"/>
      <c r="O2506" s="189"/>
    </row>
    <row r="2507" ht="15.75" customHeight="1">
      <c r="A2507" s="275"/>
      <c r="B2507" s="276"/>
      <c r="C2507" s="277"/>
      <c r="D2507" s="278"/>
      <c r="E2507" s="279"/>
      <c r="F2507" s="280"/>
      <c r="G2507" s="280"/>
      <c r="H2507" s="189"/>
      <c r="I2507" s="272"/>
      <c r="J2507" s="189"/>
      <c r="K2507" s="188"/>
      <c r="L2507" s="189"/>
      <c r="M2507" s="189"/>
      <c r="N2507" s="189"/>
      <c r="O2507" s="189"/>
    </row>
    <row r="2508" ht="15.75" customHeight="1">
      <c r="A2508" s="275"/>
      <c r="B2508" s="276"/>
      <c r="C2508" s="277"/>
      <c r="D2508" s="278"/>
      <c r="E2508" s="279"/>
      <c r="F2508" s="280"/>
      <c r="G2508" s="280"/>
      <c r="H2508" s="189"/>
      <c r="I2508" s="272"/>
      <c r="J2508" s="189"/>
      <c r="K2508" s="188"/>
      <c r="L2508" s="189"/>
      <c r="M2508" s="189"/>
      <c r="N2508" s="189"/>
      <c r="O2508" s="189"/>
    </row>
    <row r="2509" ht="15.75" customHeight="1">
      <c r="A2509" s="275"/>
      <c r="B2509" s="276"/>
      <c r="C2509" s="277"/>
      <c r="D2509" s="278"/>
      <c r="E2509" s="279"/>
      <c r="F2509" s="280"/>
      <c r="G2509" s="280"/>
      <c r="H2509" s="189"/>
      <c r="I2509" s="272"/>
      <c r="J2509" s="189"/>
      <c r="K2509" s="188"/>
      <c r="L2509" s="189"/>
      <c r="M2509" s="189"/>
      <c r="N2509" s="189"/>
      <c r="O2509" s="189"/>
    </row>
    <row r="2510" ht="15.75" customHeight="1">
      <c r="A2510" s="275"/>
      <c r="B2510" s="276"/>
      <c r="C2510" s="277"/>
      <c r="D2510" s="278"/>
      <c r="E2510" s="279"/>
      <c r="F2510" s="280"/>
      <c r="G2510" s="280"/>
      <c r="H2510" s="189"/>
      <c r="I2510" s="272"/>
      <c r="J2510" s="189"/>
      <c r="K2510" s="188"/>
      <c r="L2510" s="189"/>
      <c r="M2510" s="189"/>
      <c r="N2510" s="189"/>
      <c r="O2510" s="189"/>
    </row>
    <row r="2511" ht="15.75" customHeight="1">
      <c r="A2511" s="275"/>
      <c r="B2511" s="276"/>
      <c r="C2511" s="277"/>
      <c r="D2511" s="278"/>
      <c r="E2511" s="279"/>
      <c r="F2511" s="280"/>
      <c r="G2511" s="280"/>
      <c r="H2511" s="189"/>
      <c r="I2511" s="272"/>
      <c r="J2511" s="189"/>
      <c r="K2511" s="188"/>
      <c r="L2511" s="189"/>
      <c r="M2511" s="189"/>
      <c r="N2511" s="189"/>
      <c r="O2511" s="189"/>
    </row>
    <row r="2512" ht="15.75" customHeight="1">
      <c r="A2512" s="275"/>
      <c r="B2512" s="276"/>
      <c r="C2512" s="277"/>
      <c r="D2512" s="278"/>
      <c r="E2512" s="279"/>
      <c r="F2512" s="280"/>
      <c r="G2512" s="280"/>
      <c r="H2512" s="189"/>
      <c r="I2512" s="272"/>
      <c r="J2512" s="189"/>
      <c r="K2512" s="188"/>
      <c r="L2512" s="189"/>
      <c r="M2512" s="189"/>
      <c r="N2512" s="189"/>
      <c r="O2512" s="189"/>
    </row>
    <row r="2513" ht="15.75" customHeight="1">
      <c r="A2513" s="275"/>
      <c r="B2513" s="276"/>
      <c r="C2513" s="277"/>
      <c r="D2513" s="278"/>
      <c r="E2513" s="279"/>
      <c r="F2513" s="280"/>
      <c r="G2513" s="280"/>
      <c r="H2513" s="189"/>
      <c r="I2513" s="272"/>
      <c r="J2513" s="189"/>
      <c r="K2513" s="188"/>
      <c r="L2513" s="189"/>
      <c r="M2513" s="189"/>
      <c r="N2513" s="189"/>
      <c r="O2513" s="189"/>
    </row>
    <row r="2514" ht="15.75" customHeight="1">
      <c r="A2514" s="275"/>
      <c r="B2514" s="276"/>
      <c r="C2514" s="277"/>
      <c r="D2514" s="278"/>
      <c r="E2514" s="279"/>
      <c r="F2514" s="280"/>
      <c r="G2514" s="280"/>
      <c r="H2514" s="189"/>
      <c r="I2514" s="272"/>
      <c r="J2514" s="189"/>
      <c r="K2514" s="188"/>
      <c r="L2514" s="189"/>
      <c r="M2514" s="189"/>
      <c r="N2514" s="189"/>
      <c r="O2514" s="189"/>
    </row>
    <row r="2515" ht="15.75" customHeight="1">
      <c r="A2515" s="275"/>
      <c r="B2515" s="276"/>
      <c r="C2515" s="277"/>
      <c r="D2515" s="278"/>
      <c r="E2515" s="279"/>
      <c r="F2515" s="280"/>
      <c r="G2515" s="280"/>
      <c r="H2515" s="189"/>
      <c r="I2515" s="272"/>
      <c r="J2515" s="189"/>
      <c r="K2515" s="188"/>
      <c r="L2515" s="189"/>
      <c r="M2515" s="189"/>
      <c r="N2515" s="189"/>
      <c r="O2515" s="189"/>
    </row>
    <row r="2516" ht="15.75" customHeight="1">
      <c r="A2516" s="275"/>
      <c r="B2516" s="276"/>
      <c r="C2516" s="277"/>
      <c r="D2516" s="278"/>
      <c r="E2516" s="279"/>
      <c r="F2516" s="280"/>
      <c r="G2516" s="280"/>
      <c r="H2516" s="189"/>
      <c r="I2516" s="272"/>
      <c r="J2516" s="189"/>
      <c r="K2516" s="188"/>
      <c r="L2516" s="189"/>
      <c r="M2516" s="189"/>
      <c r="N2516" s="189"/>
      <c r="O2516" s="189"/>
    </row>
    <row r="2517" ht="15.75" customHeight="1">
      <c r="A2517" s="275"/>
      <c r="B2517" s="276"/>
      <c r="C2517" s="277"/>
      <c r="D2517" s="278"/>
      <c r="E2517" s="279"/>
      <c r="F2517" s="280"/>
      <c r="G2517" s="280"/>
      <c r="H2517" s="189"/>
      <c r="I2517" s="272"/>
      <c r="J2517" s="189"/>
      <c r="K2517" s="188"/>
      <c r="L2517" s="189"/>
      <c r="M2517" s="189"/>
      <c r="N2517" s="189"/>
      <c r="O2517" s="189"/>
    </row>
    <row r="2518" ht="15.75" customHeight="1">
      <c r="A2518" s="275"/>
      <c r="B2518" s="276"/>
      <c r="C2518" s="277"/>
      <c r="D2518" s="278"/>
      <c r="E2518" s="279"/>
      <c r="F2518" s="280"/>
      <c r="G2518" s="280"/>
      <c r="H2518" s="189"/>
      <c r="I2518" s="272"/>
      <c r="J2518" s="189"/>
      <c r="K2518" s="188"/>
      <c r="L2518" s="189"/>
      <c r="M2518" s="189"/>
      <c r="N2518" s="189"/>
      <c r="O2518" s="189"/>
    </row>
    <row r="2519" ht="15.75" customHeight="1">
      <c r="A2519" s="275"/>
      <c r="B2519" s="276"/>
      <c r="C2519" s="277"/>
      <c r="D2519" s="278"/>
      <c r="E2519" s="279"/>
      <c r="F2519" s="280"/>
      <c r="G2519" s="280"/>
      <c r="H2519" s="189"/>
      <c r="I2519" s="272"/>
      <c r="J2519" s="189"/>
      <c r="K2519" s="188"/>
      <c r="L2519" s="189"/>
      <c r="M2519" s="189"/>
      <c r="N2519" s="189"/>
      <c r="O2519" s="189"/>
    </row>
    <row r="2520" ht="15.75" customHeight="1">
      <c r="A2520" s="275"/>
      <c r="B2520" s="276"/>
      <c r="C2520" s="277"/>
      <c r="D2520" s="278"/>
      <c r="E2520" s="279"/>
      <c r="F2520" s="280"/>
      <c r="G2520" s="280"/>
      <c r="H2520" s="189"/>
      <c r="I2520" s="272"/>
      <c r="J2520" s="189"/>
      <c r="K2520" s="188"/>
      <c r="L2520" s="189"/>
      <c r="M2520" s="189"/>
      <c r="N2520" s="189"/>
      <c r="O2520" s="189"/>
    </row>
    <row r="2521" ht="15.75" customHeight="1">
      <c r="A2521" s="275"/>
      <c r="B2521" s="276"/>
      <c r="C2521" s="277"/>
      <c r="D2521" s="278"/>
      <c r="E2521" s="279"/>
      <c r="F2521" s="280"/>
      <c r="G2521" s="280"/>
      <c r="H2521" s="189"/>
      <c r="I2521" s="272"/>
      <c r="J2521" s="189"/>
      <c r="K2521" s="188"/>
      <c r="L2521" s="189"/>
      <c r="M2521" s="189"/>
      <c r="N2521" s="189"/>
      <c r="O2521" s="189"/>
    </row>
    <row r="2522" ht="15.75" customHeight="1">
      <c r="A2522" s="275"/>
      <c r="B2522" s="276"/>
      <c r="C2522" s="277"/>
      <c r="D2522" s="278"/>
      <c r="E2522" s="279"/>
      <c r="F2522" s="280"/>
      <c r="G2522" s="280"/>
      <c r="H2522" s="189"/>
      <c r="I2522" s="272"/>
      <c r="J2522" s="189"/>
      <c r="K2522" s="188"/>
      <c r="L2522" s="189"/>
      <c r="M2522" s="189"/>
      <c r="N2522" s="189"/>
      <c r="O2522" s="189"/>
    </row>
    <row r="2523" ht="15.75" customHeight="1">
      <c r="A2523" s="275"/>
      <c r="B2523" s="276"/>
      <c r="C2523" s="277"/>
      <c r="D2523" s="278"/>
      <c r="E2523" s="279"/>
      <c r="F2523" s="280"/>
      <c r="G2523" s="280"/>
      <c r="H2523" s="189"/>
      <c r="I2523" s="272"/>
      <c r="J2523" s="189"/>
      <c r="K2523" s="188"/>
      <c r="L2523" s="189"/>
      <c r="M2523" s="189"/>
      <c r="N2523" s="189"/>
      <c r="O2523" s="189"/>
    </row>
    <row r="2524" ht="15.75" customHeight="1">
      <c r="A2524" s="275"/>
      <c r="B2524" s="276"/>
      <c r="C2524" s="277"/>
      <c r="D2524" s="278"/>
      <c r="E2524" s="279"/>
      <c r="F2524" s="280"/>
      <c r="G2524" s="280"/>
      <c r="H2524" s="189"/>
      <c r="I2524" s="272"/>
      <c r="J2524" s="189"/>
      <c r="K2524" s="188"/>
      <c r="L2524" s="189"/>
      <c r="M2524" s="189"/>
      <c r="N2524" s="189"/>
      <c r="O2524" s="189"/>
    </row>
    <row r="2525" ht="15.75" customHeight="1">
      <c r="A2525" s="275"/>
      <c r="B2525" s="276"/>
      <c r="C2525" s="277"/>
      <c r="D2525" s="278"/>
      <c r="E2525" s="279"/>
      <c r="F2525" s="280"/>
      <c r="G2525" s="280"/>
      <c r="H2525" s="189"/>
      <c r="I2525" s="272"/>
      <c r="J2525" s="189"/>
      <c r="K2525" s="188"/>
      <c r="L2525" s="189"/>
      <c r="M2525" s="189"/>
      <c r="N2525" s="189"/>
      <c r="O2525" s="189"/>
    </row>
    <row r="2526" ht="15.75" customHeight="1">
      <c r="A2526" s="275"/>
      <c r="B2526" s="276"/>
      <c r="C2526" s="277"/>
      <c r="D2526" s="278"/>
      <c r="E2526" s="279"/>
      <c r="F2526" s="280"/>
      <c r="G2526" s="280"/>
      <c r="H2526" s="189"/>
      <c r="I2526" s="272"/>
      <c r="J2526" s="189"/>
      <c r="K2526" s="188"/>
      <c r="L2526" s="189"/>
      <c r="M2526" s="189"/>
      <c r="N2526" s="189"/>
      <c r="O2526" s="189"/>
    </row>
    <row r="2527" ht="15.75" customHeight="1">
      <c r="A2527" s="275"/>
      <c r="B2527" s="276"/>
      <c r="C2527" s="277"/>
      <c r="D2527" s="278"/>
      <c r="E2527" s="279"/>
      <c r="F2527" s="280"/>
      <c r="G2527" s="280"/>
      <c r="H2527" s="189"/>
      <c r="I2527" s="272"/>
      <c r="J2527" s="189"/>
      <c r="K2527" s="188"/>
      <c r="L2527" s="189"/>
      <c r="M2527" s="189"/>
      <c r="N2527" s="189"/>
      <c r="O2527" s="189"/>
    </row>
    <row r="2528" ht="15.75" customHeight="1">
      <c r="A2528" s="275"/>
      <c r="B2528" s="276"/>
      <c r="C2528" s="277"/>
      <c r="D2528" s="278"/>
      <c r="E2528" s="279"/>
      <c r="F2528" s="280"/>
      <c r="G2528" s="280"/>
      <c r="H2528" s="189"/>
      <c r="I2528" s="272"/>
      <c r="J2528" s="189"/>
      <c r="K2528" s="188"/>
      <c r="L2528" s="189"/>
      <c r="M2528" s="189"/>
      <c r="N2528" s="189"/>
      <c r="O2528" s="189"/>
    </row>
    <row r="2529" ht="15.75" customHeight="1">
      <c r="A2529" s="275"/>
      <c r="B2529" s="276"/>
      <c r="C2529" s="277"/>
      <c r="D2529" s="278"/>
      <c r="E2529" s="279"/>
      <c r="F2529" s="280"/>
      <c r="G2529" s="280"/>
      <c r="H2529" s="189"/>
      <c r="I2529" s="272"/>
      <c r="J2529" s="189"/>
      <c r="K2529" s="188"/>
      <c r="L2529" s="189"/>
      <c r="M2529" s="189"/>
      <c r="N2529" s="189"/>
      <c r="O2529" s="189"/>
    </row>
    <row r="2530" ht="15.75" customHeight="1">
      <c r="A2530" s="275"/>
      <c r="B2530" s="276"/>
      <c r="C2530" s="277"/>
      <c r="D2530" s="278"/>
      <c r="E2530" s="279"/>
      <c r="F2530" s="280"/>
      <c r="G2530" s="280"/>
      <c r="H2530" s="189"/>
      <c r="I2530" s="272"/>
      <c r="J2530" s="189"/>
      <c r="K2530" s="188"/>
      <c r="L2530" s="189"/>
      <c r="M2530" s="189"/>
      <c r="N2530" s="189"/>
      <c r="O2530" s="189"/>
    </row>
    <row r="2531" ht="15.75" customHeight="1">
      <c r="A2531" s="275"/>
      <c r="B2531" s="276"/>
      <c r="C2531" s="277"/>
      <c r="D2531" s="278"/>
      <c r="E2531" s="279"/>
      <c r="F2531" s="280"/>
      <c r="G2531" s="280"/>
      <c r="H2531" s="189"/>
      <c r="I2531" s="272"/>
      <c r="J2531" s="189"/>
      <c r="K2531" s="188"/>
      <c r="L2531" s="189"/>
      <c r="M2531" s="189"/>
      <c r="N2531" s="189"/>
      <c r="O2531" s="189"/>
    </row>
    <row r="2532" ht="15.75" customHeight="1">
      <c r="A2532" s="275"/>
      <c r="B2532" s="276"/>
      <c r="C2532" s="277"/>
      <c r="D2532" s="278"/>
      <c r="E2532" s="279"/>
      <c r="F2532" s="280"/>
      <c r="G2532" s="280"/>
      <c r="H2532" s="189"/>
      <c r="I2532" s="272"/>
      <c r="J2532" s="189"/>
      <c r="K2532" s="188"/>
      <c r="L2532" s="189"/>
      <c r="M2532" s="189"/>
      <c r="N2532" s="189"/>
      <c r="O2532" s="189"/>
    </row>
    <row r="2533" ht="15.75" customHeight="1">
      <c r="A2533" s="275"/>
      <c r="B2533" s="276"/>
      <c r="C2533" s="277"/>
      <c r="D2533" s="278"/>
      <c r="E2533" s="279"/>
      <c r="F2533" s="280"/>
      <c r="G2533" s="280"/>
      <c r="H2533" s="189"/>
      <c r="I2533" s="272"/>
      <c r="J2533" s="189"/>
      <c r="K2533" s="188"/>
      <c r="L2533" s="189"/>
      <c r="M2533" s="189"/>
      <c r="N2533" s="189"/>
      <c r="O2533" s="189"/>
    </row>
    <row r="2534" ht="15.75" customHeight="1">
      <c r="A2534" s="275"/>
      <c r="B2534" s="276"/>
      <c r="C2534" s="277"/>
      <c r="D2534" s="278"/>
      <c r="E2534" s="279"/>
      <c r="F2534" s="280"/>
      <c r="G2534" s="280"/>
      <c r="H2534" s="189"/>
      <c r="I2534" s="272"/>
      <c r="J2534" s="189"/>
      <c r="K2534" s="188"/>
      <c r="L2534" s="189"/>
      <c r="M2534" s="189"/>
      <c r="N2534" s="189"/>
      <c r="O2534" s="189"/>
    </row>
    <row r="2535" ht="15.75" customHeight="1">
      <c r="A2535" s="275"/>
      <c r="B2535" s="276"/>
      <c r="C2535" s="277"/>
      <c r="D2535" s="278"/>
      <c r="E2535" s="279"/>
      <c r="F2535" s="280"/>
      <c r="G2535" s="280"/>
      <c r="H2535" s="189"/>
      <c r="I2535" s="272"/>
      <c r="J2535" s="189"/>
      <c r="K2535" s="188"/>
      <c r="L2535" s="189"/>
      <c r="M2535" s="189"/>
      <c r="N2535" s="189"/>
      <c r="O2535" s="189"/>
    </row>
    <row r="2536" ht="15.75" customHeight="1">
      <c r="A2536" s="275"/>
      <c r="B2536" s="276"/>
      <c r="C2536" s="277"/>
      <c r="D2536" s="278"/>
      <c r="E2536" s="279"/>
      <c r="F2536" s="280"/>
      <c r="G2536" s="280"/>
      <c r="H2536" s="189"/>
      <c r="I2536" s="272"/>
      <c r="J2536" s="189"/>
      <c r="K2536" s="188"/>
      <c r="L2536" s="189"/>
      <c r="M2536" s="189"/>
      <c r="N2536" s="189"/>
      <c r="O2536" s="189"/>
    </row>
    <row r="2537" ht="15.75" customHeight="1">
      <c r="A2537" s="275"/>
      <c r="B2537" s="276"/>
      <c r="C2537" s="277"/>
      <c r="D2537" s="278"/>
      <c r="E2537" s="279"/>
      <c r="F2537" s="280"/>
      <c r="G2537" s="280"/>
      <c r="H2537" s="189"/>
      <c r="I2537" s="272"/>
      <c r="J2537" s="189"/>
      <c r="K2537" s="188"/>
      <c r="L2537" s="189"/>
      <c r="M2537" s="189"/>
      <c r="N2537" s="189"/>
      <c r="O2537" s="189"/>
    </row>
    <row r="2538" ht="15.75" customHeight="1">
      <c r="A2538" s="275"/>
      <c r="B2538" s="276"/>
      <c r="C2538" s="277"/>
      <c r="D2538" s="278"/>
      <c r="E2538" s="279"/>
      <c r="F2538" s="280"/>
      <c r="G2538" s="280"/>
      <c r="H2538" s="189"/>
      <c r="I2538" s="272"/>
      <c r="J2538" s="189"/>
      <c r="K2538" s="188"/>
      <c r="L2538" s="189"/>
      <c r="M2538" s="189"/>
      <c r="N2538" s="189"/>
      <c r="O2538" s="189"/>
    </row>
    <row r="2539" ht="15.75" customHeight="1">
      <c r="A2539" s="275"/>
      <c r="B2539" s="276"/>
      <c r="C2539" s="277"/>
      <c r="D2539" s="278"/>
      <c r="E2539" s="279"/>
      <c r="F2539" s="280"/>
      <c r="G2539" s="280"/>
      <c r="H2539" s="189"/>
      <c r="I2539" s="272"/>
      <c r="J2539" s="189"/>
      <c r="K2539" s="188"/>
      <c r="L2539" s="189"/>
      <c r="M2539" s="189"/>
      <c r="N2539" s="189"/>
      <c r="O2539" s="189"/>
    </row>
    <row r="2540" ht="15.75" customHeight="1">
      <c r="A2540" s="275"/>
      <c r="B2540" s="276"/>
      <c r="C2540" s="277"/>
      <c r="D2540" s="278"/>
      <c r="E2540" s="279"/>
      <c r="F2540" s="280"/>
      <c r="G2540" s="280"/>
      <c r="H2540" s="189"/>
      <c r="I2540" s="272"/>
      <c r="J2540" s="189"/>
      <c r="K2540" s="188"/>
      <c r="L2540" s="189"/>
      <c r="M2540" s="189"/>
      <c r="N2540" s="189"/>
      <c r="O2540" s="189"/>
    </row>
    <row r="2541" ht="15.75" customHeight="1">
      <c r="A2541" s="275"/>
      <c r="B2541" s="276"/>
      <c r="C2541" s="277"/>
      <c r="D2541" s="278"/>
      <c r="E2541" s="279"/>
      <c r="F2541" s="280"/>
      <c r="G2541" s="280"/>
      <c r="H2541" s="189"/>
      <c r="I2541" s="272"/>
      <c r="J2541" s="189"/>
      <c r="K2541" s="188"/>
      <c r="L2541" s="189"/>
      <c r="M2541" s="189"/>
      <c r="N2541" s="189"/>
      <c r="O2541" s="189"/>
    </row>
    <row r="2542" ht="15.75" customHeight="1">
      <c r="A2542" s="275"/>
      <c r="B2542" s="276"/>
      <c r="C2542" s="277"/>
      <c r="D2542" s="278"/>
      <c r="E2542" s="279"/>
      <c r="F2542" s="280"/>
      <c r="G2542" s="280"/>
      <c r="H2542" s="189"/>
      <c r="I2542" s="272"/>
      <c r="J2542" s="189"/>
      <c r="K2542" s="188"/>
      <c r="L2542" s="189"/>
      <c r="M2542" s="189"/>
      <c r="N2542" s="189"/>
      <c r="O2542" s="189"/>
    </row>
    <row r="2543" ht="15.75" customHeight="1">
      <c r="A2543" s="275"/>
      <c r="B2543" s="276"/>
      <c r="C2543" s="277"/>
      <c r="D2543" s="278"/>
      <c r="E2543" s="279"/>
      <c r="F2543" s="280"/>
      <c r="G2543" s="280"/>
      <c r="H2543" s="189"/>
      <c r="I2543" s="272"/>
      <c r="J2543" s="189"/>
      <c r="K2543" s="188"/>
      <c r="L2543" s="189"/>
      <c r="M2543" s="189"/>
      <c r="N2543" s="189"/>
      <c r="O2543" s="189"/>
    </row>
    <row r="2544" ht="15.75" customHeight="1">
      <c r="A2544" s="275"/>
      <c r="B2544" s="276"/>
      <c r="C2544" s="277"/>
      <c r="D2544" s="278"/>
      <c r="E2544" s="279"/>
      <c r="F2544" s="280"/>
      <c r="G2544" s="280"/>
      <c r="H2544" s="189"/>
      <c r="I2544" s="272"/>
      <c r="J2544" s="189"/>
      <c r="K2544" s="188"/>
      <c r="L2544" s="189"/>
      <c r="M2544" s="189"/>
      <c r="N2544" s="189"/>
      <c r="O2544" s="189"/>
    </row>
    <row r="2545" ht="15.75" customHeight="1">
      <c r="A2545" s="275"/>
      <c r="B2545" s="276"/>
      <c r="C2545" s="277"/>
      <c r="D2545" s="278"/>
      <c r="E2545" s="279"/>
      <c r="F2545" s="280"/>
      <c r="G2545" s="280"/>
      <c r="H2545" s="189"/>
      <c r="I2545" s="272"/>
      <c r="J2545" s="189"/>
      <c r="K2545" s="188"/>
      <c r="L2545" s="189"/>
      <c r="M2545" s="189"/>
      <c r="N2545" s="189"/>
      <c r="O2545" s="189"/>
    </row>
    <row r="2546" ht="15.75" customHeight="1">
      <c r="A2546" s="275"/>
      <c r="B2546" s="276"/>
      <c r="C2546" s="277"/>
      <c r="D2546" s="278"/>
      <c r="E2546" s="279"/>
      <c r="F2546" s="280"/>
      <c r="G2546" s="280"/>
      <c r="H2546" s="189"/>
      <c r="I2546" s="272"/>
      <c r="J2546" s="189"/>
      <c r="K2546" s="188"/>
      <c r="L2546" s="189"/>
      <c r="M2546" s="189"/>
      <c r="N2546" s="189"/>
      <c r="O2546" s="189"/>
    </row>
    <row r="2547" ht="15.75" customHeight="1">
      <c r="A2547" s="275"/>
      <c r="B2547" s="276"/>
      <c r="C2547" s="277"/>
      <c r="D2547" s="278"/>
      <c r="E2547" s="279"/>
      <c r="F2547" s="280"/>
      <c r="G2547" s="280"/>
      <c r="H2547" s="189"/>
      <c r="I2547" s="272"/>
      <c r="J2547" s="189"/>
      <c r="K2547" s="188"/>
      <c r="L2547" s="189"/>
      <c r="M2547" s="189"/>
      <c r="N2547" s="189"/>
      <c r="O2547" s="189"/>
    </row>
    <row r="2548" ht="15.75" customHeight="1">
      <c r="A2548" s="275"/>
      <c r="B2548" s="276"/>
      <c r="C2548" s="277"/>
      <c r="D2548" s="278"/>
      <c r="E2548" s="279"/>
      <c r="F2548" s="280"/>
      <c r="G2548" s="280"/>
      <c r="H2548" s="189"/>
      <c r="I2548" s="272"/>
      <c r="J2548" s="189"/>
      <c r="K2548" s="188"/>
      <c r="L2548" s="189"/>
      <c r="M2548" s="189"/>
      <c r="N2548" s="189"/>
      <c r="O2548" s="189"/>
    </row>
    <row r="2549" ht="15.75" customHeight="1">
      <c r="A2549" s="275"/>
      <c r="B2549" s="276"/>
      <c r="C2549" s="277"/>
      <c r="D2549" s="278"/>
      <c r="E2549" s="279"/>
      <c r="F2549" s="280"/>
      <c r="G2549" s="280"/>
      <c r="H2549" s="189"/>
      <c r="I2549" s="272"/>
      <c r="J2549" s="189"/>
      <c r="K2549" s="188"/>
      <c r="L2549" s="189"/>
      <c r="M2549" s="189"/>
      <c r="N2549" s="189"/>
      <c r="O2549" s="189"/>
    </row>
    <row r="2550" ht="15.75" customHeight="1">
      <c r="A2550" s="275"/>
      <c r="B2550" s="276"/>
      <c r="C2550" s="277"/>
      <c r="D2550" s="278"/>
      <c r="E2550" s="279"/>
      <c r="F2550" s="280"/>
      <c r="G2550" s="280"/>
      <c r="H2550" s="189"/>
      <c r="I2550" s="272"/>
      <c r="J2550" s="189"/>
      <c r="K2550" s="188"/>
      <c r="L2550" s="189"/>
      <c r="M2550" s="189"/>
      <c r="N2550" s="189"/>
      <c r="O2550" s="189"/>
    </row>
    <row r="2551" ht="15.75" customHeight="1">
      <c r="A2551" s="275"/>
      <c r="B2551" s="276"/>
      <c r="C2551" s="277"/>
      <c r="D2551" s="278"/>
      <c r="E2551" s="279"/>
      <c r="F2551" s="280"/>
      <c r="G2551" s="280"/>
      <c r="H2551" s="189"/>
      <c r="I2551" s="272"/>
      <c r="J2551" s="189"/>
      <c r="K2551" s="188"/>
      <c r="L2551" s="189"/>
      <c r="M2551" s="189"/>
      <c r="N2551" s="189"/>
      <c r="O2551" s="189"/>
    </row>
    <row r="2552" ht="15.75" customHeight="1">
      <c r="A2552" s="275"/>
      <c r="B2552" s="276"/>
      <c r="C2552" s="277"/>
      <c r="D2552" s="278"/>
      <c r="E2552" s="279"/>
      <c r="F2552" s="280"/>
      <c r="G2552" s="280"/>
      <c r="H2552" s="189"/>
      <c r="I2552" s="272"/>
      <c r="J2552" s="189"/>
      <c r="K2552" s="188"/>
      <c r="L2552" s="189"/>
      <c r="M2552" s="189"/>
      <c r="N2552" s="189"/>
      <c r="O2552" s="189"/>
    </row>
    <row r="2553" ht="15.75" customHeight="1">
      <c r="A2553" s="275"/>
      <c r="B2553" s="276"/>
      <c r="C2553" s="277"/>
      <c r="D2553" s="278"/>
      <c r="E2553" s="279"/>
      <c r="F2553" s="280"/>
      <c r="G2553" s="280"/>
      <c r="H2553" s="189"/>
      <c r="I2553" s="272"/>
      <c r="J2553" s="189"/>
      <c r="K2553" s="188"/>
      <c r="L2553" s="189"/>
      <c r="M2553" s="189"/>
      <c r="N2553" s="189"/>
      <c r="O2553" s="189"/>
    </row>
    <row r="2554" ht="15.75" customHeight="1">
      <c r="A2554" s="275"/>
      <c r="B2554" s="276"/>
      <c r="C2554" s="277"/>
      <c r="D2554" s="278"/>
      <c r="E2554" s="279"/>
      <c r="F2554" s="280"/>
      <c r="G2554" s="280"/>
      <c r="H2554" s="189"/>
      <c r="I2554" s="272"/>
      <c r="J2554" s="189"/>
      <c r="K2554" s="188"/>
      <c r="L2554" s="189"/>
      <c r="M2554" s="189"/>
      <c r="N2554" s="189"/>
      <c r="O2554" s="189"/>
    </row>
    <row r="2555" ht="15.75" customHeight="1">
      <c r="A2555" s="275"/>
      <c r="B2555" s="276"/>
      <c r="C2555" s="277"/>
      <c r="D2555" s="278"/>
      <c r="E2555" s="279"/>
      <c r="F2555" s="280"/>
      <c r="G2555" s="280"/>
      <c r="H2555" s="189"/>
      <c r="I2555" s="272"/>
      <c r="J2555" s="189"/>
      <c r="K2555" s="188"/>
      <c r="L2555" s="189"/>
      <c r="M2555" s="189"/>
      <c r="N2555" s="189"/>
      <c r="O2555" s="189"/>
    </row>
    <row r="2556" ht="15.75" customHeight="1">
      <c r="A2556" s="275"/>
      <c r="B2556" s="276"/>
      <c r="C2556" s="277"/>
      <c r="D2556" s="278"/>
      <c r="E2556" s="279"/>
      <c r="F2556" s="280"/>
      <c r="G2556" s="280"/>
      <c r="H2556" s="189"/>
      <c r="I2556" s="272"/>
      <c r="J2556" s="189"/>
      <c r="K2556" s="188"/>
      <c r="L2556" s="189"/>
      <c r="M2556" s="189"/>
      <c r="N2556" s="189"/>
      <c r="O2556" s="189"/>
    </row>
    <row r="2557" ht="15.75" customHeight="1">
      <c r="A2557" s="275"/>
      <c r="B2557" s="276"/>
      <c r="C2557" s="277"/>
      <c r="D2557" s="278"/>
      <c r="E2557" s="279"/>
      <c r="F2557" s="280"/>
      <c r="G2557" s="280"/>
      <c r="H2557" s="189"/>
      <c r="I2557" s="272"/>
      <c r="J2557" s="189"/>
      <c r="K2557" s="188"/>
      <c r="L2557" s="189"/>
      <c r="M2557" s="189"/>
      <c r="N2557" s="189"/>
      <c r="O2557" s="189"/>
    </row>
    <row r="2558" ht="15.75" customHeight="1">
      <c r="A2558" s="275"/>
      <c r="B2558" s="276"/>
      <c r="C2558" s="277"/>
      <c r="D2558" s="278"/>
      <c r="E2558" s="279"/>
      <c r="F2558" s="280"/>
      <c r="G2558" s="280"/>
      <c r="H2558" s="189"/>
      <c r="I2558" s="272"/>
      <c r="J2558" s="189"/>
      <c r="K2558" s="188"/>
      <c r="L2558" s="189"/>
      <c r="M2558" s="189"/>
      <c r="N2558" s="189"/>
      <c r="O2558" s="189"/>
    </row>
    <row r="2559" ht="15.75" customHeight="1">
      <c r="A2559" s="275"/>
      <c r="B2559" s="276"/>
      <c r="C2559" s="277"/>
      <c r="D2559" s="278"/>
      <c r="E2559" s="279"/>
      <c r="F2559" s="280"/>
      <c r="G2559" s="280"/>
      <c r="H2559" s="189"/>
      <c r="I2559" s="272"/>
      <c r="J2559" s="189"/>
      <c r="K2559" s="188"/>
      <c r="L2559" s="189"/>
      <c r="M2559" s="189"/>
      <c r="N2559" s="189"/>
      <c r="O2559" s="189"/>
    </row>
    <row r="2560" ht="15.75" customHeight="1">
      <c r="A2560" s="275"/>
      <c r="B2560" s="276"/>
      <c r="C2560" s="277"/>
      <c r="D2560" s="278"/>
      <c r="E2560" s="279"/>
      <c r="F2560" s="280"/>
      <c r="G2560" s="280"/>
      <c r="H2560" s="189"/>
      <c r="I2560" s="272"/>
      <c r="J2560" s="189"/>
      <c r="K2560" s="188"/>
      <c r="L2560" s="189"/>
      <c r="M2560" s="189"/>
      <c r="N2560" s="189"/>
      <c r="O2560" s="189"/>
    </row>
    <row r="2561" ht="15.75" customHeight="1">
      <c r="A2561" s="275"/>
      <c r="B2561" s="276"/>
      <c r="C2561" s="277"/>
      <c r="D2561" s="278"/>
      <c r="E2561" s="279"/>
      <c r="F2561" s="280"/>
      <c r="G2561" s="280"/>
      <c r="H2561" s="189"/>
      <c r="I2561" s="272"/>
      <c r="J2561" s="189"/>
      <c r="K2561" s="188"/>
      <c r="L2561" s="189"/>
      <c r="M2561" s="189"/>
      <c r="N2561" s="189"/>
      <c r="O2561" s="189"/>
    </row>
    <row r="2562" ht="15.75" customHeight="1">
      <c r="A2562" s="275"/>
      <c r="B2562" s="276"/>
      <c r="C2562" s="277"/>
      <c r="D2562" s="278"/>
      <c r="E2562" s="279"/>
      <c r="F2562" s="280"/>
      <c r="G2562" s="280"/>
      <c r="H2562" s="189"/>
      <c r="I2562" s="272"/>
      <c r="J2562" s="189"/>
      <c r="K2562" s="188"/>
      <c r="L2562" s="189"/>
      <c r="M2562" s="189"/>
      <c r="N2562" s="189"/>
      <c r="O2562" s="189"/>
    </row>
    <row r="2563" ht="15.75" customHeight="1">
      <c r="A2563" s="275"/>
      <c r="B2563" s="276"/>
      <c r="C2563" s="277"/>
      <c r="D2563" s="278"/>
      <c r="E2563" s="279"/>
      <c r="F2563" s="280"/>
      <c r="G2563" s="280"/>
      <c r="H2563" s="189"/>
      <c r="I2563" s="272"/>
      <c r="J2563" s="189"/>
      <c r="K2563" s="188"/>
      <c r="L2563" s="189"/>
      <c r="M2563" s="189"/>
      <c r="N2563" s="189"/>
      <c r="O2563" s="189"/>
    </row>
    <row r="2564" ht="15.75" customHeight="1">
      <c r="A2564" s="275"/>
      <c r="B2564" s="276"/>
      <c r="C2564" s="277"/>
      <c r="D2564" s="278"/>
      <c r="E2564" s="279"/>
      <c r="F2564" s="280"/>
      <c r="G2564" s="280"/>
      <c r="H2564" s="189"/>
      <c r="I2564" s="272"/>
      <c r="J2564" s="189"/>
      <c r="K2564" s="188"/>
      <c r="L2564" s="189"/>
      <c r="M2564" s="189"/>
      <c r="N2564" s="189"/>
      <c r="O2564" s="189"/>
    </row>
    <row r="2565" ht="15.75" customHeight="1">
      <c r="A2565" s="275"/>
      <c r="B2565" s="276"/>
      <c r="C2565" s="277"/>
      <c r="D2565" s="278"/>
      <c r="E2565" s="279"/>
      <c r="F2565" s="280"/>
      <c r="G2565" s="280"/>
      <c r="H2565" s="189"/>
      <c r="I2565" s="272"/>
      <c r="J2565" s="189"/>
      <c r="K2565" s="188"/>
      <c r="L2565" s="189"/>
      <c r="M2565" s="189"/>
      <c r="N2565" s="189"/>
      <c r="O2565" s="189"/>
    </row>
    <row r="2566" ht="15.75" customHeight="1">
      <c r="A2566" s="275"/>
      <c r="B2566" s="276"/>
      <c r="C2566" s="277"/>
      <c r="D2566" s="278"/>
      <c r="E2566" s="279"/>
      <c r="F2566" s="280"/>
      <c r="G2566" s="280"/>
      <c r="H2566" s="189"/>
      <c r="I2566" s="272"/>
      <c r="J2566" s="189"/>
      <c r="K2566" s="188"/>
      <c r="L2566" s="189"/>
      <c r="M2566" s="189"/>
      <c r="N2566" s="189"/>
      <c r="O2566" s="189"/>
    </row>
    <row r="2567" ht="15.75" customHeight="1">
      <c r="A2567" s="275"/>
      <c r="B2567" s="276"/>
      <c r="C2567" s="277"/>
      <c r="D2567" s="278"/>
      <c r="E2567" s="279"/>
      <c r="F2567" s="280"/>
      <c r="G2567" s="280"/>
      <c r="H2567" s="189"/>
      <c r="I2567" s="272"/>
      <c r="J2567" s="189"/>
      <c r="K2567" s="188"/>
      <c r="L2567" s="189"/>
      <c r="M2567" s="189"/>
      <c r="N2567" s="189"/>
      <c r="O2567" s="189"/>
    </row>
    <row r="2568" ht="15.75" customHeight="1">
      <c r="A2568" s="275"/>
      <c r="B2568" s="276"/>
      <c r="C2568" s="277"/>
      <c r="D2568" s="278"/>
      <c r="E2568" s="279"/>
      <c r="F2568" s="280"/>
      <c r="G2568" s="280"/>
      <c r="H2568" s="189"/>
      <c r="I2568" s="272"/>
      <c r="J2568" s="189"/>
      <c r="K2568" s="188"/>
      <c r="L2568" s="189"/>
      <c r="M2568" s="189"/>
      <c r="N2568" s="189"/>
      <c r="O2568" s="189"/>
    </row>
    <row r="2569" ht="15.75" customHeight="1">
      <c r="A2569" s="275"/>
      <c r="B2569" s="276"/>
      <c r="C2569" s="277"/>
      <c r="D2569" s="278"/>
      <c r="E2569" s="279"/>
      <c r="F2569" s="280"/>
      <c r="G2569" s="280"/>
      <c r="H2569" s="189"/>
      <c r="I2569" s="272"/>
      <c r="J2569" s="189"/>
      <c r="K2569" s="188"/>
      <c r="L2569" s="189"/>
      <c r="M2569" s="189"/>
      <c r="N2569" s="189"/>
      <c r="O2569" s="189"/>
    </row>
    <row r="2570" ht="15.75" customHeight="1">
      <c r="A2570" s="275"/>
      <c r="B2570" s="276"/>
      <c r="C2570" s="277"/>
      <c r="D2570" s="278"/>
      <c r="E2570" s="279"/>
      <c r="F2570" s="280"/>
      <c r="G2570" s="280"/>
      <c r="H2570" s="189"/>
      <c r="I2570" s="272"/>
      <c r="J2570" s="189"/>
      <c r="K2570" s="188"/>
      <c r="L2570" s="189"/>
      <c r="M2570" s="189"/>
      <c r="N2570" s="189"/>
      <c r="O2570" s="189"/>
    </row>
    <row r="2571" ht="15.75" customHeight="1">
      <c r="A2571" s="275"/>
      <c r="B2571" s="276"/>
      <c r="C2571" s="277"/>
      <c r="D2571" s="278"/>
      <c r="E2571" s="279"/>
      <c r="F2571" s="280"/>
      <c r="G2571" s="280"/>
      <c r="H2571" s="189"/>
      <c r="I2571" s="272"/>
      <c r="J2571" s="189"/>
      <c r="K2571" s="188"/>
      <c r="L2571" s="189"/>
      <c r="M2571" s="189"/>
      <c r="N2571" s="189"/>
      <c r="O2571" s="189"/>
    </row>
    <row r="2572" ht="15.75" customHeight="1">
      <c r="A2572" s="275"/>
      <c r="B2572" s="276"/>
      <c r="C2572" s="277"/>
      <c r="D2572" s="278"/>
      <c r="E2572" s="279"/>
      <c r="F2572" s="280"/>
      <c r="G2572" s="280"/>
      <c r="H2572" s="189"/>
      <c r="I2572" s="272"/>
      <c r="J2572" s="189"/>
      <c r="K2572" s="188"/>
      <c r="L2572" s="189"/>
      <c r="M2572" s="189"/>
      <c r="N2572" s="189"/>
      <c r="O2572" s="189"/>
    </row>
    <row r="2573" ht="15.75" customHeight="1">
      <c r="A2573" s="275"/>
      <c r="B2573" s="276"/>
      <c r="C2573" s="277"/>
      <c r="D2573" s="278"/>
      <c r="E2573" s="279"/>
      <c r="F2573" s="280"/>
      <c r="G2573" s="280"/>
      <c r="H2573" s="189"/>
      <c r="I2573" s="272"/>
      <c r="J2573" s="189"/>
      <c r="K2573" s="188"/>
      <c r="L2573" s="189"/>
      <c r="M2573" s="189"/>
      <c r="N2573" s="189"/>
      <c r="O2573" s="189"/>
    </row>
    <row r="2574" ht="15.75" customHeight="1">
      <c r="A2574" s="275"/>
      <c r="B2574" s="276"/>
      <c r="C2574" s="277"/>
      <c r="D2574" s="278"/>
      <c r="E2574" s="279"/>
      <c r="F2574" s="280"/>
      <c r="G2574" s="280"/>
      <c r="H2574" s="189"/>
      <c r="I2574" s="272"/>
      <c r="J2574" s="189"/>
      <c r="K2574" s="188"/>
      <c r="L2574" s="189"/>
      <c r="M2574" s="189"/>
      <c r="N2574" s="189"/>
      <c r="O2574" s="189"/>
    </row>
    <row r="2575" ht="15.75" customHeight="1">
      <c r="A2575" s="275"/>
      <c r="B2575" s="276"/>
      <c r="C2575" s="277"/>
      <c r="D2575" s="278"/>
      <c r="E2575" s="279"/>
      <c r="F2575" s="280"/>
      <c r="G2575" s="280"/>
      <c r="H2575" s="189"/>
      <c r="I2575" s="272"/>
      <c r="J2575" s="189"/>
      <c r="K2575" s="188"/>
      <c r="L2575" s="189"/>
      <c r="M2575" s="189"/>
      <c r="N2575" s="189"/>
      <c r="O2575" s="189"/>
    </row>
    <row r="2576" ht="15.75" customHeight="1">
      <c r="A2576" s="275"/>
      <c r="B2576" s="276"/>
      <c r="C2576" s="277"/>
      <c r="D2576" s="278"/>
      <c r="E2576" s="279"/>
      <c r="F2576" s="280"/>
      <c r="G2576" s="280"/>
      <c r="H2576" s="189"/>
      <c r="I2576" s="272"/>
      <c r="J2576" s="189"/>
      <c r="K2576" s="188"/>
      <c r="L2576" s="189"/>
      <c r="M2576" s="189"/>
      <c r="N2576" s="189"/>
      <c r="O2576" s="189"/>
    </row>
    <row r="2577" ht="15.75" customHeight="1">
      <c r="A2577" s="275"/>
      <c r="B2577" s="276"/>
      <c r="C2577" s="277"/>
      <c r="D2577" s="278"/>
      <c r="E2577" s="279"/>
      <c r="F2577" s="280"/>
      <c r="G2577" s="280"/>
      <c r="H2577" s="189"/>
      <c r="I2577" s="272"/>
      <c r="J2577" s="189"/>
      <c r="K2577" s="188"/>
      <c r="L2577" s="189"/>
      <c r="M2577" s="189"/>
      <c r="N2577" s="189"/>
      <c r="O2577" s="189"/>
    </row>
    <row r="2578" ht="15.75" customHeight="1">
      <c r="A2578" s="275"/>
      <c r="B2578" s="276"/>
      <c r="C2578" s="277"/>
      <c r="D2578" s="278"/>
      <c r="E2578" s="279"/>
      <c r="F2578" s="280"/>
      <c r="G2578" s="280"/>
      <c r="H2578" s="189"/>
      <c r="I2578" s="272"/>
      <c r="J2578" s="189"/>
      <c r="K2578" s="188"/>
      <c r="L2578" s="189"/>
      <c r="M2578" s="189"/>
      <c r="N2578" s="189"/>
      <c r="O2578" s="189"/>
    </row>
    <row r="2579" ht="15.75" customHeight="1">
      <c r="A2579" s="275"/>
      <c r="B2579" s="276"/>
      <c r="C2579" s="277"/>
      <c r="D2579" s="278"/>
      <c r="E2579" s="279"/>
      <c r="F2579" s="280"/>
      <c r="G2579" s="280"/>
      <c r="H2579" s="189"/>
      <c r="I2579" s="272"/>
      <c r="J2579" s="189"/>
      <c r="K2579" s="188"/>
      <c r="L2579" s="189"/>
      <c r="M2579" s="189"/>
      <c r="N2579" s="189"/>
      <c r="O2579" s="189"/>
    </row>
    <row r="2580" ht="15.75" customHeight="1">
      <c r="A2580" s="275"/>
      <c r="B2580" s="276"/>
      <c r="C2580" s="277"/>
      <c r="D2580" s="278"/>
      <c r="E2580" s="279"/>
      <c r="F2580" s="280"/>
      <c r="G2580" s="280"/>
      <c r="H2580" s="189"/>
      <c r="I2580" s="272"/>
      <c r="J2580" s="189"/>
      <c r="K2580" s="188"/>
      <c r="L2580" s="189"/>
      <c r="M2580" s="189"/>
      <c r="N2580" s="189"/>
      <c r="O2580" s="189"/>
    </row>
    <row r="2581" ht="15.75" customHeight="1">
      <c r="A2581" s="275"/>
      <c r="B2581" s="276"/>
      <c r="C2581" s="277"/>
      <c r="D2581" s="278"/>
      <c r="E2581" s="279"/>
      <c r="F2581" s="280"/>
      <c r="G2581" s="280"/>
      <c r="H2581" s="189"/>
      <c r="I2581" s="272"/>
      <c r="J2581" s="189"/>
      <c r="K2581" s="188"/>
      <c r="L2581" s="189"/>
      <c r="M2581" s="189"/>
      <c r="N2581" s="189"/>
      <c r="O2581" s="189"/>
    </row>
    <row r="2582" ht="15.75" customHeight="1">
      <c r="A2582" s="275"/>
      <c r="B2582" s="276"/>
      <c r="C2582" s="277"/>
      <c r="D2582" s="278"/>
      <c r="E2582" s="279"/>
      <c r="F2582" s="280"/>
      <c r="G2582" s="280"/>
      <c r="H2582" s="189"/>
      <c r="I2582" s="272"/>
      <c r="J2582" s="189"/>
      <c r="K2582" s="188"/>
      <c r="L2582" s="189"/>
      <c r="M2582" s="189"/>
      <c r="N2582" s="189"/>
      <c r="O2582" s="189"/>
    </row>
    <row r="2583" ht="15.75" customHeight="1">
      <c r="A2583" s="275"/>
      <c r="B2583" s="276"/>
      <c r="C2583" s="277"/>
      <c r="D2583" s="278"/>
      <c r="E2583" s="279"/>
      <c r="F2583" s="280"/>
      <c r="G2583" s="280"/>
      <c r="H2583" s="189"/>
      <c r="I2583" s="272"/>
      <c r="J2583" s="189"/>
      <c r="K2583" s="188"/>
      <c r="L2583" s="189"/>
      <c r="M2583" s="189"/>
      <c r="N2583" s="189"/>
      <c r="O2583" s="189"/>
    </row>
    <row r="2584" ht="15.75" customHeight="1">
      <c r="A2584" s="275"/>
      <c r="B2584" s="276"/>
      <c r="C2584" s="277"/>
      <c r="D2584" s="278"/>
      <c r="E2584" s="279"/>
      <c r="F2584" s="280"/>
      <c r="G2584" s="280"/>
      <c r="H2584" s="189"/>
      <c r="I2584" s="272"/>
      <c r="J2584" s="189"/>
      <c r="K2584" s="188"/>
      <c r="L2584" s="189"/>
      <c r="M2584" s="189"/>
      <c r="N2584" s="189"/>
      <c r="O2584" s="189"/>
    </row>
    <row r="2585" ht="15.75" customHeight="1">
      <c r="A2585" s="275"/>
      <c r="B2585" s="276"/>
      <c r="C2585" s="277"/>
      <c r="D2585" s="278"/>
      <c r="E2585" s="279"/>
      <c r="F2585" s="280"/>
      <c r="G2585" s="280"/>
      <c r="H2585" s="189"/>
      <c r="I2585" s="272"/>
      <c r="J2585" s="189"/>
      <c r="K2585" s="188"/>
      <c r="L2585" s="189"/>
      <c r="M2585" s="189"/>
      <c r="N2585" s="189"/>
      <c r="O2585" s="189"/>
    </row>
    <row r="2586" ht="15.75" customHeight="1">
      <c r="A2586" s="275"/>
      <c r="B2586" s="276"/>
      <c r="C2586" s="277"/>
      <c r="D2586" s="278"/>
      <c r="E2586" s="279"/>
      <c r="F2586" s="280"/>
      <c r="G2586" s="280"/>
      <c r="H2586" s="189"/>
      <c r="I2586" s="272"/>
      <c r="J2586" s="189"/>
      <c r="K2586" s="188"/>
      <c r="L2586" s="189"/>
      <c r="M2586" s="189"/>
      <c r="N2586" s="189"/>
      <c r="O2586" s="189"/>
    </row>
    <row r="2587" ht="15.75" customHeight="1">
      <c r="A2587" s="275"/>
      <c r="B2587" s="276"/>
      <c r="C2587" s="277"/>
      <c r="D2587" s="278"/>
      <c r="E2587" s="279"/>
      <c r="F2587" s="280"/>
      <c r="G2587" s="280"/>
      <c r="H2587" s="189"/>
      <c r="I2587" s="272"/>
      <c r="J2587" s="189"/>
      <c r="K2587" s="188"/>
      <c r="L2587" s="189"/>
      <c r="M2587" s="189"/>
      <c r="N2587" s="189"/>
      <c r="O2587" s="189"/>
    </row>
    <row r="2588" ht="15.75" customHeight="1">
      <c r="A2588" s="275"/>
      <c r="B2588" s="276"/>
      <c r="C2588" s="277"/>
      <c r="D2588" s="278"/>
      <c r="E2588" s="279"/>
      <c r="F2588" s="280"/>
      <c r="G2588" s="280"/>
      <c r="H2588" s="189"/>
      <c r="I2588" s="272"/>
      <c r="J2588" s="189"/>
      <c r="K2588" s="188"/>
      <c r="L2588" s="189"/>
      <c r="M2588" s="189"/>
      <c r="N2588" s="189"/>
      <c r="O2588" s="189"/>
    </row>
    <row r="2589" ht="15.75" customHeight="1">
      <c r="A2589" s="275"/>
      <c r="B2589" s="276"/>
      <c r="C2589" s="277"/>
      <c r="D2589" s="278"/>
      <c r="E2589" s="279"/>
      <c r="F2589" s="280"/>
      <c r="G2589" s="280"/>
      <c r="H2589" s="189"/>
      <c r="I2589" s="272"/>
      <c r="J2589" s="189"/>
      <c r="K2589" s="188"/>
      <c r="L2589" s="189"/>
      <c r="M2589" s="189"/>
      <c r="N2589" s="189"/>
      <c r="O2589" s="189"/>
    </row>
    <row r="2590" ht="15.75" customHeight="1">
      <c r="A2590" s="275"/>
      <c r="B2590" s="276"/>
      <c r="C2590" s="277"/>
      <c r="D2590" s="278"/>
      <c r="E2590" s="279"/>
      <c r="F2590" s="280"/>
      <c r="G2590" s="280"/>
      <c r="H2590" s="189"/>
      <c r="I2590" s="272"/>
      <c r="J2590" s="189"/>
      <c r="K2590" s="188"/>
      <c r="L2590" s="189"/>
      <c r="M2590" s="189"/>
      <c r="N2590" s="189"/>
      <c r="O2590" s="189"/>
    </row>
    <row r="2591" ht="15.75" customHeight="1">
      <c r="A2591" s="275"/>
      <c r="B2591" s="276"/>
      <c r="C2591" s="277"/>
      <c r="D2591" s="278"/>
      <c r="E2591" s="279"/>
      <c r="F2591" s="280"/>
      <c r="G2591" s="280"/>
      <c r="H2591" s="189"/>
      <c r="I2591" s="272"/>
      <c r="J2591" s="189"/>
      <c r="K2591" s="188"/>
      <c r="L2591" s="189"/>
      <c r="M2591" s="189"/>
      <c r="N2591" s="189"/>
      <c r="O2591" s="189"/>
    </row>
    <row r="2592" ht="15.75" customHeight="1">
      <c r="A2592" s="275"/>
      <c r="B2592" s="276"/>
      <c r="C2592" s="277"/>
      <c r="D2592" s="278"/>
      <c r="E2592" s="279"/>
      <c r="F2592" s="280"/>
      <c r="G2592" s="280"/>
      <c r="H2592" s="189"/>
      <c r="I2592" s="272"/>
      <c r="J2592" s="189"/>
      <c r="K2592" s="188"/>
      <c r="L2592" s="189"/>
      <c r="M2592" s="189"/>
      <c r="N2592" s="189"/>
      <c r="O2592" s="189"/>
    </row>
    <row r="2593" ht="15.75" customHeight="1">
      <c r="A2593" s="275"/>
      <c r="B2593" s="276"/>
      <c r="C2593" s="277"/>
      <c r="D2593" s="278"/>
      <c r="E2593" s="279"/>
      <c r="F2593" s="280"/>
      <c r="G2593" s="280"/>
      <c r="H2593" s="189"/>
      <c r="I2593" s="272"/>
      <c r="J2593" s="189"/>
      <c r="K2593" s="188"/>
      <c r="L2593" s="189"/>
      <c r="M2593" s="189"/>
      <c r="N2593" s="189"/>
      <c r="O2593" s="189"/>
    </row>
    <row r="2594" ht="15.75" customHeight="1">
      <c r="A2594" s="275"/>
      <c r="B2594" s="276"/>
      <c r="C2594" s="277"/>
      <c r="D2594" s="278"/>
      <c r="E2594" s="279"/>
      <c r="F2594" s="280"/>
      <c r="G2594" s="280"/>
      <c r="H2594" s="189"/>
      <c r="I2594" s="272"/>
      <c r="J2594" s="189"/>
      <c r="K2594" s="188"/>
      <c r="L2594" s="189"/>
      <c r="M2594" s="189"/>
      <c r="N2594" s="189"/>
      <c r="O2594" s="189"/>
    </row>
    <row r="2595" ht="15.75" customHeight="1">
      <c r="A2595" s="275"/>
      <c r="B2595" s="276"/>
      <c r="C2595" s="277"/>
      <c r="D2595" s="278"/>
      <c r="E2595" s="279"/>
      <c r="F2595" s="280"/>
      <c r="G2595" s="280"/>
      <c r="H2595" s="189"/>
      <c r="I2595" s="272"/>
      <c r="J2595" s="189"/>
      <c r="K2595" s="188"/>
      <c r="L2595" s="189"/>
      <c r="M2595" s="189"/>
      <c r="N2595" s="189"/>
      <c r="O2595" s="189"/>
    </row>
    <row r="2596" ht="15.75" customHeight="1">
      <c r="A2596" s="275"/>
      <c r="B2596" s="276"/>
      <c r="C2596" s="277"/>
      <c r="D2596" s="278"/>
      <c r="E2596" s="279"/>
      <c r="F2596" s="280"/>
      <c r="G2596" s="280"/>
      <c r="H2596" s="189"/>
      <c r="I2596" s="272"/>
      <c r="J2596" s="189"/>
      <c r="K2596" s="188"/>
      <c r="L2596" s="189"/>
      <c r="M2596" s="189"/>
      <c r="N2596" s="189"/>
      <c r="O2596" s="189"/>
    </row>
    <row r="2597" ht="15.75" customHeight="1">
      <c r="A2597" s="275"/>
      <c r="B2597" s="276"/>
      <c r="C2597" s="277"/>
      <c r="D2597" s="278"/>
      <c r="E2597" s="279"/>
      <c r="F2597" s="280"/>
      <c r="G2597" s="280"/>
      <c r="H2597" s="189"/>
      <c r="I2597" s="272"/>
      <c r="J2597" s="189"/>
      <c r="K2597" s="188"/>
      <c r="L2597" s="189"/>
      <c r="M2597" s="189"/>
      <c r="N2597" s="189"/>
      <c r="O2597" s="189"/>
    </row>
    <row r="2598" ht="15.75" customHeight="1">
      <c r="A2598" s="275"/>
      <c r="B2598" s="276"/>
      <c r="C2598" s="277"/>
      <c r="D2598" s="278"/>
      <c r="E2598" s="279"/>
      <c r="F2598" s="280"/>
      <c r="G2598" s="280"/>
      <c r="H2598" s="189"/>
      <c r="I2598" s="272"/>
      <c r="J2598" s="189"/>
      <c r="K2598" s="188"/>
      <c r="L2598" s="189"/>
      <c r="M2598" s="189"/>
      <c r="N2598" s="189"/>
      <c r="O2598" s="189"/>
    </row>
    <row r="2599" ht="15.75" customHeight="1">
      <c r="A2599" s="275"/>
      <c r="B2599" s="276"/>
      <c r="C2599" s="277"/>
      <c r="D2599" s="278"/>
      <c r="E2599" s="279"/>
      <c r="F2599" s="280"/>
      <c r="G2599" s="280"/>
      <c r="H2599" s="189"/>
      <c r="I2599" s="272"/>
      <c r="J2599" s="189"/>
      <c r="K2599" s="188"/>
      <c r="L2599" s="189"/>
      <c r="M2599" s="189"/>
      <c r="N2599" s="189"/>
      <c r="O2599" s="189"/>
    </row>
    <row r="2600" ht="15.75" customHeight="1">
      <c r="A2600" s="275"/>
      <c r="B2600" s="276"/>
      <c r="C2600" s="277"/>
      <c r="D2600" s="278"/>
      <c r="E2600" s="279"/>
      <c r="F2600" s="280"/>
      <c r="G2600" s="280"/>
      <c r="H2600" s="189"/>
      <c r="I2600" s="272"/>
      <c r="J2600" s="189"/>
      <c r="K2600" s="188"/>
      <c r="L2600" s="189"/>
      <c r="M2600" s="189"/>
      <c r="N2600" s="189"/>
      <c r="O2600" s="189"/>
    </row>
    <row r="2601" ht="15.75" customHeight="1">
      <c r="A2601" s="275"/>
      <c r="B2601" s="276"/>
      <c r="C2601" s="277"/>
      <c r="D2601" s="278"/>
      <c r="E2601" s="279"/>
      <c r="F2601" s="280"/>
      <c r="G2601" s="280"/>
      <c r="H2601" s="189"/>
      <c r="I2601" s="272"/>
      <c r="J2601" s="189"/>
      <c r="K2601" s="188"/>
      <c r="L2601" s="189"/>
      <c r="M2601" s="189"/>
      <c r="N2601" s="189"/>
      <c r="O2601" s="189"/>
    </row>
    <row r="2602" ht="15.75" customHeight="1">
      <c r="A2602" s="275"/>
      <c r="B2602" s="276"/>
      <c r="C2602" s="277"/>
      <c r="D2602" s="278"/>
      <c r="E2602" s="279"/>
      <c r="F2602" s="280"/>
      <c r="G2602" s="280"/>
      <c r="H2602" s="189"/>
      <c r="I2602" s="272"/>
      <c r="J2602" s="189"/>
      <c r="K2602" s="188"/>
      <c r="L2602" s="189"/>
      <c r="M2602" s="189"/>
      <c r="N2602" s="189"/>
      <c r="O2602" s="189"/>
    </row>
    <row r="2603" ht="15.75" customHeight="1">
      <c r="A2603" s="275"/>
      <c r="B2603" s="276"/>
      <c r="C2603" s="277"/>
      <c r="D2603" s="278"/>
      <c r="E2603" s="279"/>
      <c r="F2603" s="280"/>
      <c r="G2603" s="280"/>
      <c r="H2603" s="189"/>
      <c r="I2603" s="272"/>
      <c r="J2603" s="189"/>
      <c r="K2603" s="188"/>
      <c r="L2603" s="189"/>
      <c r="M2603" s="189"/>
      <c r="N2603" s="189"/>
      <c r="O2603" s="189"/>
    </row>
    <row r="2604" ht="15.75" customHeight="1">
      <c r="A2604" s="275"/>
      <c r="B2604" s="276"/>
      <c r="C2604" s="277"/>
      <c r="D2604" s="278"/>
      <c r="E2604" s="279"/>
      <c r="F2604" s="280"/>
      <c r="G2604" s="280"/>
      <c r="H2604" s="189"/>
      <c r="I2604" s="272"/>
      <c r="J2604" s="189"/>
      <c r="K2604" s="188"/>
      <c r="L2604" s="189"/>
      <c r="M2604" s="189"/>
      <c r="N2604" s="189"/>
      <c r="O2604" s="189"/>
    </row>
    <row r="2605" ht="15.75" customHeight="1">
      <c r="A2605" s="275"/>
      <c r="B2605" s="276"/>
      <c r="C2605" s="277"/>
      <c r="D2605" s="278"/>
      <c r="E2605" s="279"/>
      <c r="F2605" s="280"/>
      <c r="G2605" s="280"/>
      <c r="H2605" s="189"/>
      <c r="I2605" s="272"/>
      <c r="J2605" s="189"/>
      <c r="K2605" s="188"/>
      <c r="L2605" s="189"/>
      <c r="M2605" s="189"/>
      <c r="N2605" s="189"/>
      <c r="O2605" s="189"/>
    </row>
    <row r="2606" ht="15.75" customHeight="1">
      <c r="A2606" s="275"/>
      <c r="B2606" s="276"/>
      <c r="C2606" s="277"/>
      <c r="D2606" s="278"/>
      <c r="E2606" s="279"/>
      <c r="F2606" s="280"/>
      <c r="G2606" s="280"/>
      <c r="H2606" s="189"/>
      <c r="I2606" s="272"/>
      <c r="J2606" s="189"/>
      <c r="K2606" s="188"/>
      <c r="L2606" s="189"/>
      <c r="M2606" s="189"/>
      <c r="N2606" s="189"/>
      <c r="O2606" s="189"/>
    </row>
    <row r="2607" ht="15.75" customHeight="1">
      <c r="A2607" s="275"/>
      <c r="B2607" s="276"/>
      <c r="C2607" s="277"/>
      <c r="D2607" s="278"/>
      <c r="E2607" s="279"/>
      <c r="F2607" s="280"/>
      <c r="G2607" s="280"/>
      <c r="H2607" s="189"/>
      <c r="I2607" s="272"/>
      <c r="J2607" s="189"/>
      <c r="K2607" s="188"/>
      <c r="L2607" s="189"/>
      <c r="M2607" s="189"/>
      <c r="N2607" s="189"/>
      <c r="O2607" s="189"/>
    </row>
    <row r="2608" ht="15.75" customHeight="1">
      <c r="A2608" s="275"/>
      <c r="B2608" s="276"/>
      <c r="C2608" s="277"/>
      <c r="D2608" s="278"/>
      <c r="E2608" s="279"/>
      <c r="F2608" s="280"/>
      <c r="G2608" s="280"/>
      <c r="H2608" s="189"/>
      <c r="I2608" s="272"/>
      <c r="J2608" s="189"/>
      <c r="K2608" s="188"/>
      <c r="L2608" s="189"/>
      <c r="M2608" s="189"/>
      <c r="N2608" s="189"/>
      <c r="O2608" s="189"/>
    </row>
    <row r="2609" ht="15.75" customHeight="1">
      <c r="A2609" s="275"/>
      <c r="B2609" s="276"/>
      <c r="C2609" s="277"/>
      <c r="D2609" s="278"/>
      <c r="E2609" s="279"/>
      <c r="F2609" s="280"/>
      <c r="G2609" s="280"/>
      <c r="H2609" s="189"/>
      <c r="I2609" s="272"/>
      <c r="J2609" s="189"/>
      <c r="K2609" s="188"/>
      <c r="L2609" s="189"/>
      <c r="M2609" s="189"/>
      <c r="N2609" s="189"/>
      <c r="O2609" s="189"/>
    </row>
    <row r="2610" ht="15.75" customHeight="1">
      <c r="A2610" s="275"/>
      <c r="B2610" s="276"/>
      <c r="C2610" s="277"/>
      <c r="D2610" s="278"/>
      <c r="E2610" s="279"/>
      <c r="F2610" s="280"/>
      <c r="G2610" s="280"/>
      <c r="H2610" s="189"/>
      <c r="I2610" s="272"/>
      <c r="J2610" s="189"/>
      <c r="K2610" s="188"/>
      <c r="L2610" s="189"/>
      <c r="M2610" s="189"/>
      <c r="N2610" s="189"/>
      <c r="O2610" s="189"/>
    </row>
    <row r="2611" ht="15.75" customHeight="1">
      <c r="A2611" s="275"/>
      <c r="B2611" s="276"/>
      <c r="C2611" s="277"/>
      <c r="D2611" s="278"/>
      <c r="E2611" s="279"/>
      <c r="F2611" s="280"/>
      <c r="G2611" s="280"/>
      <c r="H2611" s="189"/>
      <c r="I2611" s="272"/>
      <c r="J2611" s="189"/>
      <c r="K2611" s="188"/>
      <c r="L2611" s="189"/>
      <c r="M2611" s="189"/>
      <c r="N2611" s="189"/>
      <c r="O2611" s="189"/>
    </row>
    <row r="2612" ht="15.75" customHeight="1">
      <c r="A2612" s="275"/>
      <c r="B2612" s="276"/>
      <c r="C2612" s="277"/>
      <c r="D2612" s="278"/>
      <c r="E2612" s="279"/>
      <c r="F2612" s="280"/>
      <c r="G2612" s="280"/>
      <c r="H2612" s="189"/>
      <c r="I2612" s="272"/>
      <c r="J2612" s="189"/>
      <c r="K2612" s="188"/>
      <c r="L2612" s="189"/>
      <c r="M2612" s="189"/>
      <c r="N2612" s="189"/>
      <c r="O2612" s="189"/>
    </row>
    <row r="2613" ht="15.75" customHeight="1">
      <c r="A2613" s="275"/>
      <c r="B2613" s="276"/>
      <c r="C2613" s="277"/>
      <c r="D2613" s="278"/>
      <c r="E2613" s="279"/>
      <c r="F2613" s="280"/>
      <c r="G2613" s="280"/>
      <c r="H2613" s="189"/>
      <c r="I2613" s="272"/>
      <c r="J2613" s="189"/>
      <c r="K2613" s="188"/>
      <c r="L2613" s="189"/>
      <c r="M2613" s="189"/>
      <c r="N2613" s="189"/>
      <c r="O2613" s="189"/>
    </row>
    <row r="2614" ht="15.75" customHeight="1">
      <c r="A2614" s="275"/>
      <c r="B2614" s="276"/>
      <c r="C2614" s="277"/>
      <c r="D2614" s="278"/>
      <c r="E2614" s="279"/>
      <c r="F2614" s="280"/>
      <c r="G2614" s="280"/>
      <c r="H2614" s="189"/>
      <c r="I2614" s="272"/>
      <c r="J2614" s="189"/>
      <c r="K2614" s="188"/>
      <c r="L2614" s="189"/>
      <c r="M2614" s="189"/>
      <c r="N2614" s="189"/>
      <c r="O2614" s="189"/>
    </row>
    <row r="2615" ht="15.75" customHeight="1">
      <c r="A2615" s="275"/>
      <c r="B2615" s="276"/>
      <c r="C2615" s="277"/>
      <c r="D2615" s="278"/>
      <c r="E2615" s="279"/>
      <c r="F2615" s="280"/>
      <c r="G2615" s="280"/>
      <c r="H2615" s="189"/>
      <c r="I2615" s="272"/>
      <c r="J2615" s="189"/>
      <c r="K2615" s="188"/>
      <c r="L2615" s="189"/>
      <c r="M2615" s="189"/>
      <c r="N2615" s="189"/>
      <c r="O2615" s="189"/>
    </row>
    <row r="2616" ht="15.75" customHeight="1">
      <c r="A2616" s="275"/>
      <c r="B2616" s="276"/>
      <c r="C2616" s="277"/>
      <c r="D2616" s="278"/>
      <c r="E2616" s="279"/>
      <c r="F2616" s="280"/>
      <c r="G2616" s="280"/>
      <c r="H2616" s="189"/>
      <c r="I2616" s="272"/>
      <c r="J2616" s="189"/>
      <c r="K2616" s="188"/>
      <c r="L2616" s="189"/>
      <c r="M2616" s="189"/>
      <c r="N2616" s="189"/>
      <c r="O2616" s="189"/>
    </row>
    <row r="2617" ht="15.75" customHeight="1">
      <c r="A2617" s="275"/>
      <c r="B2617" s="276"/>
      <c r="C2617" s="277"/>
      <c r="D2617" s="278"/>
      <c r="E2617" s="279"/>
      <c r="F2617" s="280"/>
      <c r="G2617" s="280"/>
      <c r="H2617" s="189"/>
      <c r="I2617" s="272"/>
      <c r="J2617" s="189"/>
      <c r="K2617" s="188"/>
      <c r="L2617" s="189"/>
      <c r="M2617" s="189"/>
      <c r="N2617" s="189"/>
      <c r="O2617" s="189"/>
    </row>
    <row r="2618" ht="15.75" customHeight="1">
      <c r="A2618" s="275"/>
      <c r="B2618" s="276"/>
      <c r="C2618" s="277"/>
      <c r="D2618" s="278"/>
      <c r="E2618" s="279"/>
      <c r="F2618" s="280"/>
      <c r="G2618" s="280"/>
      <c r="H2618" s="189"/>
      <c r="I2618" s="272"/>
      <c r="J2618" s="189"/>
      <c r="K2618" s="188"/>
      <c r="L2618" s="189"/>
      <c r="M2618" s="189"/>
      <c r="N2618" s="189"/>
      <c r="O2618" s="189"/>
    </row>
    <row r="2619" ht="15.75" customHeight="1">
      <c r="A2619" s="275"/>
      <c r="B2619" s="276"/>
      <c r="C2619" s="277"/>
      <c r="D2619" s="278"/>
      <c r="E2619" s="279"/>
      <c r="F2619" s="280"/>
      <c r="G2619" s="280"/>
      <c r="H2619" s="189"/>
      <c r="I2619" s="272"/>
      <c r="J2619" s="189"/>
      <c r="K2619" s="188"/>
      <c r="L2619" s="189"/>
      <c r="M2619" s="189"/>
      <c r="N2619" s="189"/>
      <c r="O2619" s="189"/>
    </row>
    <row r="2620" ht="15.75" customHeight="1">
      <c r="A2620" s="275"/>
      <c r="B2620" s="276"/>
      <c r="C2620" s="277"/>
      <c r="D2620" s="278"/>
      <c r="E2620" s="279"/>
      <c r="F2620" s="280"/>
      <c r="G2620" s="280"/>
      <c r="H2620" s="189"/>
      <c r="I2620" s="272"/>
      <c r="J2620" s="189"/>
      <c r="K2620" s="188"/>
      <c r="L2620" s="189"/>
      <c r="M2620" s="189"/>
      <c r="N2620" s="189"/>
      <c r="O2620" s="189"/>
    </row>
    <row r="2621" ht="15.75" customHeight="1">
      <c r="A2621" s="275"/>
      <c r="B2621" s="276"/>
      <c r="C2621" s="277"/>
      <c r="D2621" s="278"/>
      <c r="E2621" s="279"/>
      <c r="F2621" s="280"/>
      <c r="G2621" s="280"/>
      <c r="H2621" s="189"/>
      <c r="I2621" s="272"/>
      <c r="J2621" s="189"/>
      <c r="K2621" s="188"/>
      <c r="L2621" s="189"/>
      <c r="M2621" s="189"/>
      <c r="N2621" s="189"/>
      <c r="O2621" s="189"/>
    </row>
    <row r="2622" ht="15.75" customHeight="1">
      <c r="A2622" s="275"/>
      <c r="B2622" s="276"/>
      <c r="C2622" s="277"/>
      <c r="D2622" s="278"/>
      <c r="E2622" s="279"/>
      <c r="F2622" s="280"/>
      <c r="G2622" s="280"/>
      <c r="H2622" s="189"/>
      <c r="I2622" s="272"/>
      <c r="J2622" s="189"/>
      <c r="K2622" s="188"/>
      <c r="L2622" s="189"/>
      <c r="M2622" s="189"/>
      <c r="N2622" s="189"/>
      <c r="O2622" s="189"/>
    </row>
    <row r="2623" ht="15.75" customHeight="1">
      <c r="A2623" s="275"/>
      <c r="B2623" s="276"/>
      <c r="C2623" s="277"/>
      <c r="D2623" s="278"/>
      <c r="E2623" s="279"/>
      <c r="F2623" s="280"/>
      <c r="G2623" s="280"/>
      <c r="H2623" s="189"/>
      <c r="I2623" s="272"/>
      <c r="J2623" s="189"/>
      <c r="K2623" s="188"/>
      <c r="L2623" s="189"/>
      <c r="M2623" s="189"/>
      <c r="N2623" s="189"/>
      <c r="O2623" s="189"/>
    </row>
    <row r="2624" ht="15.75" customHeight="1">
      <c r="A2624" s="275"/>
      <c r="B2624" s="276"/>
      <c r="C2624" s="277"/>
      <c r="D2624" s="278"/>
      <c r="E2624" s="279"/>
      <c r="F2624" s="280"/>
      <c r="G2624" s="280"/>
      <c r="H2624" s="189"/>
      <c r="I2624" s="272"/>
      <c r="J2624" s="189"/>
      <c r="K2624" s="188"/>
      <c r="L2624" s="189"/>
      <c r="M2624" s="189"/>
      <c r="N2624" s="189"/>
      <c r="O2624" s="189"/>
    </row>
    <row r="2625" ht="15.75" customHeight="1">
      <c r="A2625" s="275"/>
      <c r="B2625" s="276"/>
      <c r="C2625" s="277"/>
      <c r="D2625" s="278"/>
      <c r="E2625" s="279"/>
      <c r="F2625" s="280"/>
      <c r="G2625" s="280"/>
      <c r="H2625" s="189"/>
      <c r="I2625" s="272"/>
      <c r="J2625" s="189"/>
      <c r="K2625" s="188"/>
      <c r="L2625" s="189"/>
      <c r="M2625" s="189"/>
      <c r="N2625" s="189"/>
      <c r="O2625" s="189"/>
    </row>
    <row r="2626" ht="15.75" customHeight="1">
      <c r="A2626" s="275"/>
      <c r="B2626" s="276"/>
      <c r="C2626" s="277"/>
      <c r="D2626" s="278"/>
      <c r="E2626" s="279"/>
      <c r="F2626" s="280"/>
      <c r="G2626" s="280"/>
      <c r="H2626" s="189"/>
      <c r="I2626" s="272"/>
      <c r="J2626" s="189"/>
      <c r="K2626" s="188"/>
      <c r="L2626" s="189"/>
      <c r="M2626" s="189"/>
      <c r="N2626" s="189"/>
      <c r="O2626" s="189"/>
    </row>
    <row r="2627" ht="15.75" customHeight="1">
      <c r="A2627" s="275"/>
      <c r="B2627" s="276"/>
      <c r="C2627" s="277"/>
      <c r="D2627" s="278"/>
      <c r="E2627" s="279"/>
      <c r="F2627" s="280"/>
      <c r="G2627" s="280"/>
      <c r="H2627" s="189"/>
      <c r="I2627" s="272"/>
      <c r="J2627" s="189"/>
      <c r="K2627" s="188"/>
      <c r="L2627" s="189"/>
      <c r="M2627" s="189"/>
      <c r="N2627" s="189"/>
      <c r="O2627" s="189"/>
    </row>
    <row r="2628" ht="15.75" customHeight="1">
      <c r="A2628" s="275"/>
      <c r="B2628" s="276"/>
      <c r="C2628" s="277"/>
      <c r="D2628" s="278"/>
      <c r="E2628" s="279"/>
      <c r="F2628" s="280"/>
      <c r="G2628" s="280"/>
      <c r="H2628" s="189"/>
      <c r="I2628" s="272"/>
      <c r="J2628" s="189"/>
      <c r="K2628" s="188"/>
      <c r="L2628" s="189"/>
      <c r="M2628" s="189"/>
      <c r="N2628" s="189"/>
      <c r="O2628" s="189"/>
    </row>
    <row r="2629" ht="15.75" customHeight="1">
      <c r="A2629" s="275"/>
      <c r="B2629" s="276"/>
      <c r="C2629" s="277"/>
      <c r="D2629" s="278"/>
      <c r="E2629" s="279"/>
      <c r="F2629" s="280"/>
      <c r="G2629" s="280"/>
      <c r="H2629" s="189"/>
      <c r="I2629" s="272"/>
      <c r="J2629" s="189"/>
      <c r="K2629" s="188"/>
      <c r="L2629" s="189"/>
      <c r="M2629" s="189"/>
      <c r="N2629" s="189"/>
      <c r="O2629" s="189"/>
    </row>
    <row r="2630" ht="15.75" customHeight="1">
      <c r="A2630" s="275"/>
      <c r="B2630" s="276"/>
      <c r="C2630" s="277"/>
      <c r="D2630" s="278"/>
      <c r="E2630" s="279"/>
      <c r="F2630" s="280"/>
      <c r="G2630" s="280"/>
      <c r="H2630" s="189"/>
      <c r="I2630" s="272"/>
      <c r="J2630" s="189"/>
      <c r="K2630" s="188"/>
      <c r="L2630" s="189"/>
      <c r="M2630" s="189"/>
      <c r="N2630" s="189"/>
      <c r="O2630" s="189"/>
    </row>
    <row r="2631" ht="15.75" customHeight="1">
      <c r="A2631" s="275"/>
      <c r="B2631" s="276"/>
      <c r="C2631" s="277"/>
      <c r="D2631" s="278"/>
      <c r="E2631" s="279"/>
      <c r="F2631" s="280"/>
      <c r="G2631" s="280"/>
      <c r="H2631" s="189"/>
      <c r="I2631" s="272"/>
      <c r="J2631" s="189"/>
      <c r="K2631" s="188"/>
      <c r="L2631" s="189"/>
      <c r="M2631" s="189"/>
      <c r="N2631" s="189"/>
      <c r="O2631" s="189"/>
    </row>
    <row r="2632" ht="15.75" customHeight="1">
      <c r="A2632" s="275"/>
      <c r="B2632" s="276"/>
      <c r="C2632" s="277"/>
      <c r="D2632" s="278"/>
      <c r="E2632" s="279"/>
      <c r="F2632" s="280"/>
      <c r="G2632" s="280"/>
      <c r="H2632" s="189"/>
      <c r="I2632" s="272"/>
      <c r="J2632" s="189"/>
      <c r="K2632" s="188"/>
      <c r="L2632" s="189"/>
      <c r="M2632" s="189"/>
      <c r="N2632" s="189"/>
      <c r="O2632" s="189"/>
    </row>
    <row r="2633" ht="15.75" customHeight="1">
      <c r="A2633" s="275"/>
      <c r="B2633" s="276"/>
      <c r="C2633" s="277"/>
      <c r="D2633" s="278"/>
      <c r="E2633" s="279"/>
      <c r="F2633" s="280"/>
      <c r="G2633" s="280"/>
      <c r="H2633" s="189"/>
      <c r="I2633" s="272"/>
      <c r="J2633" s="189"/>
      <c r="K2633" s="188"/>
      <c r="L2633" s="189"/>
      <c r="M2633" s="189"/>
      <c r="N2633" s="189"/>
      <c r="O2633" s="189"/>
    </row>
    <row r="2634" ht="15.75" customHeight="1">
      <c r="A2634" s="275"/>
      <c r="B2634" s="276"/>
      <c r="C2634" s="277"/>
      <c r="D2634" s="278"/>
      <c r="E2634" s="279"/>
      <c r="F2634" s="280"/>
      <c r="G2634" s="280"/>
      <c r="H2634" s="189"/>
      <c r="I2634" s="272"/>
      <c r="J2634" s="189"/>
      <c r="K2634" s="188"/>
      <c r="L2634" s="189"/>
      <c r="M2634" s="189"/>
      <c r="N2634" s="189"/>
      <c r="O2634" s="189"/>
    </row>
    <row r="2635" ht="15.75" customHeight="1">
      <c r="A2635" s="275"/>
      <c r="B2635" s="276"/>
      <c r="C2635" s="277"/>
      <c r="D2635" s="278"/>
      <c r="E2635" s="279"/>
      <c r="F2635" s="280"/>
      <c r="G2635" s="280"/>
      <c r="H2635" s="189"/>
      <c r="I2635" s="272"/>
      <c r="J2635" s="189"/>
      <c r="K2635" s="188"/>
      <c r="L2635" s="189"/>
      <c r="M2635" s="189"/>
      <c r="N2635" s="189"/>
      <c r="O2635" s="189"/>
    </row>
    <row r="2636" ht="15.75" customHeight="1">
      <c r="A2636" s="275"/>
      <c r="B2636" s="276"/>
      <c r="C2636" s="277"/>
      <c r="D2636" s="278"/>
      <c r="E2636" s="279"/>
      <c r="F2636" s="280"/>
      <c r="G2636" s="280"/>
      <c r="H2636" s="189"/>
      <c r="I2636" s="272"/>
      <c r="J2636" s="189"/>
      <c r="K2636" s="188"/>
      <c r="L2636" s="189"/>
      <c r="M2636" s="189"/>
      <c r="N2636" s="189"/>
      <c r="O2636" s="189"/>
    </row>
    <row r="2637" ht="15.75" customHeight="1">
      <c r="A2637" s="275"/>
      <c r="B2637" s="276"/>
      <c r="C2637" s="277"/>
      <c r="D2637" s="278"/>
      <c r="E2637" s="279"/>
      <c r="F2637" s="280"/>
      <c r="G2637" s="280"/>
      <c r="H2637" s="189"/>
      <c r="I2637" s="272"/>
      <c r="J2637" s="189"/>
      <c r="K2637" s="188"/>
      <c r="L2637" s="189"/>
      <c r="M2637" s="189"/>
      <c r="N2637" s="189"/>
      <c r="O2637" s="189"/>
    </row>
    <row r="2638" ht="15.75" customHeight="1">
      <c r="A2638" s="275"/>
      <c r="B2638" s="276"/>
      <c r="C2638" s="277"/>
      <c r="D2638" s="278"/>
      <c r="E2638" s="279"/>
      <c r="F2638" s="280"/>
      <c r="G2638" s="280"/>
      <c r="H2638" s="189"/>
      <c r="I2638" s="272"/>
      <c r="J2638" s="189"/>
      <c r="K2638" s="188"/>
      <c r="L2638" s="189"/>
      <c r="M2638" s="189"/>
      <c r="N2638" s="189"/>
      <c r="O2638" s="189"/>
    </row>
    <row r="2639" ht="15.75" customHeight="1">
      <c r="A2639" s="275"/>
      <c r="B2639" s="276"/>
      <c r="C2639" s="277"/>
      <c r="D2639" s="278"/>
      <c r="E2639" s="279"/>
      <c r="F2639" s="280"/>
      <c r="G2639" s="280"/>
      <c r="H2639" s="189"/>
      <c r="I2639" s="272"/>
      <c r="J2639" s="189"/>
      <c r="K2639" s="188"/>
      <c r="L2639" s="189"/>
      <c r="M2639" s="189"/>
      <c r="N2639" s="189"/>
      <c r="O2639" s="189"/>
    </row>
    <row r="2640" ht="15.75" customHeight="1">
      <c r="A2640" s="275"/>
      <c r="B2640" s="276"/>
      <c r="C2640" s="277"/>
      <c r="D2640" s="278"/>
      <c r="E2640" s="279"/>
      <c r="F2640" s="280"/>
      <c r="G2640" s="280"/>
      <c r="H2640" s="189"/>
      <c r="I2640" s="272"/>
      <c r="J2640" s="189"/>
      <c r="K2640" s="188"/>
      <c r="L2640" s="189"/>
      <c r="M2640" s="189"/>
      <c r="N2640" s="189"/>
      <c r="O2640" s="189"/>
    </row>
    <row r="2641" ht="15.75" customHeight="1">
      <c r="A2641" s="275"/>
      <c r="B2641" s="276"/>
      <c r="C2641" s="277"/>
      <c r="D2641" s="278"/>
      <c r="E2641" s="279"/>
      <c r="F2641" s="280"/>
      <c r="G2641" s="280"/>
      <c r="H2641" s="189"/>
      <c r="I2641" s="272"/>
      <c r="J2641" s="189"/>
      <c r="K2641" s="188"/>
      <c r="L2641" s="189"/>
      <c r="M2641" s="189"/>
      <c r="N2641" s="189"/>
      <c r="O2641" s="189"/>
    </row>
    <row r="2642" ht="15.75" customHeight="1">
      <c r="A2642" s="275"/>
      <c r="B2642" s="276"/>
      <c r="C2642" s="277"/>
      <c r="D2642" s="278"/>
      <c r="E2642" s="279"/>
      <c r="F2642" s="280"/>
      <c r="G2642" s="280"/>
      <c r="H2642" s="189"/>
      <c r="I2642" s="272"/>
      <c r="J2642" s="189"/>
      <c r="K2642" s="188"/>
      <c r="L2642" s="189"/>
      <c r="M2642" s="189"/>
      <c r="N2642" s="189"/>
      <c r="O2642" s="189"/>
    </row>
    <row r="2643" ht="15.75" customHeight="1">
      <c r="A2643" s="275"/>
      <c r="B2643" s="276"/>
      <c r="C2643" s="277"/>
      <c r="D2643" s="278"/>
      <c r="E2643" s="279"/>
      <c r="F2643" s="280"/>
      <c r="G2643" s="280"/>
      <c r="H2643" s="189"/>
      <c r="I2643" s="272"/>
      <c r="J2643" s="189"/>
      <c r="K2643" s="188"/>
      <c r="L2643" s="189"/>
      <c r="M2643" s="189"/>
      <c r="N2643" s="189"/>
      <c r="O2643" s="189"/>
    </row>
    <row r="2644" ht="15.75" customHeight="1">
      <c r="A2644" s="275"/>
      <c r="B2644" s="276"/>
      <c r="C2644" s="277"/>
      <c r="D2644" s="278"/>
      <c r="E2644" s="279"/>
      <c r="F2644" s="280"/>
      <c r="G2644" s="280"/>
      <c r="H2644" s="189"/>
      <c r="I2644" s="272"/>
      <c r="J2644" s="189"/>
      <c r="K2644" s="188"/>
      <c r="L2644" s="189"/>
      <c r="M2644" s="189"/>
      <c r="N2644" s="189"/>
      <c r="O2644" s="189"/>
    </row>
    <row r="2645" ht="15.75" customHeight="1">
      <c r="A2645" s="275"/>
      <c r="B2645" s="276"/>
      <c r="C2645" s="277"/>
      <c r="D2645" s="278"/>
      <c r="E2645" s="279"/>
      <c r="F2645" s="280"/>
      <c r="G2645" s="280"/>
      <c r="H2645" s="189"/>
      <c r="I2645" s="272"/>
      <c r="J2645" s="189"/>
      <c r="K2645" s="188"/>
      <c r="L2645" s="189"/>
      <c r="M2645" s="189"/>
      <c r="N2645" s="189"/>
      <c r="O2645" s="189"/>
    </row>
    <row r="2646" ht="15.75" customHeight="1">
      <c r="A2646" s="275"/>
      <c r="B2646" s="276"/>
      <c r="C2646" s="277"/>
      <c r="D2646" s="278"/>
      <c r="E2646" s="279"/>
      <c r="F2646" s="280"/>
      <c r="G2646" s="280"/>
      <c r="H2646" s="189"/>
      <c r="I2646" s="272"/>
      <c r="J2646" s="189"/>
      <c r="K2646" s="188"/>
      <c r="L2646" s="189"/>
      <c r="M2646" s="189"/>
      <c r="N2646" s="189"/>
      <c r="O2646" s="189"/>
    </row>
    <row r="2647" ht="15.75" customHeight="1">
      <c r="A2647" s="275"/>
      <c r="B2647" s="276"/>
      <c r="C2647" s="277"/>
      <c r="D2647" s="278"/>
      <c r="E2647" s="279"/>
      <c r="F2647" s="280"/>
      <c r="G2647" s="280"/>
      <c r="H2647" s="189"/>
      <c r="I2647" s="272"/>
      <c r="J2647" s="189"/>
      <c r="K2647" s="188"/>
      <c r="L2647" s="189"/>
      <c r="M2647" s="189"/>
      <c r="N2647" s="189"/>
      <c r="O2647" s="189"/>
    </row>
    <row r="2648" ht="15.75" customHeight="1">
      <c r="A2648" s="275"/>
      <c r="B2648" s="276"/>
      <c r="C2648" s="277"/>
      <c r="D2648" s="278"/>
      <c r="E2648" s="279"/>
      <c r="F2648" s="280"/>
      <c r="G2648" s="280"/>
      <c r="H2648" s="189"/>
      <c r="I2648" s="272"/>
      <c r="J2648" s="189"/>
      <c r="K2648" s="188"/>
      <c r="L2648" s="189"/>
      <c r="M2648" s="189"/>
      <c r="N2648" s="189"/>
      <c r="O2648" s="189"/>
    </row>
    <row r="2649" ht="15.75" customHeight="1">
      <c r="A2649" s="275"/>
      <c r="B2649" s="276"/>
      <c r="C2649" s="277"/>
      <c r="D2649" s="278"/>
      <c r="E2649" s="279"/>
      <c r="F2649" s="280"/>
      <c r="G2649" s="280"/>
      <c r="H2649" s="189"/>
      <c r="I2649" s="272"/>
      <c r="J2649" s="189"/>
      <c r="K2649" s="188"/>
      <c r="L2649" s="189"/>
      <c r="M2649" s="189"/>
      <c r="N2649" s="189"/>
      <c r="O2649" s="189"/>
    </row>
    <row r="2650" ht="15.75" customHeight="1">
      <c r="A2650" s="275"/>
      <c r="B2650" s="276"/>
      <c r="C2650" s="277"/>
      <c r="D2650" s="278"/>
      <c r="E2650" s="279"/>
      <c r="F2650" s="280"/>
      <c r="G2650" s="280"/>
      <c r="H2650" s="189"/>
      <c r="I2650" s="272"/>
      <c r="J2650" s="189"/>
      <c r="K2650" s="188"/>
      <c r="L2650" s="189"/>
      <c r="M2650" s="189"/>
      <c r="N2650" s="189"/>
      <c r="O2650" s="189"/>
    </row>
    <row r="2651" ht="15.75" customHeight="1">
      <c r="A2651" s="275"/>
      <c r="B2651" s="276"/>
      <c r="C2651" s="277"/>
      <c r="D2651" s="278"/>
      <c r="E2651" s="279"/>
      <c r="F2651" s="280"/>
      <c r="G2651" s="280"/>
      <c r="H2651" s="189"/>
      <c r="I2651" s="272"/>
      <c r="J2651" s="189"/>
      <c r="K2651" s="188"/>
      <c r="L2651" s="189"/>
      <c r="M2651" s="189"/>
      <c r="N2651" s="189"/>
      <c r="O2651" s="189"/>
    </row>
    <row r="2652" ht="15.75" customHeight="1">
      <c r="A2652" s="275"/>
      <c r="B2652" s="276"/>
      <c r="C2652" s="277"/>
      <c r="D2652" s="278"/>
      <c r="E2652" s="279"/>
      <c r="F2652" s="280"/>
      <c r="G2652" s="280"/>
      <c r="H2652" s="189"/>
      <c r="I2652" s="272"/>
      <c r="J2652" s="189"/>
      <c r="K2652" s="188"/>
      <c r="L2652" s="189"/>
      <c r="M2652" s="189"/>
      <c r="N2652" s="189"/>
      <c r="O2652" s="189"/>
    </row>
    <row r="2653" ht="15.75" customHeight="1">
      <c r="A2653" s="275"/>
      <c r="B2653" s="276"/>
      <c r="C2653" s="277"/>
      <c r="D2653" s="278"/>
      <c r="E2653" s="279"/>
      <c r="F2653" s="280"/>
      <c r="G2653" s="280"/>
      <c r="H2653" s="189"/>
      <c r="I2653" s="272"/>
      <c r="J2653" s="189"/>
      <c r="K2653" s="188"/>
      <c r="L2653" s="189"/>
      <c r="M2653" s="189"/>
      <c r="N2653" s="189"/>
      <c r="O2653" s="189"/>
    </row>
    <row r="2654" ht="15.75" customHeight="1">
      <c r="A2654" s="275"/>
      <c r="B2654" s="276"/>
      <c r="C2654" s="277"/>
      <c r="D2654" s="278"/>
      <c r="E2654" s="279"/>
      <c r="F2654" s="280"/>
      <c r="G2654" s="280"/>
      <c r="H2654" s="189"/>
      <c r="I2654" s="272"/>
      <c r="J2654" s="189"/>
      <c r="K2654" s="188"/>
      <c r="L2654" s="189"/>
      <c r="M2654" s="189"/>
      <c r="N2654" s="189"/>
      <c r="O2654" s="189"/>
    </row>
    <row r="2655" ht="15.75" customHeight="1">
      <c r="A2655" s="275"/>
      <c r="B2655" s="276"/>
      <c r="C2655" s="277"/>
      <c r="D2655" s="278"/>
      <c r="E2655" s="279"/>
      <c r="F2655" s="280"/>
      <c r="G2655" s="280"/>
      <c r="H2655" s="189"/>
      <c r="I2655" s="272"/>
      <c r="J2655" s="189"/>
      <c r="K2655" s="188"/>
      <c r="L2655" s="189"/>
      <c r="M2655" s="189"/>
      <c r="N2655" s="189"/>
      <c r="O2655" s="189"/>
    </row>
    <row r="2656" ht="15.75" customHeight="1">
      <c r="A2656" s="275"/>
      <c r="B2656" s="276"/>
      <c r="C2656" s="277"/>
      <c r="D2656" s="278"/>
      <c r="E2656" s="279"/>
      <c r="F2656" s="280"/>
      <c r="G2656" s="280"/>
      <c r="H2656" s="189"/>
      <c r="I2656" s="272"/>
      <c r="J2656" s="189"/>
      <c r="K2656" s="188"/>
      <c r="L2656" s="189"/>
      <c r="M2656" s="189"/>
      <c r="N2656" s="189"/>
      <c r="O2656" s="189"/>
    </row>
    <row r="2657" ht="15.75" customHeight="1">
      <c r="A2657" s="275"/>
      <c r="B2657" s="276"/>
      <c r="C2657" s="277"/>
      <c r="D2657" s="278"/>
      <c r="E2657" s="279"/>
      <c r="F2657" s="280"/>
      <c r="G2657" s="280"/>
      <c r="H2657" s="189"/>
      <c r="I2657" s="272"/>
      <c r="J2657" s="189"/>
      <c r="K2657" s="188"/>
      <c r="L2657" s="189"/>
      <c r="M2657" s="189"/>
      <c r="N2657" s="189"/>
      <c r="O2657" s="189"/>
    </row>
    <row r="2658" ht="15.75" customHeight="1">
      <c r="A2658" s="275"/>
      <c r="B2658" s="276"/>
      <c r="C2658" s="277"/>
      <c r="D2658" s="278"/>
      <c r="E2658" s="279"/>
      <c r="F2658" s="280"/>
      <c r="G2658" s="280"/>
      <c r="H2658" s="189"/>
      <c r="I2658" s="272"/>
      <c r="J2658" s="189"/>
      <c r="K2658" s="188"/>
      <c r="L2658" s="189"/>
      <c r="M2658" s="189"/>
      <c r="N2658" s="189"/>
      <c r="O2658" s="189"/>
    </row>
    <row r="2659" ht="15.75" customHeight="1">
      <c r="A2659" s="275"/>
      <c r="B2659" s="276"/>
      <c r="C2659" s="277"/>
      <c r="D2659" s="278"/>
      <c r="E2659" s="279"/>
      <c r="F2659" s="280"/>
      <c r="G2659" s="280"/>
      <c r="H2659" s="189"/>
      <c r="I2659" s="272"/>
      <c r="J2659" s="189"/>
      <c r="K2659" s="188"/>
      <c r="L2659" s="189"/>
      <c r="M2659" s="189"/>
      <c r="N2659" s="189"/>
      <c r="O2659" s="189"/>
    </row>
    <row r="2660" ht="15.75" customHeight="1">
      <c r="A2660" s="275"/>
      <c r="B2660" s="276"/>
      <c r="C2660" s="277"/>
      <c r="D2660" s="278"/>
      <c r="E2660" s="279"/>
      <c r="F2660" s="280"/>
      <c r="G2660" s="280"/>
      <c r="H2660" s="189"/>
      <c r="I2660" s="272"/>
      <c r="J2660" s="189"/>
      <c r="K2660" s="188"/>
      <c r="L2660" s="189"/>
      <c r="M2660" s="189"/>
      <c r="N2660" s="189"/>
      <c r="O2660" s="189"/>
    </row>
    <row r="2661" ht="15.75" customHeight="1">
      <c r="A2661" s="275"/>
      <c r="B2661" s="276"/>
      <c r="C2661" s="277"/>
      <c r="D2661" s="278"/>
      <c r="E2661" s="279"/>
      <c r="F2661" s="280"/>
      <c r="G2661" s="280"/>
      <c r="H2661" s="189"/>
      <c r="I2661" s="272"/>
      <c r="J2661" s="189"/>
      <c r="K2661" s="188"/>
      <c r="L2661" s="189"/>
      <c r="M2661" s="189"/>
      <c r="N2661" s="189"/>
      <c r="O2661" s="189"/>
    </row>
    <row r="2662" ht="15.75" customHeight="1">
      <c r="A2662" s="275"/>
      <c r="B2662" s="276"/>
      <c r="C2662" s="277"/>
      <c r="D2662" s="278"/>
      <c r="E2662" s="279"/>
      <c r="F2662" s="280"/>
      <c r="G2662" s="280"/>
      <c r="H2662" s="189"/>
      <c r="I2662" s="272"/>
      <c r="J2662" s="189"/>
      <c r="K2662" s="188"/>
      <c r="L2662" s="189"/>
      <c r="M2662" s="189"/>
      <c r="N2662" s="189"/>
      <c r="O2662" s="189"/>
    </row>
    <row r="2663" ht="15.75" customHeight="1">
      <c r="A2663" s="275"/>
      <c r="B2663" s="276"/>
      <c r="C2663" s="277"/>
      <c r="D2663" s="278"/>
      <c r="E2663" s="279"/>
      <c r="F2663" s="280"/>
      <c r="G2663" s="280"/>
      <c r="H2663" s="189"/>
      <c r="I2663" s="272"/>
      <c r="J2663" s="189"/>
      <c r="K2663" s="188"/>
      <c r="L2663" s="189"/>
      <c r="M2663" s="189"/>
      <c r="N2663" s="189"/>
      <c r="O2663" s="189"/>
    </row>
    <row r="2664" ht="15.75" customHeight="1">
      <c r="A2664" s="275"/>
      <c r="B2664" s="276"/>
      <c r="C2664" s="277"/>
      <c r="D2664" s="278"/>
      <c r="E2664" s="279"/>
      <c r="F2664" s="280"/>
      <c r="G2664" s="280"/>
      <c r="H2664" s="189"/>
      <c r="I2664" s="272"/>
      <c r="J2664" s="189"/>
      <c r="K2664" s="188"/>
      <c r="L2664" s="189"/>
      <c r="M2664" s="189"/>
      <c r="N2664" s="189"/>
      <c r="O2664" s="189"/>
    </row>
    <row r="2665" ht="15.75" customHeight="1">
      <c r="A2665" s="275"/>
      <c r="B2665" s="276"/>
      <c r="C2665" s="277"/>
      <c r="D2665" s="278"/>
      <c r="E2665" s="279"/>
      <c r="F2665" s="280"/>
      <c r="G2665" s="280"/>
      <c r="H2665" s="189"/>
      <c r="I2665" s="272"/>
      <c r="J2665" s="189"/>
      <c r="K2665" s="188"/>
      <c r="L2665" s="189"/>
      <c r="M2665" s="189"/>
      <c r="N2665" s="189"/>
      <c r="O2665" s="189"/>
    </row>
    <row r="2666" ht="15.75" customHeight="1">
      <c r="A2666" s="275"/>
      <c r="B2666" s="276"/>
      <c r="C2666" s="277"/>
      <c r="D2666" s="278"/>
      <c r="E2666" s="279"/>
      <c r="F2666" s="280"/>
      <c r="G2666" s="280"/>
      <c r="H2666" s="189"/>
      <c r="I2666" s="272"/>
      <c r="J2666" s="189"/>
      <c r="K2666" s="188"/>
      <c r="L2666" s="189"/>
      <c r="M2666" s="189"/>
      <c r="N2666" s="189"/>
      <c r="O2666" s="189"/>
    </row>
    <row r="2667" ht="15.75" customHeight="1">
      <c r="A2667" s="275"/>
      <c r="B2667" s="276"/>
      <c r="C2667" s="277"/>
      <c r="D2667" s="278"/>
      <c r="E2667" s="279"/>
      <c r="F2667" s="280"/>
      <c r="G2667" s="280"/>
      <c r="H2667" s="189"/>
      <c r="I2667" s="272"/>
      <c r="J2667" s="189"/>
      <c r="K2667" s="188"/>
      <c r="L2667" s="189"/>
      <c r="M2667" s="189"/>
      <c r="N2667" s="189"/>
      <c r="O2667" s="189"/>
    </row>
    <row r="2668" ht="15.75" customHeight="1">
      <c r="A2668" s="275"/>
      <c r="B2668" s="276"/>
      <c r="C2668" s="277"/>
      <c r="D2668" s="278"/>
      <c r="E2668" s="279"/>
      <c r="F2668" s="280"/>
      <c r="G2668" s="280"/>
      <c r="H2668" s="189"/>
      <c r="I2668" s="272"/>
      <c r="J2668" s="189"/>
      <c r="K2668" s="188"/>
      <c r="L2668" s="189"/>
      <c r="M2668" s="189"/>
      <c r="N2668" s="189"/>
      <c r="O2668" s="189"/>
    </row>
    <row r="2669" ht="15.75" customHeight="1">
      <c r="A2669" s="275"/>
      <c r="B2669" s="276"/>
      <c r="C2669" s="277"/>
      <c r="D2669" s="278"/>
      <c r="E2669" s="279"/>
      <c r="F2669" s="280"/>
      <c r="G2669" s="280"/>
      <c r="H2669" s="189"/>
      <c r="I2669" s="272"/>
      <c r="J2669" s="189"/>
      <c r="K2669" s="188"/>
      <c r="L2669" s="189"/>
      <c r="M2669" s="189"/>
      <c r="N2669" s="189"/>
      <c r="O2669" s="189"/>
    </row>
    <row r="2670" ht="15.75" customHeight="1">
      <c r="A2670" s="275"/>
      <c r="B2670" s="276"/>
      <c r="C2670" s="277"/>
      <c r="D2670" s="278"/>
      <c r="E2670" s="279"/>
      <c r="F2670" s="280"/>
      <c r="G2670" s="280"/>
      <c r="H2670" s="189"/>
      <c r="I2670" s="272"/>
      <c r="J2670" s="189"/>
      <c r="K2670" s="188"/>
      <c r="L2670" s="189"/>
      <c r="M2670" s="189"/>
      <c r="N2670" s="189"/>
      <c r="O2670" s="189"/>
    </row>
    <row r="2671" ht="15.75" customHeight="1">
      <c r="A2671" s="275"/>
      <c r="B2671" s="276"/>
      <c r="C2671" s="277"/>
      <c r="D2671" s="278"/>
      <c r="E2671" s="279"/>
      <c r="F2671" s="280"/>
      <c r="G2671" s="280"/>
      <c r="H2671" s="189"/>
      <c r="I2671" s="272"/>
      <c r="J2671" s="189"/>
      <c r="K2671" s="188"/>
      <c r="L2671" s="189"/>
      <c r="M2671" s="189"/>
      <c r="N2671" s="189"/>
      <c r="O2671" s="189"/>
    </row>
    <row r="2672" ht="15.75" customHeight="1">
      <c r="A2672" s="275"/>
      <c r="B2672" s="276"/>
      <c r="C2672" s="277"/>
      <c r="D2672" s="278"/>
      <c r="E2672" s="279"/>
      <c r="F2672" s="280"/>
      <c r="G2672" s="280"/>
      <c r="H2672" s="189"/>
      <c r="I2672" s="272"/>
      <c r="J2672" s="189"/>
      <c r="K2672" s="188"/>
      <c r="L2672" s="189"/>
      <c r="M2672" s="189"/>
      <c r="N2672" s="189"/>
      <c r="O2672" s="189"/>
    </row>
    <row r="2673" ht="15.75" customHeight="1">
      <c r="A2673" s="275"/>
      <c r="B2673" s="276"/>
      <c r="C2673" s="277"/>
      <c r="D2673" s="278"/>
      <c r="E2673" s="279"/>
      <c r="F2673" s="280"/>
      <c r="G2673" s="280"/>
      <c r="H2673" s="189"/>
      <c r="I2673" s="272"/>
      <c r="J2673" s="189"/>
      <c r="K2673" s="188"/>
      <c r="L2673" s="189"/>
      <c r="M2673" s="189"/>
      <c r="N2673" s="189"/>
      <c r="O2673" s="189"/>
    </row>
    <row r="2674" ht="15.75" customHeight="1">
      <c r="A2674" s="275"/>
      <c r="B2674" s="276"/>
      <c r="C2674" s="277"/>
      <c r="D2674" s="278"/>
      <c r="E2674" s="279"/>
      <c r="F2674" s="280"/>
      <c r="G2674" s="280"/>
      <c r="H2674" s="189"/>
      <c r="I2674" s="272"/>
      <c r="J2674" s="189"/>
      <c r="K2674" s="188"/>
      <c r="L2674" s="189"/>
      <c r="M2674" s="189"/>
      <c r="N2674" s="189"/>
      <c r="O2674" s="189"/>
    </row>
    <row r="2675" ht="15.75" customHeight="1">
      <c r="A2675" s="275"/>
      <c r="B2675" s="276"/>
      <c r="C2675" s="277"/>
      <c r="D2675" s="278"/>
      <c r="E2675" s="279"/>
      <c r="F2675" s="280"/>
      <c r="G2675" s="280"/>
      <c r="H2675" s="189"/>
      <c r="I2675" s="272"/>
      <c r="J2675" s="189"/>
      <c r="K2675" s="188"/>
      <c r="L2675" s="189"/>
      <c r="M2675" s="189"/>
      <c r="N2675" s="189"/>
      <c r="O2675" s="189"/>
    </row>
    <row r="2676" ht="15.75" customHeight="1">
      <c r="A2676" s="275"/>
      <c r="B2676" s="276"/>
      <c r="C2676" s="277"/>
      <c r="D2676" s="278"/>
      <c r="E2676" s="279"/>
      <c r="F2676" s="280"/>
      <c r="G2676" s="280"/>
      <c r="H2676" s="189"/>
      <c r="I2676" s="272"/>
      <c r="J2676" s="189"/>
      <c r="K2676" s="188"/>
      <c r="L2676" s="189"/>
      <c r="M2676" s="189"/>
      <c r="N2676" s="189"/>
      <c r="O2676" s="189"/>
    </row>
    <row r="2677" ht="15.75" customHeight="1">
      <c r="A2677" s="275"/>
      <c r="B2677" s="276"/>
      <c r="C2677" s="277"/>
      <c r="D2677" s="278"/>
      <c r="E2677" s="279"/>
      <c r="F2677" s="280"/>
      <c r="G2677" s="280"/>
      <c r="H2677" s="189"/>
      <c r="I2677" s="272"/>
      <c r="J2677" s="189"/>
      <c r="K2677" s="188"/>
      <c r="L2677" s="189"/>
      <c r="M2677" s="189"/>
      <c r="N2677" s="189"/>
      <c r="O2677" s="189"/>
    </row>
    <row r="2678" ht="15.75" customHeight="1">
      <c r="A2678" s="275"/>
      <c r="B2678" s="276"/>
      <c r="C2678" s="277"/>
      <c r="D2678" s="278"/>
      <c r="E2678" s="279"/>
      <c r="F2678" s="280"/>
      <c r="G2678" s="280"/>
      <c r="H2678" s="189"/>
      <c r="I2678" s="272"/>
      <c r="J2678" s="189"/>
      <c r="K2678" s="188"/>
      <c r="L2678" s="189"/>
      <c r="M2678" s="189"/>
      <c r="N2678" s="189"/>
      <c r="O2678" s="189"/>
    </row>
    <row r="2679" ht="15.75" customHeight="1">
      <c r="A2679" s="275"/>
      <c r="B2679" s="276"/>
      <c r="C2679" s="277"/>
      <c r="D2679" s="278"/>
      <c r="E2679" s="279"/>
      <c r="F2679" s="280"/>
      <c r="G2679" s="280"/>
      <c r="H2679" s="189"/>
      <c r="I2679" s="272"/>
      <c r="J2679" s="189"/>
      <c r="K2679" s="188"/>
      <c r="L2679" s="189"/>
      <c r="M2679" s="189"/>
      <c r="N2679" s="189"/>
      <c r="O2679" s="189"/>
    </row>
    <row r="2680" ht="15.75" customHeight="1">
      <c r="A2680" s="275"/>
      <c r="B2680" s="276"/>
      <c r="C2680" s="277"/>
      <c r="D2680" s="278"/>
      <c r="E2680" s="279"/>
      <c r="F2680" s="280"/>
      <c r="G2680" s="280"/>
      <c r="H2680" s="189"/>
      <c r="I2680" s="272"/>
      <c r="J2680" s="189"/>
      <c r="K2680" s="188"/>
      <c r="L2680" s="189"/>
      <c r="M2680" s="189"/>
      <c r="N2680" s="189"/>
      <c r="O2680" s="189"/>
    </row>
    <row r="2681" ht="15.75" customHeight="1">
      <c r="A2681" s="275"/>
      <c r="B2681" s="276"/>
      <c r="C2681" s="277"/>
      <c r="D2681" s="278"/>
      <c r="E2681" s="279"/>
      <c r="F2681" s="280"/>
      <c r="G2681" s="280"/>
      <c r="H2681" s="189"/>
      <c r="I2681" s="272"/>
      <c r="J2681" s="189"/>
      <c r="K2681" s="188"/>
      <c r="L2681" s="189"/>
      <c r="M2681" s="189"/>
      <c r="N2681" s="189"/>
      <c r="O2681" s="189"/>
    </row>
    <row r="2682" ht="15.75" customHeight="1">
      <c r="A2682" s="275"/>
      <c r="B2682" s="276"/>
      <c r="C2682" s="277"/>
      <c r="D2682" s="278"/>
      <c r="E2682" s="279"/>
      <c r="F2682" s="280"/>
      <c r="G2682" s="280"/>
      <c r="H2682" s="189"/>
      <c r="I2682" s="272"/>
      <c r="J2682" s="189"/>
      <c r="K2682" s="188"/>
      <c r="L2682" s="189"/>
      <c r="M2682" s="189"/>
      <c r="N2682" s="189"/>
      <c r="O2682" s="189"/>
    </row>
    <row r="2683" ht="15.75" customHeight="1">
      <c r="A2683" s="275"/>
      <c r="B2683" s="276"/>
      <c r="C2683" s="277"/>
      <c r="D2683" s="278"/>
      <c r="E2683" s="279"/>
      <c r="F2683" s="280"/>
      <c r="G2683" s="280"/>
      <c r="H2683" s="189"/>
      <c r="I2683" s="272"/>
      <c r="J2683" s="189"/>
      <c r="K2683" s="188"/>
      <c r="L2683" s="189"/>
      <c r="M2683" s="189"/>
      <c r="N2683" s="189"/>
      <c r="O2683" s="189"/>
    </row>
    <row r="2684" ht="15.75" customHeight="1">
      <c r="A2684" s="275"/>
      <c r="B2684" s="276"/>
      <c r="C2684" s="277"/>
      <c r="D2684" s="278"/>
      <c r="E2684" s="279"/>
      <c r="F2684" s="280"/>
      <c r="G2684" s="280"/>
      <c r="H2684" s="189"/>
      <c r="I2684" s="272"/>
      <c r="J2684" s="189"/>
      <c r="K2684" s="188"/>
      <c r="L2684" s="189"/>
      <c r="M2684" s="189"/>
      <c r="N2684" s="189"/>
      <c r="O2684" s="189"/>
    </row>
    <row r="2685" ht="15.75" customHeight="1">
      <c r="A2685" s="275"/>
      <c r="B2685" s="276"/>
      <c r="C2685" s="277"/>
      <c r="D2685" s="278"/>
      <c r="E2685" s="279"/>
      <c r="F2685" s="280"/>
      <c r="G2685" s="280"/>
      <c r="H2685" s="189"/>
      <c r="I2685" s="272"/>
      <c r="J2685" s="189"/>
      <c r="K2685" s="188"/>
      <c r="L2685" s="189"/>
      <c r="M2685" s="189"/>
      <c r="N2685" s="189"/>
      <c r="O2685" s="189"/>
    </row>
    <row r="2686" ht="15.75" customHeight="1">
      <c r="A2686" s="275"/>
      <c r="B2686" s="276"/>
      <c r="C2686" s="277"/>
      <c r="D2686" s="278"/>
      <c r="E2686" s="279"/>
      <c r="F2686" s="280"/>
      <c r="G2686" s="280"/>
      <c r="H2686" s="189"/>
      <c r="I2686" s="272"/>
      <c r="J2686" s="189"/>
      <c r="K2686" s="188"/>
      <c r="L2686" s="189"/>
      <c r="M2686" s="189"/>
      <c r="N2686" s="189"/>
      <c r="O2686" s="189"/>
    </row>
    <row r="2687" ht="15.75" customHeight="1">
      <c r="A2687" s="275"/>
      <c r="B2687" s="276"/>
      <c r="C2687" s="277"/>
      <c r="D2687" s="278"/>
      <c r="E2687" s="279"/>
      <c r="F2687" s="280"/>
      <c r="G2687" s="280"/>
      <c r="H2687" s="189"/>
      <c r="I2687" s="272"/>
      <c r="J2687" s="189"/>
      <c r="K2687" s="188"/>
      <c r="L2687" s="189"/>
      <c r="M2687" s="189"/>
      <c r="N2687" s="189"/>
      <c r="O2687" s="189"/>
    </row>
    <row r="2688" ht="15.75" customHeight="1">
      <c r="A2688" s="275"/>
      <c r="B2688" s="276"/>
      <c r="C2688" s="277"/>
      <c r="D2688" s="278"/>
      <c r="E2688" s="279"/>
      <c r="F2688" s="280"/>
      <c r="G2688" s="280"/>
      <c r="H2688" s="189"/>
      <c r="I2688" s="272"/>
      <c r="J2688" s="189"/>
      <c r="K2688" s="188"/>
      <c r="L2688" s="189"/>
      <c r="M2688" s="189"/>
      <c r="N2688" s="189"/>
      <c r="O2688" s="189"/>
    </row>
    <row r="2689" ht="15.75" customHeight="1">
      <c r="A2689" s="275"/>
      <c r="B2689" s="276"/>
      <c r="C2689" s="277"/>
      <c r="D2689" s="278"/>
      <c r="E2689" s="279"/>
      <c r="F2689" s="280"/>
      <c r="G2689" s="280"/>
      <c r="H2689" s="189"/>
      <c r="I2689" s="272"/>
      <c r="J2689" s="189"/>
      <c r="K2689" s="188"/>
      <c r="L2689" s="189"/>
      <c r="M2689" s="189"/>
      <c r="N2689" s="189"/>
      <c r="O2689" s="189"/>
    </row>
    <row r="2690" ht="15.75" customHeight="1">
      <c r="A2690" s="275"/>
      <c r="B2690" s="276"/>
      <c r="C2690" s="277"/>
      <c r="D2690" s="278"/>
      <c r="E2690" s="279"/>
      <c r="F2690" s="280"/>
      <c r="G2690" s="280"/>
      <c r="H2690" s="189"/>
      <c r="I2690" s="272"/>
      <c r="J2690" s="189"/>
      <c r="K2690" s="188"/>
      <c r="L2690" s="189"/>
      <c r="M2690" s="189"/>
      <c r="N2690" s="189"/>
      <c r="O2690" s="189"/>
    </row>
    <row r="2691" ht="15.75" customHeight="1">
      <c r="A2691" s="275"/>
      <c r="B2691" s="276"/>
      <c r="C2691" s="277"/>
      <c r="D2691" s="278"/>
      <c r="E2691" s="279"/>
      <c r="F2691" s="280"/>
      <c r="G2691" s="280"/>
      <c r="H2691" s="189"/>
      <c r="I2691" s="272"/>
      <c r="J2691" s="189"/>
      <c r="K2691" s="188"/>
      <c r="L2691" s="189"/>
      <c r="M2691" s="189"/>
      <c r="N2691" s="189"/>
      <c r="O2691" s="189"/>
    </row>
    <row r="2692" ht="15.75" customHeight="1">
      <c r="A2692" s="275"/>
      <c r="B2692" s="276"/>
      <c r="C2692" s="277"/>
      <c r="D2692" s="278"/>
      <c r="E2692" s="279"/>
      <c r="F2692" s="280"/>
      <c r="G2692" s="280"/>
      <c r="H2692" s="189"/>
      <c r="I2692" s="272"/>
      <c r="J2692" s="189"/>
      <c r="K2692" s="188"/>
      <c r="L2692" s="189"/>
      <c r="M2692" s="189"/>
      <c r="N2692" s="189"/>
      <c r="O2692" s="189"/>
    </row>
    <row r="2693" ht="15.75" customHeight="1">
      <c r="A2693" s="275"/>
      <c r="B2693" s="276"/>
      <c r="C2693" s="277"/>
      <c r="D2693" s="278"/>
      <c r="E2693" s="279"/>
      <c r="F2693" s="280"/>
      <c r="G2693" s="280"/>
      <c r="H2693" s="189"/>
      <c r="I2693" s="272"/>
      <c r="J2693" s="189"/>
      <c r="K2693" s="188"/>
      <c r="L2693" s="189"/>
      <c r="M2693" s="189"/>
      <c r="N2693" s="189"/>
      <c r="O2693" s="189"/>
    </row>
    <row r="2694" ht="15.75" customHeight="1">
      <c r="A2694" s="275"/>
      <c r="B2694" s="276"/>
      <c r="C2694" s="277"/>
      <c r="D2694" s="278"/>
      <c r="E2694" s="279"/>
      <c r="F2694" s="280"/>
      <c r="G2694" s="280"/>
      <c r="H2694" s="189"/>
      <c r="I2694" s="272"/>
      <c r="J2694" s="189"/>
      <c r="K2694" s="188"/>
      <c r="L2694" s="189"/>
      <c r="M2694" s="189"/>
      <c r="N2694" s="189"/>
      <c r="O2694" s="189"/>
    </row>
    <row r="2695" ht="15.75" customHeight="1">
      <c r="A2695" s="275"/>
      <c r="B2695" s="276"/>
      <c r="C2695" s="277"/>
      <c r="D2695" s="278"/>
      <c r="E2695" s="279"/>
      <c r="F2695" s="280"/>
      <c r="G2695" s="280"/>
      <c r="H2695" s="189"/>
      <c r="I2695" s="272"/>
      <c r="J2695" s="189"/>
      <c r="K2695" s="188"/>
      <c r="L2695" s="189"/>
      <c r="M2695" s="189"/>
      <c r="N2695" s="189"/>
      <c r="O2695" s="189"/>
    </row>
    <row r="2696" ht="15.75" customHeight="1">
      <c r="A2696" s="275"/>
      <c r="B2696" s="276"/>
      <c r="C2696" s="277"/>
      <c r="D2696" s="278"/>
      <c r="E2696" s="279"/>
      <c r="F2696" s="280"/>
      <c r="G2696" s="280"/>
      <c r="H2696" s="189"/>
      <c r="I2696" s="272"/>
      <c r="J2696" s="189"/>
      <c r="K2696" s="188"/>
      <c r="L2696" s="189"/>
      <c r="M2696" s="189"/>
      <c r="N2696" s="189"/>
      <c r="O2696" s="189"/>
    </row>
    <row r="2697" ht="15.75" customHeight="1">
      <c r="A2697" s="275"/>
      <c r="B2697" s="276"/>
      <c r="C2697" s="277"/>
      <c r="D2697" s="278"/>
      <c r="E2697" s="279"/>
      <c r="F2697" s="280"/>
      <c r="G2697" s="280"/>
      <c r="H2697" s="189"/>
      <c r="I2697" s="272"/>
      <c r="J2697" s="189"/>
      <c r="K2697" s="188"/>
      <c r="L2697" s="189"/>
      <c r="M2697" s="189"/>
      <c r="N2697" s="189"/>
      <c r="O2697" s="189"/>
    </row>
    <row r="2698" ht="15.75" customHeight="1">
      <c r="A2698" s="275"/>
      <c r="B2698" s="276"/>
      <c r="C2698" s="277"/>
      <c r="D2698" s="278"/>
      <c r="E2698" s="279"/>
      <c r="F2698" s="280"/>
      <c r="G2698" s="280"/>
      <c r="H2698" s="189"/>
      <c r="I2698" s="272"/>
      <c r="J2698" s="189"/>
      <c r="K2698" s="188"/>
      <c r="L2698" s="189"/>
      <c r="M2698" s="189"/>
      <c r="N2698" s="189"/>
      <c r="O2698" s="189"/>
    </row>
    <row r="2699" ht="15.75" customHeight="1">
      <c r="A2699" s="275"/>
      <c r="B2699" s="276"/>
      <c r="C2699" s="277"/>
      <c r="D2699" s="278"/>
      <c r="E2699" s="279"/>
      <c r="F2699" s="280"/>
      <c r="G2699" s="280"/>
      <c r="H2699" s="189"/>
      <c r="I2699" s="272"/>
      <c r="J2699" s="189"/>
      <c r="K2699" s="188"/>
      <c r="L2699" s="189"/>
      <c r="M2699" s="189"/>
      <c r="N2699" s="189"/>
      <c r="O2699" s="189"/>
    </row>
    <row r="2700" ht="15.75" customHeight="1">
      <c r="A2700" s="275"/>
      <c r="B2700" s="276"/>
      <c r="C2700" s="277"/>
      <c r="D2700" s="278"/>
      <c r="E2700" s="279"/>
      <c r="F2700" s="280"/>
      <c r="G2700" s="280"/>
      <c r="H2700" s="189"/>
      <c r="I2700" s="272"/>
      <c r="J2700" s="189"/>
      <c r="K2700" s="188"/>
      <c r="L2700" s="189"/>
      <c r="M2700" s="189"/>
      <c r="N2700" s="189"/>
      <c r="O2700" s="189"/>
    </row>
    <row r="2701" ht="15.75" customHeight="1">
      <c r="A2701" s="275"/>
      <c r="B2701" s="276"/>
      <c r="C2701" s="277"/>
      <c r="D2701" s="278"/>
      <c r="E2701" s="279"/>
      <c r="F2701" s="280"/>
      <c r="G2701" s="280"/>
      <c r="H2701" s="189"/>
      <c r="I2701" s="272"/>
      <c r="J2701" s="189"/>
      <c r="K2701" s="188"/>
      <c r="L2701" s="189"/>
      <c r="M2701" s="189"/>
      <c r="N2701" s="189"/>
      <c r="O2701" s="189"/>
    </row>
    <row r="2702" ht="15.75" customHeight="1">
      <c r="A2702" s="275"/>
      <c r="B2702" s="276"/>
      <c r="C2702" s="277"/>
      <c r="D2702" s="278"/>
      <c r="E2702" s="279"/>
      <c r="F2702" s="280"/>
      <c r="G2702" s="280"/>
      <c r="H2702" s="189"/>
      <c r="I2702" s="272"/>
      <c r="J2702" s="189"/>
      <c r="K2702" s="188"/>
      <c r="L2702" s="189"/>
      <c r="M2702" s="189"/>
      <c r="N2702" s="189"/>
      <c r="O2702" s="189"/>
    </row>
    <row r="2703" ht="15.75" customHeight="1">
      <c r="A2703" s="275"/>
      <c r="B2703" s="276"/>
      <c r="C2703" s="277"/>
      <c r="D2703" s="278"/>
      <c r="E2703" s="279"/>
      <c r="F2703" s="280"/>
      <c r="G2703" s="280"/>
      <c r="H2703" s="189"/>
      <c r="I2703" s="272"/>
      <c r="J2703" s="189"/>
      <c r="K2703" s="188"/>
      <c r="L2703" s="189"/>
      <c r="M2703" s="189"/>
      <c r="N2703" s="189"/>
      <c r="O2703" s="189"/>
    </row>
    <row r="2704" ht="15.75" customHeight="1">
      <c r="A2704" s="275"/>
      <c r="B2704" s="276"/>
      <c r="C2704" s="277"/>
      <c r="D2704" s="278"/>
      <c r="E2704" s="279"/>
      <c r="F2704" s="280"/>
      <c r="G2704" s="280"/>
      <c r="H2704" s="189"/>
      <c r="I2704" s="272"/>
      <c r="J2704" s="189"/>
      <c r="K2704" s="188"/>
      <c r="L2704" s="189"/>
      <c r="M2704" s="189"/>
      <c r="N2704" s="189"/>
      <c r="O2704" s="189"/>
    </row>
    <row r="2705" ht="15.75" customHeight="1">
      <c r="A2705" s="275"/>
      <c r="B2705" s="276"/>
      <c r="C2705" s="277"/>
      <c r="D2705" s="278"/>
      <c r="E2705" s="279"/>
      <c r="F2705" s="280"/>
      <c r="G2705" s="280"/>
      <c r="H2705" s="189"/>
      <c r="I2705" s="272"/>
      <c r="J2705" s="189"/>
      <c r="K2705" s="188"/>
      <c r="L2705" s="189"/>
      <c r="M2705" s="189"/>
      <c r="N2705" s="189"/>
      <c r="O2705" s="189"/>
    </row>
    <row r="2706" ht="15.75" customHeight="1">
      <c r="A2706" s="275"/>
      <c r="B2706" s="276"/>
      <c r="C2706" s="277"/>
      <c r="D2706" s="278"/>
      <c r="E2706" s="279"/>
      <c r="F2706" s="280"/>
      <c r="G2706" s="280"/>
      <c r="H2706" s="189"/>
      <c r="I2706" s="272"/>
      <c r="J2706" s="189"/>
      <c r="K2706" s="188"/>
      <c r="L2706" s="189"/>
      <c r="M2706" s="189"/>
      <c r="N2706" s="189"/>
      <c r="O2706" s="189"/>
    </row>
    <row r="2707" ht="15.75" customHeight="1">
      <c r="A2707" s="275"/>
      <c r="B2707" s="276"/>
      <c r="C2707" s="277"/>
      <c r="D2707" s="278"/>
      <c r="E2707" s="279"/>
      <c r="F2707" s="280"/>
      <c r="G2707" s="280"/>
      <c r="H2707" s="189"/>
      <c r="I2707" s="272"/>
      <c r="J2707" s="189"/>
      <c r="K2707" s="188"/>
      <c r="L2707" s="189"/>
      <c r="M2707" s="189"/>
      <c r="N2707" s="189"/>
      <c r="O2707" s="189"/>
    </row>
    <row r="2708" ht="15.75" customHeight="1">
      <c r="A2708" s="275"/>
      <c r="B2708" s="276"/>
      <c r="C2708" s="277"/>
      <c r="D2708" s="278"/>
      <c r="E2708" s="279"/>
      <c r="F2708" s="280"/>
      <c r="G2708" s="280"/>
      <c r="H2708" s="189"/>
      <c r="I2708" s="272"/>
      <c r="J2708" s="189"/>
      <c r="K2708" s="188"/>
      <c r="L2708" s="189"/>
      <c r="M2708" s="189"/>
      <c r="N2708" s="189"/>
      <c r="O2708" s="189"/>
    </row>
    <row r="2709" ht="15.75" customHeight="1">
      <c r="A2709" s="275"/>
      <c r="B2709" s="276"/>
      <c r="C2709" s="277"/>
      <c r="D2709" s="278"/>
      <c r="E2709" s="279"/>
      <c r="F2709" s="280"/>
      <c r="G2709" s="280"/>
      <c r="H2709" s="189"/>
      <c r="I2709" s="272"/>
      <c r="J2709" s="189"/>
      <c r="K2709" s="188"/>
      <c r="L2709" s="189"/>
      <c r="M2709" s="189"/>
      <c r="N2709" s="189"/>
      <c r="O2709" s="189"/>
    </row>
    <row r="2710" ht="15.75" customHeight="1">
      <c r="A2710" s="275"/>
      <c r="B2710" s="276"/>
      <c r="C2710" s="277"/>
      <c r="D2710" s="278"/>
      <c r="E2710" s="279"/>
      <c r="F2710" s="280"/>
      <c r="G2710" s="280"/>
      <c r="H2710" s="189"/>
      <c r="I2710" s="272"/>
      <c r="J2710" s="189"/>
      <c r="K2710" s="188"/>
      <c r="L2710" s="189"/>
      <c r="M2710" s="189"/>
      <c r="N2710" s="189"/>
      <c r="O2710" s="189"/>
    </row>
    <row r="2711" ht="15.75" customHeight="1">
      <c r="A2711" s="275"/>
      <c r="B2711" s="276"/>
      <c r="C2711" s="277"/>
      <c r="D2711" s="278"/>
      <c r="E2711" s="279"/>
      <c r="F2711" s="280"/>
      <c r="G2711" s="280"/>
      <c r="H2711" s="189"/>
      <c r="I2711" s="272"/>
      <c r="J2711" s="189"/>
      <c r="K2711" s="188"/>
      <c r="L2711" s="189"/>
      <c r="M2711" s="189"/>
      <c r="N2711" s="189"/>
      <c r="O2711" s="189"/>
    </row>
    <row r="2712" ht="15.75" customHeight="1">
      <c r="A2712" s="275"/>
      <c r="B2712" s="276"/>
      <c r="C2712" s="277"/>
      <c r="D2712" s="278"/>
      <c r="E2712" s="279"/>
      <c r="F2712" s="280"/>
      <c r="G2712" s="280"/>
      <c r="H2712" s="189"/>
      <c r="I2712" s="272"/>
      <c r="J2712" s="189"/>
      <c r="K2712" s="188"/>
      <c r="L2712" s="189"/>
      <c r="M2712" s="189"/>
      <c r="N2712" s="189"/>
      <c r="O2712" s="189"/>
    </row>
    <row r="2713" ht="15.75" customHeight="1">
      <c r="A2713" s="275"/>
      <c r="B2713" s="276"/>
      <c r="C2713" s="277"/>
      <c r="D2713" s="278"/>
      <c r="E2713" s="279"/>
      <c r="F2713" s="280"/>
      <c r="G2713" s="280"/>
      <c r="H2713" s="189"/>
      <c r="I2713" s="272"/>
      <c r="J2713" s="189"/>
      <c r="K2713" s="188"/>
      <c r="L2713" s="189"/>
      <c r="M2713" s="189"/>
      <c r="N2713" s="189"/>
      <c r="O2713" s="189"/>
    </row>
    <row r="2714" ht="15.75" customHeight="1">
      <c r="A2714" s="275"/>
      <c r="B2714" s="276"/>
      <c r="C2714" s="277"/>
      <c r="D2714" s="278"/>
      <c r="E2714" s="279"/>
      <c r="F2714" s="280"/>
      <c r="G2714" s="280"/>
      <c r="H2714" s="189"/>
      <c r="I2714" s="272"/>
      <c r="J2714" s="189"/>
      <c r="K2714" s="188"/>
      <c r="L2714" s="189"/>
      <c r="M2714" s="189"/>
      <c r="N2714" s="189"/>
      <c r="O2714" s="189"/>
    </row>
    <row r="2715" ht="15.75" customHeight="1">
      <c r="A2715" s="275"/>
      <c r="B2715" s="276"/>
      <c r="C2715" s="277"/>
      <c r="D2715" s="278"/>
      <c r="E2715" s="279"/>
      <c r="F2715" s="280"/>
      <c r="G2715" s="280"/>
      <c r="H2715" s="189"/>
      <c r="I2715" s="272"/>
      <c r="J2715" s="189"/>
      <c r="K2715" s="188"/>
      <c r="L2715" s="189"/>
      <c r="M2715" s="189"/>
      <c r="N2715" s="189"/>
      <c r="O2715" s="189"/>
    </row>
    <row r="2716" ht="15.75" customHeight="1">
      <c r="A2716" s="275"/>
      <c r="B2716" s="276"/>
      <c r="C2716" s="277"/>
      <c r="D2716" s="278"/>
      <c r="E2716" s="279"/>
      <c r="F2716" s="280"/>
      <c r="G2716" s="280"/>
      <c r="H2716" s="189"/>
      <c r="I2716" s="272"/>
      <c r="J2716" s="189"/>
      <c r="K2716" s="188"/>
      <c r="L2716" s="189"/>
      <c r="M2716" s="189"/>
      <c r="N2716" s="189"/>
      <c r="O2716" s="189"/>
    </row>
    <row r="2717" ht="15.75" customHeight="1">
      <c r="A2717" s="275"/>
      <c r="B2717" s="276"/>
      <c r="C2717" s="277"/>
      <c r="D2717" s="278"/>
      <c r="E2717" s="279"/>
      <c r="F2717" s="280"/>
      <c r="G2717" s="280"/>
      <c r="H2717" s="189"/>
      <c r="I2717" s="272"/>
      <c r="J2717" s="189"/>
      <c r="K2717" s="188"/>
      <c r="L2717" s="189"/>
      <c r="M2717" s="189"/>
      <c r="N2717" s="189"/>
      <c r="O2717" s="189"/>
    </row>
    <row r="2718" ht="15.75" customHeight="1">
      <c r="A2718" s="275"/>
      <c r="B2718" s="276"/>
      <c r="C2718" s="277"/>
      <c r="D2718" s="278"/>
      <c r="E2718" s="279"/>
      <c r="F2718" s="280"/>
      <c r="G2718" s="280"/>
      <c r="H2718" s="189"/>
      <c r="I2718" s="272"/>
      <c r="J2718" s="189"/>
      <c r="K2718" s="188"/>
      <c r="L2718" s="189"/>
      <c r="M2718" s="189"/>
      <c r="N2718" s="189"/>
      <c r="O2718" s="189"/>
    </row>
    <row r="2719" ht="15.75" customHeight="1">
      <c r="A2719" s="275"/>
      <c r="B2719" s="276"/>
      <c r="C2719" s="277"/>
      <c r="D2719" s="278"/>
      <c r="E2719" s="279"/>
      <c r="F2719" s="280"/>
      <c r="G2719" s="280"/>
      <c r="H2719" s="189"/>
      <c r="I2719" s="272"/>
      <c r="J2719" s="189"/>
      <c r="K2719" s="188"/>
      <c r="L2719" s="189"/>
      <c r="M2719" s="189"/>
      <c r="N2719" s="189"/>
      <c r="O2719" s="189"/>
    </row>
    <row r="2720" ht="15.75" customHeight="1">
      <c r="A2720" s="275"/>
      <c r="B2720" s="276"/>
      <c r="C2720" s="277"/>
      <c r="D2720" s="278"/>
      <c r="E2720" s="279"/>
      <c r="F2720" s="280"/>
      <c r="G2720" s="280"/>
      <c r="H2720" s="189"/>
      <c r="I2720" s="272"/>
      <c r="J2720" s="189"/>
      <c r="K2720" s="188"/>
      <c r="L2720" s="189"/>
      <c r="M2720" s="189"/>
      <c r="N2720" s="189"/>
      <c r="O2720" s="189"/>
    </row>
    <row r="2721" ht="15.75" customHeight="1">
      <c r="A2721" s="275"/>
      <c r="B2721" s="276"/>
      <c r="C2721" s="277"/>
      <c r="D2721" s="278"/>
      <c r="E2721" s="279"/>
      <c r="F2721" s="280"/>
      <c r="G2721" s="280"/>
      <c r="H2721" s="189"/>
      <c r="I2721" s="272"/>
      <c r="J2721" s="189"/>
      <c r="K2721" s="188"/>
      <c r="L2721" s="189"/>
      <c r="M2721" s="189"/>
      <c r="N2721" s="189"/>
      <c r="O2721" s="189"/>
    </row>
    <row r="2722" ht="15.75" customHeight="1">
      <c r="A2722" s="275"/>
      <c r="B2722" s="276"/>
      <c r="C2722" s="277"/>
      <c r="D2722" s="278"/>
      <c r="E2722" s="279"/>
      <c r="F2722" s="280"/>
      <c r="G2722" s="280"/>
      <c r="H2722" s="189"/>
      <c r="I2722" s="272"/>
      <c r="J2722" s="189"/>
      <c r="K2722" s="188"/>
      <c r="L2722" s="189"/>
      <c r="M2722" s="189"/>
      <c r="N2722" s="189"/>
      <c r="O2722" s="189"/>
    </row>
    <row r="2723" ht="15.75" customHeight="1">
      <c r="A2723" s="275"/>
      <c r="B2723" s="276"/>
      <c r="C2723" s="277"/>
      <c r="D2723" s="278"/>
      <c r="E2723" s="279"/>
      <c r="F2723" s="280"/>
      <c r="G2723" s="280"/>
      <c r="H2723" s="189"/>
      <c r="I2723" s="272"/>
      <c r="J2723" s="189"/>
      <c r="K2723" s="188"/>
      <c r="L2723" s="189"/>
      <c r="M2723" s="189"/>
      <c r="N2723" s="189"/>
      <c r="O2723" s="189"/>
    </row>
    <row r="2724" ht="15.75" customHeight="1">
      <c r="A2724" s="275"/>
      <c r="B2724" s="276"/>
      <c r="C2724" s="277"/>
      <c r="D2724" s="278"/>
      <c r="E2724" s="279"/>
      <c r="F2724" s="280"/>
      <c r="G2724" s="280"/>
      <c r="H2724" s="189"/>
      <c r="I2724" s="272"/>
      <c r="J2724" s="189"/>
      <c r="K2724" s="188"/>
      <c r="L2724" s="189"/>
      <c r="M2724" s="189"/>
      <c r="N2724" s="189"/>
      <c r="O2724" s="189"/>
    </row>
    <row r="2725" ht="15.75" customHeight="1">
      <c r="A2725" s="275"/>
      <c r="B2725" s="276"/>
      <c r="C2725" s="277"/>
      <c r="D2725" s="278"/>
      <c r="E2725" s="279"/>
      <c r="F2725" s="280"/>
      <c r="G2725" s="280"/>
      <c r="H2725" s="189"/>
      <c r="I2725" s="272"/>
      <c r="J2725" s="189"/>
      <c r="K2725" s="188"/>
      <c r="L2725" s="189"/>
      <c r="M2725" s="189"/>
      <c r="N2725" s="189"/>
      <c r="O2725" s="189"/>
    </row>
    <row r="2726" ht="15.75" customHeight="1">
      <c r="A2726" s="275"/>
      <c r="B2726" s="276"/>
      <c r="C2726" s="277"/>
      <c r="D2726" s="278"/>
      <c r="E2726" s="279"/>
      <c r="F2726" s="280"/>
      <c r="G2726" s="280"/>
      <c r="H2726" s="189"/>
      <c r="I2726" s="272"/>
      <c r="J2726" s="189"/>
      <c r="K2726" s="188"/>
      <c r="L2726" s="189"/>
      <c r="M2726" s="189"/>
      <c r="N2726" s="189"/>
      <c r="O2726" s="189"/>
    </row>
    <row r="2727" ht="15.75" customHeight="1">
      <c r="A2727" s="275"/>
      <c r="B2727" s="276"/>
      <c r="C2727" s="277"/>
      <c r="D2727" s="278"/>
      <c r="E2727" s="279"/>
      <c r="F2727" s="280"/>
      <c r="G2727" s="280"/>
      <c r="H2727" s="189"/>
      <c r="I2727" s="272"/>
      <c r="J2727" s="189"/>
      <c r="K2727" s="188"/>
      <c r="L2727" s="189"/>
      <c r="M2727" s="189"/>
      <c r="N2727" s="189"/>
      <c r="O2727" s="189"/>
    </row>
    <row r="2728" ht="15.75" customHeight="1">
      <c r="A2728" s="275"/>
      <c r="B2728" s="276"/>
      <c r="C2728" s="277"/>
      <c r="D2728" s="278"/>
      <c r="E2728" s="279"/>
      <c r="F2728" s="280"/>
      <c r="G2728" s="280"/>
      <c r="H2728" s="189"/>
      <c r="I2728" s="272"/>
      <c r="J2728" s="189"/>
      <c r="K2728" s="188"/>
      <c r="L2728" s="189"/>
      <c r="M2728" s="189"/>
      <c r="N2728" s="189"/>
      <c r="O2728" s="189"/>
    </row>
    <row r="2729" ht="15.75" customHeight="1">
      <c r="A2729" s="275"/>
      <c r="B2729" s="276"/>
      <c r="C2729" s="277"/>
      <c r="D2729" s="278"/>
      <c r="E2729" s="279"/>
      <c r="F2729" s="280"/>
      <c r="G2729" s="280"/>
      <c r="H2729" s="189"/>
      <c r="I2729" s="272"/>
      <c r="J2729" s="189"/>
      <c r="K2729" s="188"/>
      <c r="L2729" s="189"/>
      <c r="M2729" s="189"/>
      <c r="N2729" s="189"/>
      <c r="O2729" s="189"/>
    </row>
    <row r="2730" ht="15.75" customHeight="1">
      <c r="A2730" s="275"/>
      <c r="B2730" s="276"/>
      <c r="C2730" s="277"/>
      <c r="D2730" s="278"/>
      <c r="E2730" s="279"/>
      <c r="F2730" s="280"/>
      <c r="G2730" s="280"/>
      <c r="H2730" s="189"/>
      <c r="I2730" s="272"/>
      <c r="J2730" s="189"/>
      <c r="K2730" s="188"/>
      <c r="L2730" s="189"/>
      <c r="M2730" s="189"/>
      <c r="N2730" s="189"/>
      <c r="O2730" s="189"/>
    </row>
    <row r="2731" ht="15.75" customHeight="1">
      <c r="A2731" s="275"/>
      <c r="B2731" s="276"/>
      <c r="C2731" s="277"/>
      <c r="D2731" s="278"/>
      <c r="E2731" s="279"/>
      <c r="F2731" s="280"/>
      <c r="G2731" s="280"/>
      <c r="H2731" s="189"/>
      <c r="I2731" s="272"/>
      <c r="J2731" s="189"/>
      <c r="K2731" s="188"/>
      <c r="L2731" s="189"/>
      <c r="M2731" s="189"/>
      <c r="N2731" s="189"/>
      <c r="O2731" s="189"/>
    </row>
    <row r="2732" ht="15.75" customHeight="1">
      <c r="A2732" s="275"/>
      <c r="B2732" s="276"/>
      <c r="C2732" s="277"/>
      <c r="D2732" s="278"/>
      <c r="E2732" s="279"/>
      <c r="F2732" s="280"/>
      <c r="G2732" s="280"/>
      <c r="H2732" s="189"/>
      <c r="I2732" s="272"/>
      <c r="J2732" s="189"/>
      <c r="K2732" s="188"/>
      <c r="L2732" s="189"/>
      <c r="M2732" s="189"/>
      <c r="N2732" s="189"/>
      <c r="O2732" s="189"/>
    </row>
    <row r="2733" ht="15.75" customHeight="1">
      <c r="A2733" s="275"/>
      <c r="B2733" s="276"/>
      <c r="C2733" s="277"/>
      <c r="D2733" s="278"/>
      <c r="E2733" s="279"/>
      <c r="F2733" s="280"/>
      <c r="G2733" s="280"/>
      <c r="H2733" s="189"/>
      <c r="I2733" s="272"/>
      <c r="J2733" s="189"/>
      <c r="K2733" s="188"/>
      <c r="L2733" s="189"/>
      <c r="M2733" s="189"/>
      <c r="N2733" s="189"/>
      <c r="O2733" s="189"/>
    </row>
    <row r="2734" ht="15.75" customHeight="1">
      <c r="A2734" s="275"/>
      <c r="B2734" s="276"/>
      <c r="C2734" s="277"/>
      <c r="D2734" s="278"/>
      <c r="E2734" s="279"/>
      <c r="F2734" s="280"/>
      <c r="G2734" s="280"/>
      <c r="H2734" s="189"/>
      <c r="I2734" s="272"/>
      <c r="J2734" s="189"/>
      <c r="K2734" s="188"/>
      <c r="L2734" s="189"/>
      <c r="M2734" s="189"/>
      <c r="N2734" s="189"/>
      <c r="O2734" s="189"/>
    </row>
    <row r="2735" ht="15.75" customHeight="1">
      <c r="A2735" s="275"/>
      <c r="B2735" s="276"/>
      <c r="C2735" s="277"/>
      <c r="D2735" s="278"/>
      <c r="E2735" s="279"/>
      <c r="F2735" s="280"/>
      <c r="G2735" s="280"/>
      <c r="H2735" s="189"/>
      <c r="I2735" s="272"/>
      <c r="J2735" s="189"/>
      <c r="K2735" s="188"/>
      <c r="L2735" s="189"/>
      <c r="M2735" s="189"/>
      <c r="N2735" s="189"/>
      <c r="O2735" s="189"/>
    </row>
    <row r="2736" ht="15.75" customHeight="1">
      <c r="A2736" s="275"/>
      <c r="B2736" s="276"/>
      <c r="C2736" s="277"/>
      <c r="D2736" s="278"/>
      <c r="E2736" s="279"/>
      <c r="F2736" s="280"/>
      <c r="G2736" s="280"/>
      <c r="H2736" s="189"/>
      <c r="I2736" s="272"/>
      <c r="J2736" s="189"/>
      <c r="K2736" s="188"/>
      <c r="L2736" s="189"/>
      <c r="M2736" s="189"/>
      <c r="N2736" s="189"/>
      <c r="O2736" s="189"/>
    </row>
    <row r="2737" ht="15.75" customHeight="1">
      <c r="A2737" s="275"/>
      <c r="B2737" s="276"/>
      <c r="C2737" s="277"/>
      <c r="D2737" s="278"/>
      <c r="E2737" s="279"/>
      <c r="F2737" s="280"/>
      <c r="G2737" s="280"/>
      <c r="H2737" s="189"/>
      <c r="I2737" s="272"/>
      <c r="J2737" s="189"/>
      <c r="K2737" s="188"/>
      <c r="L2737" s="189"/>
      <c r="M2737" s="189"/>
      <c r="N2737" s="189"/>
      <c r="O2737" s="189"/>
    </row>
    <row r="2738" ht="15.75" customHeight="1">
      <c r="A2738" s="275"/>
      <c r="B2738" s="276"/>
      <c r="C2738" s="277"/>
      <c r="D2738" s="278"/>
      <c r="E2738" s="279"/>
      <c r="F2738" s="280"/>
      <c r="G2738" s="280"/>
      <c r="H2738" s="189"/>
      <c r="I2738" s="272"/>
      <c r="J2738" s="189"/>
      <c r="K2738" s="188"/>
      <c r="L2738" s="189"/>
      <c r="M2738" s="189"/>
      <c r="N2738" s="189"/>
      <c r="O2738" s="189"/>
    </row>
    <row r="2739" ht="15.75" customHeight="1">
      <c r="A2739" s="275"/>
      <c r="B2739" s="276"/>
      <c r="C2739" s="277"/>
      <c r="D2739" s="278"/>
      <c r="E2739" s="279"/>
      <c r="F2739" s="280"/>
      <c r="G2739" s="280"/>
      <c r="H2739" s="189"/>
      <c r="I2739" s="272"/>
      <c r="J2739" s="189"/>
      <c r="K2739" s="188"/>
      <c r="L2739" s="189"/>
      <c r="M2739" s="189"/>
      <c r="N2739" s="189"/>
      <c r="O2739" s="189"/>
    </row>
    <row r="2740" ht="15.75" customHeight="1">
      <c r="A2740" s="275"/>
      <c r="B2740" s="276"/>
      <c r="C2740" s="277"/>
      <c r="D2740" s="278"/>
      <c r="E2740" s="279"/>
      <c r="F2740" s="280"/>
      <c r="G2740" s="280"/>
      <c r="H2740" s="189"/>
      <c r="I2740" s="272"/>
      <c r="J2740" s="189"/>
      <c r="K2740" s="188"/>
      <c r="L2740" s="189"/>
      <c r="M2740" s="189"/>
      <c r="N2740" s="189"/>
      <c r="O2740" s="189"/>
    </row>
    <row r="2741" ht="15.75" customHeight="1">
      <c r="A2741" s="275"/>
      <c r="B2741" s="276"/>
      <c r="C2741" s="277"/>
      <c r="D2741" s="278"/>
      <c r="E2741" s="279"/>
      <c r="F2741" s="280"/>
      <c r="G2741" s="280"/>
      <c r="H2741" s="189"/>
      <c r="I2741" s="272"/>
      <c r="J2741" s="189"/>
      <c r="K2741" s="188"/>
      <c r="L2741" s="189"/>
      <c r="M2741" s="189"/>
      <c r="N2741" s="189"/>
      <c r="O2741" s="189"/>
    </row>
    <row r="2742" ht="15.75" customHeight="1">
      <c r="A2742" s="275"/>
      <c r="B2742" s="276"/>
      <c r="C2742" s="277"/>
      <c r="D2742" s="278"/>
      <c r="E2742" s="279"/>
      <c r="F2742" s="280"/>
      <c r="G2742" s="280"/>
      <c r="H2742" s="189"/>
      <c r="I2742" s="272"/>
      <c r="J2742" s="189"/>
      <c r="K2742" s="188"/>
      <c r="L2742" s="189"/>
      <c r="M2742" s="189"/>
      <c r="N2742" s="189"/>
      <c r="O2742" s="189"/>
    </row>
    <row r="2743" ht="15.75" customHeight="1">
      <c r="A2743" s="275"/>
      <c r="B2743" s="276"/>
      <c r="C2743" s="277"/>
      <c r="D2743" s="278"/>
      <c r="E2743" s="279"/>
      <c r="F2743" s="280"/>
      <c r="G2743" s="280"/>
      <c r="H2743" s="189"/>
      <c r="I2743" s="272"/>
      <c r="J2743" s="189"/>
      <c r="K2743" s="188"/>
      <c r="L2743" s="189"/>
      <c r="M2743" s="189"/>
      <c r="N2743" s="189"/>
      <c r="O2743" s="189"/>
    </row>
    <row r="2744" ht="15.75" customHeight="1">
      <c r="A2744" s="275"/>
      <c r="B2744" s="276"/>
      <c r="C2744" s="277"/>
      <c r="D2744" s="278"/>
      <c r="E2744" s="279"/>
      <c r="F2744" s="280"/>
      <c r="G2744" s="280"/>
      <c r="H2744" s="189"/>
      <c r="I2744" s="272"/>
      <c r="J2744" s="189"/>
      <c r="K2744" s="188"/>
      <c r="L2744" s="189"/>
      <c r="M2744" s="189"/>
      <c r="N2744" s="189"/>
      <c r="O2744" s="189"/>
    </row>
    <row r="2745" ht="15.75" customHeight="1">
      <c r="A2745" s="275"/>
      <c r="B2745" s="276"/>
      <c r="C2745" s="277"/>
      <c r="D2745" s="278"/>
      <c r="E2745" s="279"/>
      <c r="F2745" s="280"/>
      <c r="G2745" s="280"/>
      <c r="H2745" s="189"/>
      <c r="I2745" s="272"/>
      <c r="J2745" s="189"/>
      <c r="K2745" s="188"/>
      <c r="L2745" s="189"/>
      <c r="M2745" s="189"/>
      <c r="N2745" s="189"/>
      <c r="O2745" s="189"/>
    </row>
    <row r="2746" ht="15.75" customHeight="1">
      <c r="A2746" s="275"/>
      <c r="B2746" s="276"/>
      <c r="C2746" s="277"/>
      <c r="D2746" s="278"/>
      <c r="E2746" s="279"/>
      <c r="F2746" s="280"/>
      <c r="G2746" s="280"/>
      <c r="H2746" s="189"/>
      <c r="I2746" s="272"/>
      <c r="J2746" s="189"/>
      <c r="K2746" s="188"/>
      <c r="L2746" s="189"/>
      <c r="M2746" s="189"/>
      <c r="N2746" s="189"/>
      <c r="O2746" s="189"/>
    </row>
    <row r="2747" ht="15.75" customHeight="1">
      <c r="A2747" s="275"/>
      <c r="B2747" s="276"/>
      <c r="C2747" s="277"/>
      <c r="D2747" s="278"/>
      <c r="E2747" s="279"/>
      <c r="F2747" s="280"/>
      <c r="G2747" s="280"/>
      <c r="H2747" s="189"/>
      <c r="I2747" s="272"/>
      <c r="J2747" s="189"/>
      <c r="K2747" s="188"/>
      <c r="L2747" s="189"/>
      <c r="M2747" s="189"/>
      <c r="N2747" s="189"/>
      <c r="O2747" s="189"/>
    </row>
    <row r="2748" ht="15.75" customHeight="1">
      <c r="A2748" s="275"/>
      <c r="B2748" s="276"/>
      <c r="C2748" s="277"/>
      <c r="D2748" s="278"/>
      <c r="E2748" s="279"/>
      <c r="F2748" s="280"/>
      <c r="G2748" s="280"/>
      <c r="H2748" s="189"/>
      <c r="I2748" s="272"/>
      <c r="J2748" s="189"/>
      <c r="K2748" s="188"/>
      <c r="L2748" s="189"/>
      <c r="M2748" s="189"/>
      <c r="N2748" s="189"/>
      <c r="O2748" s="189"/>
    </row>
    <row r="2749" ht="15.75" customHeight="1">
      <c r="A2749" s="275"/>
      <c r="B2749" s="276"/>
      <c r="C2749" s="277"/>
      <c r="D2749" s="278"/>
      <c r="E2749" s="279"/>
      <c r="F2749" s="280"/>
      <c r="G2749" s="280"/>
      <c r="H2749" s="189"/>
      <c r="I2749" s="272"/>
      <c r="J2749" s="189"/>
      <c r="K2749" s="188"/>
      <c r="L2749" s="189"/>
      <c r="M2749" s="189"/>
      <c r="N2749" s="189"/>
      <c r="O2749" s="189"/>
    </row>
    <row r="2750" ht="15.75" customHeight="1">
      <c r="A2750" s="275"/>
      <c r="B2750" s="276"/>
      <c r="C2750" s="277"/>
      <c r="D2750" s="278"/>
      <c r="E2750" s="279"/>
      <c r="F2750" s="280"/>
      <c r="G2750" s="280"/>
      <c r="H2750" s="189"/>
      <c r="I2750" s="272"/>
      <c r="J2750" s="189"/>
      <c r="K2750" s="188"/>
      <c r="L2750" s="189"/>
      <c r="M2750" s="189"/>
      <c r="N2750" s="189"/>
      <c r="O2750" s="189"/>
    </row>
    <row r="2751" ht="15.75" customHeight="1">
      <c r="A2751" s="275"/>
      <c r="B2751" s="276"/>
      <c r="C2751" s="277"/>
      <c r="D2751" s="278"/>
      <c r="E2751" s="279"/>
      <c r="F2751" s="280"/>
      <c r="G2751" s="280"/>
      <c r="H2751" s="189"/>
      <c r="I2751" s="272"/>
      <c r="J2751" s="189"/>
      <c r="K2751" s="188"/>
      <c r="L2751" s="189"/>
      <c r="M2751" s="189"/>
      <c r="N2751" s="189"/>
      <c r="O2751" s="189"/>
    </row>
    <row r="2752" ht="15.75" customHeight="1">
      <c r="A2752" s="275"/>
      <c r="B2752" s="276"/>
      <c r="C2752" s="277"/>
      <c r="D2752" s="278"/>
      <c r="E2752" s="279"/>
      <c r="F2752" s="280"/>
      <c r="G2752" s="280"/>
      <c r="H2752" s="189"/>
      <c r="I2752" s="272"/>
      <c r="J2752" s="189"/>
      <c r="K2752" s="188"/>
      <c r="L2752" s="189"/>
      <c r="M2752" s="189"/>
      <c r="N2752" s="189"/>
      <c r="O2752" s="189"/>
    </row>
    <row r="2753" ht="15.75" customHeight="1">
      <c r="A2753" s="275"/>
      <c r="B2753" s="276"/>
      <c r="C2753" s="277"/>
      <c r="D2753" s="278"/>
      <c r="E2753" s="279"/>
      <c r="F2753" s="280"/>
      <c r="G2753" s="280"/>
      <c r="H2753" s="189"/>
      <c r="I2753" s="272"/>
      <c r="J2753" s="189"/>
      <c r="K2753" s="188"/>
      <c r="L2753" s="189"/>
      <c r="M2753" s="189"/>
      <c r="N2753" s="189"/>
      <c r="O2753" s="189"/>
    </row>
    <row r="2754" ht="15.75" customHeight="1">
      <c r="A2754" s="275"/>
      <c r="B2754" s="276"/>
      <c r="C2754" s="277"/>
      <c r="D2754" s="278"/>
      <c r="E2754" s="279"/>
      <c r="F2754" s="280"/>
      <c r="G2754" s="280"/>
      <c r="H2754" s="189"/>
      <c r="I2754" s="272"/>
      <c r="J2754" s="189"/>
      <c r="K2754" s="188"/>
      <c r="L2754" s="189"/>
      <c r="M2754" s="189"/>
      <c r="N2754" s="189"/>
      <c r="O2754" s="189"/>
    </row>
    <row r="2755" ht="15.75" customHeight="1">
      <c r="A2755" s="275"/>
      <c r="B2755" s="276"/>
      <c r="C2755" s="277"/>
      <c r="D2755" s="278"/>
      <c r="E2755" s="279"/>
      <c r="F2755" s="280"/>
      <c r="G2755" s="280"/>
      <c r="H2755" s="189"/>
      <c r="I2755" s="272"/>
      <c r="J2755" s="189"/>
      <c r="K2755" s="188"/>
      <c r="L2755" s="189"/>
      <c r="M2755" s="189"/>
      <c r="N2755" s="189"/>
      <c r="O2755" s="189"/>
    </row>
    <row r="2756" ht="15.75" customHeight="1">
      <c r="A2756" s="275"/>
      <c r="B2756" s="276"/>
      <c r="C2756" s="277"/>
      <c r="D2756" s="278"/>
      <c r="E2756" s="279"/>
      <c r="F2756" s="280"/>
      <c r="G2756" s="280"/>
      <c r="H2756" s="189"/>
      <c r="I2756" s="272"/>
      <c r="J2756" s="189"/>
      <c r="K2756" s="188"/>
      <c r="L2756" s="189"/>
      <c r="M2756" s="189"/>
      <c r="N2756" s="189"/>
      <c r="O2756" s="189"/>
    </row>
    <row r="2757" ht="15.75" customHeight="1">
      <c r="A2757" s="275"/>
      <c r="B2757" s="276"/>
      <c r="C2757" s="277"/>
      <c r="D2757" s="278"/>
      <c r="E2757" s="279"/>
      <c r="F2757" s="280"/>
      <c r="G2757" s="280"/>
      <c r="H2757" s="189"/>
      <c r="I2757" s="272"/>
      <c r="J2757" s="189"/>
      <c r="K2757" s="188"/>
      <c r="L2757" s="189"/>
      <c r="M2757" s="189"/>
      <c r="N2757" s="189"/>
      <c r="O2757" s="189"/>
    </row>
    <row r="2758" ht="15.75" customHeight="1">
      <c r="A2758" s="275"/>
      <c r="B2758" s="276"/>
      <c r="C2758" s="277"/>
      <c r="D2758" s="278"/>
      <c r="E2758" s="279"/>
      <c r="F2758" s="280"/>
      <c r="G2758" s="280"/>
      <c r="H2758" s="189"/>
      <c r="I2758" s="272"/>
      <c r="J2758" s="189"/>
      <c r="K2758" s="188"/>
      <c r="L2758" s="189"/>
      <c r="M2758" s="189"/>
      <c r="N2758" s="189"/>
      <c r="O2758" s="189"/>
    </row>
    <row r="2759" ht="15.75" customHeight="1">
      <c r="A2759" s="275"/>
      <c r="B2759" s="276"/>
      <c r="C2759" s="277"/>
      <c r="D2759" s="278"/>
      <c r="E2759" s="279"/>
      <c r="F2759" s="280"/>
      <c r="G2759" s="280"/>
      <c r="H2759" s="189"/>
      <c r="I2759" s="272"/>
      <c r="J2759" s="189"/>
      <c r="K2759" s="188"/>
      <c r="L2759" s="189"/>
      <c r="M2759" s="189"/>
      <c r="N2759" s="189"/>
      <c r="O2759" s="189"/>
    </row>
    <row r="2760" ht="15.75" customHeight="1">
      <c r="A2760" s="275"/>
      <c r="B2760" s="276"/>
      <c r="C2760" s="277"/>
      <c r="D2760" s="278"/>
      <c r="E2760" s="279"/>
      <c r="F2760" s="280"/>
      <c r="G2760" s="280"/>
      <c r="H2760" s="189"/>
      <c r="I2760" s="272"/>
      <c r="J2760" s="189"/>
      <c r="K2760" s="188"/>
      <c r="L2760" s="189"/>
      <c r="M2760" s="189"/>
      <c r="N2760" s="189"/>
      <c r="O2760" s="189"/>
    </row>
    <row r="2761" ht="15.75" customHeight="1">
      <c r="A2761" s="275"/>
      <c r="B2761" s="276"/>
      <c r="C2761" s="277"/>
      <c r="D2761" s="278"/>
      <c r="E2761" s="279"/>
      <c r="F2761" s="280"/>
      <c r="G2761" s="280"/>
      <c r="H2761" s="189"/>
      <c r="I2761" s="272"/>
      <c r="J2761" s="189"/>
      <c r="K2761" s="188"/>
      <c r="L2761" s="189"/>
      <c r="M2761" s="189"/>
      <c r="N2761" s="189"/>
      <c r="O2761" s="189"/>
    </row>
    <row r="2762" ht="15.75" customHeight="1">
      <c r="A2762" s="275"/>
      <c r="B2762" s="276"/>
      <c r="C2762" s="277"/>
      <c r="D2762" s="278"/>
      <c r="E2762" s="279"/>
      <c r="F2762" s="280"/>
      <c r="G2762" s="280"/>
      <c r="H2762" s="189"/>
      <c r="I2762" s="272"/>
      <c r="J2762" s="189"/>
      <c r="K2762" s="188"/>
      <c r="L2762" s="189"/>
      <c r="M2762" s="189"/>
      <c r="N2762" s="189"/>
      <c r="O2762" s="189"/>
    </row>
    <row r="2763" ht="15.75" customHeight="1">
      <c r="A2763" s="275"/>
      <c r="B2763" s="276"/>
      <c r="C2763" s="277"/>
      <c r="D2763" s="278"/>
      <c r="E2763" s="279"/>
      <c r="F2763" s="280"/>
      <c r="G2763" s="280"/>
      <c r="H2763" s="189"/>
      <c r="I2763" s="272"/>
      <c r="J2763" s="189"/>
      <c r="K2763" s="188"/>
      <c r="L2763" s="189"/>
      <c r="M2763" s="189"/>
      <c r="N2763" s="189"/>
      <c r="O2763" s="189"/>
    </row>
    <row r="2764" ht="15.75" customHeight="1">
      <c r="A2764" s="275"/>
      <c r="B2764" s="276"/>
      <c r="C2764" s="277"/>
      <c r="D2764" s="278"/>
      <c r="E2764" s="279"/>
      <c r="F2764" s="280"/>
      <c r="G2764" s="280"/>
      <c r="H2764" s="189"/>
      <c r="I2764" s="272"/>
      <c r="J2764" s="189"/>
      <c r="K2764" s="188"/>
      <c r="L2764" s="189"/>
      <c r="M2764" s="189"/>
      <c r="N2764" s="189"/>
      <c r="O2764" s="189"/>
    </row>
    <row r="2765" ht="15.75" customHeight="1">
      <c r="A2765" s="275"/>
      <c r="B2765" s="276"/>
      <c r="C2765" s="277"/>
      <c r="D2765" s="278"/>
      <c r="E2765" s="279"/>
      <c r="F2765" s="280"/>
      <c r="G2765" s="280"/>
      <c r="H2765" s="189"/>
      <c r="I2765" s="272"/>
      <c r="J2765" s="189"/>
      <c r="K2765" s="188"/>
      <c r="L2765" s="189"/>
      <c r="M2765" s="189"/>
      <c r="N2765" s="189"/>
      <c r="O2765" s="189"/>
    </row>
    <row r="2766" ht="15.75" customHeight="1">
      <c r="A2766" s="275"/>
      <c r="B2766" s="276"/>
      <c r="C2766" s="277"/>
      <c r="D2766" s="278"/>
      <c r="E2766" s="279"/>
      <c r="F2766" s="280"/>
      <c r="G2766" s="280"/>
      <c r="H2766" s="189"/>
      <c r="I2766" s="272"/>
      <c r="J2766" s="189"/>
      <c r="K2766" s="188"/>
      <c r="L2766" s="189"/>
      <c r="M2766" s="189"/>
      <c r="N2766" s="189"/>
      <c r="O2766" s="189"/>
    </row>
    <row r="2767" ht="15.75" customHeight="1">
      <c r="A2767" s="275"/>
      <c r="B2767" s="276"/>
      <c r="C2767" s="277"/>
      <c r="D2767" s="278"/>
      <c r="E2767" s="279"/>
      <c r="F2767" s="280"/>
      <c r="G2767" s="280"/>
      <c r="H2767" s="189"/>
      <c r="I2767" s="272"/>
      <c r="J2767" s="189"/>
      <c r="K2767" s="188"/>
      <c r="L2767" s="189"/>
      <c r="M2767" s="189"/>
      <c r="N2767" s="189"/>
      <c r="O2767" s="189"/>
    </row>
    <row r="2768" ht="15.75" customHeight="1">
      <c r="A2768" s="275"/>
      <c r="B2768" s="276"/>
      <c r="C2768" s="277"/>
      <c r="D2768" s="278"/>
      <c r="E2768" s="279"/>
      <c r="F2768" s="280"/>
      <c r="G2768" s="280"/>
      <c r="H2768" s="189"/>
      <c r="I2768" s="272"/>
      <c r="J2768" s="189"/>
      <c r="K2768" s="188"/>
      <c r="L2768" s="189"/>
      <c r="M2768" s="189"/>
      <c r="N2768" s="189"/>
      <c r="O2768" s="189"/>
    </row>
    <row r="2769" ht="15.75" customHeight="1">
      <c r="A2769" s="275"/>
      <c r="B2769" s="276"/>
      <c r="C2769" s="277"/>
      <c r="D2769" s="278"/>
      <c r="E2769" s="279"/>
      <c r="F2769" s="280"/>
      <c r="G2769" s="280"/>
      <c r="H2769" s="189"/>
      <c r="I2769" s="272"/>
      <c r="J2769" s="189"/>
      <c r="K2769" s="188"/>
      <c r="L2769" s="189"/>
      <c r="M2769" s="189"/>
      <c r="N2769" s="189"/>
      <c r="O2769" s="189"/>
    </row>
    <row r="2770" ht="15.75" customHeight="1">
      <c r="A2770" s="275"/>
      <c r="B2770" s="276"/>
      <c r="C2770" s="277"/>
      <c r="D2770" s="278"/>
      <c r="E2770" s="279"/>
      <c r="F2770" s="280"/>
      <c r="G2770" s="280"/>
      <c r="H2770" s="189"/>
      <c r="I2770" s="272"/>
      <c r="J2770" s="189"/>
      <c r="K2770" s="188"/>
      <c r="L2770" s="189"/>
      <c r="M2770" s="189"/>
      <c r="N2770" s="189"/>
      <c r="O2770" s="189"/>
    </row>
    <row r="2771" ht="15.75" customHeight="1">
      <c r="A2771" s="275"/>
      <c r="B2771" s="276"/>
      <c r="C2771" s="277"/>
      <c r="D2771" s="278"/>
      <c r="E2771" s="279"/>
      <c r="F2771" s="280"/>
      <c r="G2771" s="280"/>
      <c r="H2771" s="189"/>
      <c r="I2771" s="272"/>
      <c r="J2771" s="189"/>
      <c r="K2771" s="188"/>
      <c r="L2771" s="189"/>
      <c r="M2771" s="189"/>
      <c r="N2771" s="189"/>
      <c r="O2771" s="189"/>
    </row>
    <row r="2772" ht="15.75" customHeight="1">
      <c r="A2772" s="275"/>
      <c r="B2772" s="276"/>
      <c r="C2772" s="277"/>
      <c r="D2772" s="278"/>
      <c r="E2772" s="279"/>
      <c r="F2772" s="280"/>
      <c r="G2772" s="280"/>
      <c r="H2772" s="189"/>
      <c r="I2772" s="272"/>
      <c r="J2772" s="189"/>
      <c r="K2772" s="188"/>
      <c r="L2772" s="189"/>
      <c r="M2772" s="189"/>
      <c r="N2772" s="189"/>
      <c r="O2772" s="189"/>
    </row>
    <row r="2773" ht="15.75" customHeight="1">
      <c r="A2773" s="275"/>
      <c r="B2773" s="276"/>
      <c r="C2773" s="277"/>
      <c r="D2773" s="278"/>
      <c r="E2773" s="279"/>
      <c r="F2773" s="280"/>
      <c r="G2773" s="280"/>
      <c r="H2773" s="189"/>
      <c r="I2773" s="272"/>
      <c r="J2773" s="189"/>
      <c r="K2773" s="188"/>
      <c r="L2773" s="189"/>
      <c r="M2773" s="189"/>
      <c r="N2773" s="189"/>
      <c r="O2773" s="189"/>
    </row>
    <row r="2774" ht="15.75" customHeight="1">
      <c r="A2774" s="275"/>
      <c r="B2774" s="276"/>
      <c r="C2774" s="277"/>
      <c r="D2774" s="278"/>
      <c r="E2774" s="279"/>
      <c r="F2774" s="280"/>
      <c r="G2774" s="280"/>
      <c r="H2774" s="189"/>
      <c r="I2774" s="272"/>
      <c r="J2774" s="189"/>
      <c r="K2774" s="188"/>
      <c r="L2774" s="189"/>
      <c r="M2774" s="189"/>
      <c r="N2774" s="189"/>
      <c r="O2774" s="189"/>
    </row>
    <row r="2775" ht="15.75" customHeight="1">
      <c r="A2775" s="275"/>
      <c r="B2775" s="276"/>
      <c r="C2775" s="277"/>
      <c r="D2775" s="278"/>
      <c r="E2775" s="279"/>
      <c r="F2775" s="280"/>
      <c r="G2775" s="280"/>
      <c r="H2775" s="189"/>
      <c r="I2775" s="272"/>
      <c r="J2775" s="189"/>
      <c r="K2775" s="188"/>
      <c r="L2775" s="189"/>
      <c r="M2775" s="189"/>
      <c r="N2775" s="189"/>
      <c r="O2775" s="189"/>
    </row>
    <row r="2776" ht="15.75" customHeight="1">
      <c r="A2776" s="275"/>
      <c r="B2776" s="276"/>
      <c r="C2776" s="277"/>
      <c r="D2776" s="278"/>
      <c r="E2776" s="279"/>
      <c r="F2776" s="280"/>
      <c r="G2776" s="280"/>
      <c r="H2776" s="189"/>
      <c r="I2776" s="272"/>
      <c r="J2776" s="189"/>
      <c r="K2776" s="188"/>
      <c r="L2776" s="189"/>
      <c r="M2776" s="189"/>
      <c r="N2776" s="189"/>
      <c r="O2776" s="189"/>
    </row>
    <row r="2777" ht="15.75" customHeight="1">
      <c r="A2777" s="275"/>
      <c r="B2777" s="276"/>
      <c r="C2777" s="277"/>
      <c r="D2777" s="278"/>
      <c r="E2777" s="279"/>
      <c r="F2777" s="280"/>
      <c r="G2777" s="280"/>
      <c r="H2777" s="189"/>
      <c r="I2777" s="272"/>
      <c r="J2777" s="189"/>
      <c r="K2777" s="188"/>
      <c r="L2777" s="189"/>
      <c r="M2777" s="189"/>
      <c r="N2777" s="189"/>
      <c r="O2777" s="189"/>
    </row>
    <row r="2778" ht="15.75" customHeight="1">
      <c r="A2778" s="275"/>
      <c r="B2778" s="276"/>
      <c r="C2778" s="277"/>
      <c r="D2778" s="278"/>
      <c r="E2778" s="279"/>
      <c r="F2778" s="280"/>
      <c r="G2778" s="280"/>
      <c r="H2778" s="189"/>
      <c r="I2778" s="272"/>
      <c r="J2778" s="189"/>
      <c r="K2778" s="188"/>
      <c r="L2778" s="189"/>
      <c r="M2778" s="189"/>
      <c r="N2778" s="189"/>
      <c r="O2778" s="189"/>
    </row>
    <row r="2779" ht="15.75" customHeight="1">
      <c r="A2779" s="275"/>
      <c r="B2779" s="276"/>
      <c r="C2779" s="277"/>
      <c r="D2779" s="278"/>
      <c r="E2779" s="279"/>
      <c r="F2779" s="280"/>
      <c r="G2779" s="280"/>
      <c r="H2779" s="189"/>
      <c r="I2779" s="272"/>
      <c r="J2779" s="189"/>
      <c r="K2779" s="188"/>
      <c r="L2779" s="189"/>
      <c r="M2779" s="189"/>
      <c r="N2779" s="189"/>
      <c r="O2779" s="189"/>
    </row>
    <row r="2780" ht="15.75" customHeight="1">
      <c r="A2780" s="275"/>
      <c r="B2780" s="276"/>
      <c r="C2780" s="277"/>
      <c r="D2780" s="278"/>
      <c r="E2780" s="279"/>
      <c r="F2780" s="280"/>
      <c r="G2780" s="280"/>
      <c r="H2780" s="189"/>
      <c r="I2780" s="272"/>
      <c r="J2780" s="189"/>
      <c r="K2780" s="188"/>
      <c r="L2780" s="189"/>
      <c r="M2780" s="189"/>
      <c r="N2780" s="189"/>
      <c r="O2780" s="189"/>
    </row>
    <row r="2781" ht="15.75" customHeight="1">
      <c r="A2781" s="275"/>
      <c r="B2781" s="276"/>
      <c r="C2781" s="277"/>
      <c r="D2781" s="278"/>
      <c r="E2781" s="279"/>
      <c r="F2781" s="280"/>
      <c r="G2781" s="280"/>
      <c r="H2781" s="189"/>
      <c r="I2781" s="272"/>
      <c r="J2781" s="189"/>
      <c r="K2781" s="188"/>
      <c r="L2781" s="189"/>
      <c r="M2781" s="189"/>
      <c r="N2781" s="189"/>
      <c r="O2781" s="189"/>
    </row>
    <row r="2782" ht="15.75" customHeight="1">
      <c r="A2782" s="275"/>
      <c r="B2782" s="276"/>
      <c r="C2782" s="277"/>
      <c r="D2782" s="278"/>
      <c r="E2782" s="279"/>
      <c r="F2782" s="280"/>
      <c r="G2782" s="280"/>
      <c r="H2782" s="189"/>
      <c r="I2782" s="272"/>
      <c r="J2782" s="189"/>
      <c r="K2782" s="188"/>
      <c r="L2782" s="189"/>
      <c r="M2782" s="189"/>
      <c r="N2782" s="189"/>
      <c r="O2782" s="189"/>
    </row>
    <row r="2783" ht="15.75" customHeight="1">
      <c r="A2783" s="275"/>
      <c r="B2783" s="276"/>
      <c r="C2783" s="277"/>
      <c r="D2783" s="278"/>
      <c r="E2783" s="279"/>
      <c r="F2783" s="280"/>
      <c r="G2783" s="280"/>
      <c r="H2783" s="189"/>
      <c r="I2783" s="272"/>
      <c r="J2783" s="189"/>
      <c r="K2783" s="188"/>
      <c r="L2783" s="189"/>
      <c r="M2783" s="189"/>
      <c r="N2783" s="189"/>
      <c r="O2783" s="189"/>
    </row>
    <row r="2784" ht="15.75" customHeight="1">
      <c r="A2784" s="275"/>
      <c r="B2784" s="276"/>
      <c r="C2784" s="277"/>
      <c r="D2784" s="278"/>
      <c r="E2784" s="279"/>
      <c r="F2784" s="280"/>
      <c r="G2784" s="280"/>
      <c r="H2784" s="189"/>
      <c r="I2784" s="272"/>
      <c r="J2784" s="189"/>
      <c r="K2784" s="188"/>
      <c r="L2784" s="189"/>
      <c r="M2784" s="189"/>
      <c r="N2784" s="189"/>
      <c r="O2784" s="189"/>
    </row>
    <row r="2785" ht="15.75" customHeight="1">
      <c r="A2785" s="275"/>
      <c r="B2785" s="276"/>
      <c r="C2785" s="277"/>
      <c r="D2785" s="278"/>
      <c r="E2785" s="279"/>
      <c r="F2785" s="280"/>
      <c r="G2785" s="280"/>
      <c r="H2785" s="189"/>
      <c r="I2785" s="272"/>
      <c r="J2785" s="189"/>
      <c r="K2785" s="188"/>
      <c r="L2785" s="189"/>
      <c r="M2785" s="189"/>
      <c r="N2785" s="189"/>
      <c r="O2785" s="189"/>
    </row>
    <row r="2786" ht="15.75" customHeight="1">
      <c r="A2786" s="275"/>
      <c r="B2786" s="276"/>
      <c r="C2786" s="277"/>
      <c r="D2786" s="278"/>
      <c r="E2786" s="279"/>
      <c r="F2786" s="280"/>
      <c r="G2786" s="280"/>
      <c r="H2786" s="189"/>
      <c r="I2786" s="272"/>
      <c r="J2786" s="189"/>
      <c r="K2786" s="188"/>
      <c r="L2786" s="189"/>
      <c r="M2786" s="189"/>
      <c r="N2786" s="189"/>
      <c r="O2786" s="189"/>
    </row>
    <row r="2787" ht="15.75" customHeight="1">
      <c r="A2787" s="275"/>
      <c r="B2787" s="276"/>
      <c r="C2787" s="277"/>
      <c r="D2787" s="278"/>
      <c r="E2787" s="279"/>
      <c r="F2787" s="280"/>
      <c r="G2787" s="280"/>
      <c r="H2787" s="189"/>
      <c r="I2787" s="272"/>
      <c r="J2787" s="189"/>
      <c r="K2787" s="188"/>
      <c r="L2787" s="189"/>
      <c r="M2787" s="189"/>
      <c r="N2787" s="189"/>
      <c r="O2787" s="189"/>
    </row>
    <row r="2788" ht="15.75" customHeight="1">
      <c r="A2788" s="275"/>
      <c r="B2788" s="276"/>
      <c r="C2788" s="277"/>
      <c r="D2788" s="278"/>
      <c r="E2788" s="279"/>
      <c r="F2788" s="280"/>
      <c r="G2788" s="280"/>
      <c r="H2788" s="189"/>
      <c r="I2788" s="272"/>
      <c r="J2788" s="189"/>
      <c r="K2788" s="188"/>
      <c r="L2788" s="189"/>
      <c r="M2788" s="189"/>
      <c r="N2788" s="189"/>
      <c r="O2788" s="189"/>
    </row>
    <row r="2789" ht="15.75" customHeight="1">
      <c r="A2789" s="275"/>
      <c r="B2789" s="276"/>
      <c r="C2789" s="277"/>
      <c r="D2789" s="278"/>
      <c r="E2789" s="279"/>
      <c r="F2789" s="280"/>
      <c r="G2789" s="280"/>
      <c r="H2789" s="189"/>
      <c r="I2789" s="272"/>
      <c r="J2789" s="189"/>
      <c r="K2789" s="188"/>
      <c r="L2789" s="189"/>
      <c r="M2789" s="189"/>
      <c r="N2789" s="189"/>
      <c r="O2789" s="189"/>
    </row>
    <row r="2790" ht="15.75" customHeight="1">
      <c r="A2790" s="275"/>
      <c r="B2790" s="276"/>
      <c r="C2790" s="277"/>
      <c r="D2790" s="278"/>
      <c r="E2790" s="279"/>
      <c r="F2790" s="280"/>
      <c r="G2790" s="280"/>
      <c r="H2790" s="189"/>
      <c r="I2790" s="272"/>
      <c r="J2790" s="189"/>
      <c r="K2790" s="188"/>
      <c r="L2790" s="189"/>
      <c r="M2790" s="189"/>
      <c r="N2790" s="189"/>
      <c r="O2790" s="189"/>
    </row>
    <row r="2791" ht="15.75" customHeight="1">
      <c r="A2791" s="275"/>
      <c r="B2791" s="276"/>
      <c r="C2791" s="277"/>
      <c r="D2791" s="278"/>
      <c r="E2791" s="279"/>
      <c r="F2791" s="280"/>
      <c r="G2791" s="280"/>
      <c r="H2791" s="189"/>
      <c r="I2791" s="272"/>
      <c r="J2791" s="189"/>
      <c r="K2791" s="188"/>
      <c r="L2791" s="189"/>
      <c r="M2791" s="189"/>
      <c r="N2791" s="189"/>
      <c r="O2791" s="189"/>
    </row>
    <row r="2792" ht="15.75" customHeight="1">
      <c r="A2792" s="275"/>
      <c r="B2792" s="276"/>
      <c r="C2792" s="277"/>
      <c r="D2792" s="278"/>
      <c r="E2792" s="279"/>
      <c r="F2792" s="280"/>
      <c r="G2792" s="280"/>
      <c r="H2792" s="189"/>
      <c r="I2792" s="272"/>
      <c r="J2792" s="189"/>
      <c r="K2792" s="188"/>
      <c r="L2792" s="189"/>
      <c r="M2792" s="189"/>
      <c r="N2792" s="189"/>
      <c r="O2792" s="189"/>
    </row>
    <row r="2793" ht="15.75" customHeight="1">
      <c r="A2793" s="275"/>
      <c r="B2793" s="276"/>
      <c r="C2793" s="277"/>
      <c r="D2793" s="278"/>
      <c r="E2793" s="279"/>
      <c r="F2793" s="280"/>
      <c r="G2793" s="280"/>
      <c r="H2793" s="189"/>
      <c r="I2793" s="272"/>
      <c r="J2793" s="189"/>
      <c r="K2793" s="188"/>
      <c r="L2793" s="189"/>
      <c r="M2793" s="189"/>
      <c r="N2793" s="189"/>
      <c r="O2793" s="189"/>
    </row>
    <row r="2794" ht="15.75" customHeight="1">
      <c r="A2794" s="275"/>
      <c r="B2794" s="276"/>
      <c r="C2794" s="277"/>
      <c r="D2794" s="278"/>
      <c r="E2794" s="279"/>
      <c r="F2794" s="280"/>
      <c r="G2794" s="280"/>
      <c r="H2794" s="189"/>
      <c r="I2794" s="272"/>
      <c r="J2794" s="189"/>
      <c r="K2794" s="188"/>
      <c r="L2794" s="189"/>
      <c r="M2794" s="189"/>
      <c r="N2794" s="189"/>
      <c r="O2794" s="189"/>
    </row>
    <row r="2795" ht="15.75" customHeight="1">
      <c r="A2795" s="275"/>
      <c r="B2795" s="276"/>
      <c r="C2795" s="277"/>
      <c r="D2795" s="278"/>
      <c r="E2795" s="279"/>
      <c r="F2795" s="280"/>
      <c r="G2795" s="280"/>
      <c r="H2795" s="189"/>
      <c r="I2795" s="272"/>
      <c r="J2795" s="189"/>
      <c r="K2795" s="188"/>
      <c r="L2795" s="189"/>
      <c r="M2795" s="189"/>
      <c r="N2795" s="189"/>
      <c r="O2795" s="189"/>
    </row>
    <row r="2796" ht="15.75" customHeight="1">
      <c r="A2796" s="275"/>
      <c r="B2796" s="276"/>
      <c r="C2796" s="277"/>
      <c r="D2796" s="278"/>
      <c r="E2796" s="279"/>
      <c r="F2796" s="280"/>
      <c r="G2796" s="280"/>
      <c r="H2796" s="189"/>
      <c r="I2796" s="272"/>
      <c r="J2796" s="189"/>
      <c r="K2796" s="188"/>
      <c r="L2796" s="189"/>
      <c r="M2796" s="189"/>
      <c r="N2796" s="189"/>
      <c r="O2796" s="189"/>
    </row>
    <row r="2797" ht="15.75" customHeight="1">
      <c r="A2797" s="275"/>
      <c r="B2797" s="276"/>
      <c r="C2797" s="277"/>
      <c r="D2797" s="278"/>
      <c r="E2797" s="279"/>
      <c r="F2797" s="280"/>
      <c r="G2797" s="280"/>
      <c r="H2797" s="189"/>
      <c r="I2797" s="272"/>
      <c r="J2797" s="189"/>
      <c r="K2797" s="188"/>
      <c r="L2797" s="189"/>
      <c r="M2797" s="189"/>
      <c r="N2797" s="189"/>
      <c r="O2797" s="189"/>
    </row>
    <row r="2798" ht="15.75" customHeight="1">
      <c r="A2798" s="275"/>
      <c r="B2798" s="276"/>
      <c r="C2798" s="277"/>
      <c r="D2798" s="278"/>
      <c r="E2798" s="279"/>
      <c r="F2798" s="280"/>
      <c r="G2798" s="280"/>
      <c r="H2798" s="189"/>
      <c r="I2798" s="272"/>
      <c r="J2798" s="189"/>
      <c r="K2798" s="188"/>
      <c r="L2798" s="189"/>
      <c r="M2798" s="189"/>
      <c r="N2798" s="189"/>
      <c r="O2798" s="189"/>
    </row>
    <row r="2799" ht="15.75" customHeight="1">
      <c r="A2799" s="275"/>
      <c r="B2799" s="276"/>
      <c r="C2799" s="277"/>
      <c r="D2799" s="278"/>
      <c r="E2799" s="279"/>
      <c r="F2799" s="280"/>
      <c r="G2799" s="280"/>
      <c r="H2799" s="189"/>
      <c r="I2799" s="272"/>
      <c r="J2799" s="189"/>
      <c r="K2799" s="188"/>
      <c r="L2799" s="189"/>
      <c r="M2799" s="189"/>
      <c r="N2799" s="189"/>
      <c r="O2799" s="189"/>
    </row>
    <row r="2800" ht="15.75" customHeight="1">
      <c r="A2800" s="275"/>
      <c r="B2800" s="276"/>
      <c r="C2800" s="277"/>
      <c r="D2800" s="278"/>
      <c r="E2800" s="279"/>
      <c r="F2800" s="280"/>
      <c r="G2800" s="280"/>
      <c r="H2800" s="189"/>
      <c r="I2800" s="272"/>
      <c r="J2800" s="189"/>
      <c r="K2800" s="188"/>
      <c r="L2800" s="189"/>
      <c r="M2800" s="189"/>
      <c r="N2800" s="189"/>
      <c r="O2800" s="189"/>
    </row>
    <row r="2801" ht="15.75" customHeight="1">
      <c r="A2801" s="275"/>
      <c r="B2801" s="276"/>
      <c r="C2801" s="277"/>
      <c r="D2801" s="278"/>
      <c r="E2801" s="279"/>
      <c r="F2801" s="280"/>
      <c r="G2801" s="280"/>
      <c r="H2801" s="189"/>
      <c r="I2801" s="272"/>
      <c r="J2801" s="189"/>
      <c r="K2801" s="188"/>
      <c r="L2801" s="189"/>
      <c r="M2801" s="189"/>
      <c r="N2801" s="189"/>
      <c r="O2801" s="189"/>
    </row>
    <row r="2802" ht="15.75" customHeight="1">
      <c r="A2802" s="275"/>
      <c r="B2802" s="276"/>
      <c r="C2802" s="277"/>
      <c r="D2802" s="278"/>
      <c r="E2802" s="279"/>
      <c r="F2802" s="280"/>
      <c r="G2802" s="280"/>
      <c r="H2802" s="189"/>
      <c r="I2802" s="272"/>
      <c r="J2802" s="189"/>
      <c r="K2802" s="188"/>
      <c r="L2802" s="189"/>
      <c r="M2802" s="189"/>
      <c r="N2802" s="189"/>
      <c r="O2802" s="189"/>
    </row>
    <row r="2803" ht="15.75" customHeight="1">
      <c r="A2803" s="275"/>
      <c r="B2803" s="276"/>
      <c r="C2803" s="277"/>
      <c r="D2803" s="278"/>
      <c r="E2803" s="279"/>
      <c r="F2803" s="280"/>
      <c r="G2803" s="280"/>
      <c r="H2803" s="189"/>
      <c r="I2803" s="272"/>
      <c r="J2803" s="189"/>
      <c r="K2803" s="188"/>
      <c r="L2803" s="189"/>
      <c r="M2803" s="189"/>
      <c r="N2803" s="189"/>
      <c r="O2803" s="189"/>
    </row>
    <row r="2804" ht="15.75" customHeight="1">
      <c r="A2804" s="275"/>
      <c r="B2804" s="276"/>
      <c r="C2804" s="277"/>
      <c r="D2804" s="278"/>
      <c r="E2804" s="279"/>
      <c r="F2804" s="280"/>
      <c r="G2804" s="280"/>
      <c r="H2804" s="189"/>
      <c r="I2804" s="272"/>
      <c r="J2804" s="189"/>
      <c r="K2804" s="188"/>
      <c r="L2804" s="189"/>
      <c r="M2804" s="189"/>
      <c r="N2804" s="189"/>
      <c r="O2804" s="189"/>
    </row>
    <row r="2805" ht="15.75" customHeight="1">
      <c r="A2805" s="275"/>
      <c r="B2805" s="276"/>
      <c r="C2805" s="277"/>
      <c r="D2805" s="278"/>
      <c r="E2805" s="279"/>
      <c r="F2805" s="280"/>
      <c r="G2805" s="280"/>
      <c r="H2805" s="189"/>
      <c r="I2805" s="272"/>
      <c r="J2805" s="189"/>
      <c r="K2805" s="188"/>
      <c r="L2805" s="189"/>
      <c r="M2805" s="189"/>
      <c r="N2805" s="189"/>
      <c r="O2805" s="189"/>
    </row>
    <row r="2806" ht="15.75" customHeight="1">
      <c r="A2806" s="275"/>
      <c r="B2806" s="276"/>
      <c r="C2806" s="277"/>
      <c r="D2806" s="278"/>
      <c r="E2806" s="279"/>
      <c r="F2806" s="280"/>
      <c r="G2806" s="280"/>
      <c r="H2806" s="189"/>
      <c r="I2806" s="272"/>
      <c r="J2806" s="189"/>
      <c r="K2806" s="188"/>
      <c r="L2806" s="189"/>
      <c r="M2806" s="189"/>
      <c r="N2806" s="189"/>
      <c r="O2806" s="189"/>
    </row>
    <row r="2807" ht="15.75" customHeight="1">
      <c r="A2807" s="275"/>
      <c r="B2807" s="276"/>
      <c r="C2807" s="277"/>
      <c r="D2807" s="278"/>
      <c r="E2807" s="279"/>
      <c r="F2807" s="280"/>
      <c r="G2807" s="280"/>
      <c r="H2807" s="189"/>
      <c r="I2807" s="272"/>
      <c r="J2807" s="189"/>
      <c r="K2807" s="188"/>
      <c r="L2807" s="189"/>
      <c r="M2807" s="189"/>
      <c r="N2807" s="189"/>
      <c r="O2807" s="189"/>
    </row>
    <row r="2808" ht="15.75" customHeight="1">
      <c r="A2808" s="275"/>
      <c r="B2808" s="276"/>
      <c r="C2808" s="277"/>
      <c r="D2808" s="278"/>
      <c r="E2808" s="279"/>
      <c r="F2808" s="280"/>
      <c r="G2808" s="280"/>
      <c r="H2808" s="189"/>
      <c r="I2808" s="272"/>
      <c r="J2808" s="189"/>
      <c r="K2808" s="188"/>
      <c r="L2808" s="189"/>
      <c r="M2808" s="189"/>
      <c r="N2808" s="189"/>
      <c r="O2808" s="189"/>
    </row>
    <row r="2809" ht="15.75" customHeight="1">
      <c r="A2809" s="275"/>
      <c r="B2809" s="276"/>
      <c r="C2809" s="277"/>
      <c r="D2809" s="278"/>
      <c r="E2809" s="279"/>
      <c r="F2809" s="280"/>
      <c r="G2809" s="280"/>
      <c r="H2809" s="189"/>
      <c r="I2809" s="272"/>
      <c r="J2809" s="189"/>
      <c r="K2809" s="188"/>
      <c r="L2809" s="189"/>
      <c r="M2809" s="189"/>
      <c r="N2809" s="189"/>
      <c r="O2809" s="189"/>
    </row>
    <row r="2810" ht="15.75" customHeight="1">
      <c r="A2810" s="275"/>
      <c r="B2810" s="276"/>
      <c r="C2810" s="277"/>
      <c r="D2810" s="278"/>
      <c r="E2810" s="279"/>
      <c r="F2810" s="280"/>
      <c r="G2810" s="280"/>
      <c r="H2810" s="189"/>
      <c r="I2810" s="272"/>
      <c r="J2810" s="189"/>
      <c r="K2810" s="188"/>
      <c r="L2810" s="189"/>
      <c r="M2810" s="189"/>
      <c r="N2810" s="189"/>
      <c r="O2810" s="189"/>
    </row>
    <row r="2811" ht="15.75" customHeight="1">
      <c r="A2811" s="275"/>
      <c r="B2811" s="276"/>
      <c r="C2811" s="277"/>
      <c r="D2811" s="278"/>
      <c r="E2811" s="279"/>
      <c r="F2811" s="280"/>
      <c r="G2811" s="280"/>
      <c r="H2811" s="189"/>
      <c r="I2811" s="272"/>
      <c r="J2811" s="189"/>
      <c r="K2811" s="188"/>
      <c r="L2811" s="189"/>
      <c r="M2811" s="189"/>
      <c r="N2811" s="189"/>
      <c r="O2811" s="189"/>
    </row>
    <row r="2812" ht="15.75" customHeight="1">
      <c r="A2812" s="275"/>
      <c r="B2812" s="276"/>
      <c r="C2812" s="277"/>
      <c r="D2812" s="278"/>
      <c r="E2812" s="279"/>
      <c r="F2812" s="280"/>
      <c r="G2812" s="280"/>
      <c r="H2812" s="189"/>
      <c r="I2812" s="272"/>
      <c r="J2812" s="189"/>
      <c r="K2812" s="188"/>
      <c r="L2812" s="189"/>
      <c r="M2812" s="189"/>
      <c r="N2812" s="189"/>
      <c r="O2812" s="189"/>
    </row>
    <row r="2813" ht="15.75" customHeight="1">
      <c r="A2813" s="275"/>
      <c r="B2813" s="276"/>
      <c r="C2813" s="277"/>
      <c r="D2813" s="278"/>
      <c r="E2813" s="279"/>
      <c r="F2813" s="280"/>
      <c r="G2813" s="280"/>
      <c r="H2813" s="189"/>
      <c r="I2813" s="272"/>
      <c r="J2813" s="189"/>
      <c r="K2813" s="188"/>
      <c r="L2813" s="189"/>
      <c r="M2813" s="189"/>
      <c r="N2813" s="189"/>
      <c r="O2813" s="189"/>
    </row>
    <row r="2814" ht="15.75" customHeight="1">
      <c r="A2814" s="275"/>
      <c r="B2814" s="276"/>
      <c r="C2814" s="277"/>
      <c r="D2814" s="278"/>
      <c r="E2814" s="279"/>
      <c r="F2814" s="280"/>
      <c r="G2814" s="280"/>
      <c r="H2814" s="189"/>
      <c r="I2814" s="272"/>
      <c r="J2814" s="189"/>
      <c r="K2814" s="188"/>
      <c r="L2814" s="189"/>
      <c r="M2814" s="189"/>
      <c r="N2814" s="189"/>
      <c r="O2814" s="189"/>
    </row>
    <row r="2815" ht="15.75" customHeight="1">
      <c r="A2815" s="275"/>
      <c r="B2815" s="276"/>
      <c r="C2815" s="277"/>
      <c r="D2815" s="278"/>
      <c r="E2815" s="279"/>
      <c r="F2815" s="280"/>
      <c r="G2815" s="280"/>
      <c r="H2815" s="189"/>
      <c r="I2815" s="272"/>
      <c r="J2815" s="189"/>
      <c r="K2815" s="188"/>
      <c r="L2815" s="189"/>
      <c r="M2815" s="189"/>
      <c r="N2815" s="189"/>
      <c r="O2815" s="189"/>
    </row>
    <row r="2816" ht="15.75" customHeight="1">
      <c r="A2816" s="275"/>
      <c r="B2816" s="276"/>
      <c r="C2816" s="277"/>
      <c r="D2816" s="278"/>
      <c r="E2816" s="279"/>
      <c r="F2816" s="280"/>
      <c r="G2816" s="280"/>
      <c r="H2816" s="189"/>
      <c r="I2816" s="272"/>
      <c r="J2816" s="189"/>
      <c r="K2816" s="188"/>
      <c r="L2816" s="189"/>
      <c r="M2816" s="189"/>
      <c r="N2816" s="189"/>
      <c r="O2816" s="189"/>
    </row>
    <row r="2817" ht="15.75" customHeight="1">
      <c r="A2817" s="275"/>
      <c r="B2817" s="276"/>
      <c r="C2817" s="277"/>
      <c r="D2817" s="278"/>
      <c r="E2817" s="279"/>
      <c r="F2817" s="280"/>
      <c r="G2817" s="280"/>
      <c r="H2817" s="189"/>
      <c r="I2817" s="272"/>
      <c r="J2817" s="189"/>
      <c r="K2817" s="188"/>
      <c r="L2817" s="189"/>
      <c r="M2817" s="189"/>
      <c r="N2817" s="189"/>
      <c r="O2817" s="189"/>
    </row>
    <row r="2818" ht="15.75" customHeight="1">
      <c r="A2818" s="275"/>
      <c r="B2818" s="276"/>
      <c r="C2818" s="277"/>
      <c r="D2818" s="278"/>
      <c r="E2818" s="279"/>
      <c r="F2818" s="280"/>
      <c r="G2818" s="280"/>
      <c r="H2818" s="189"/>
      <c r="I2818" s="272"/>
      <c r="J2818" s="189"/>
      <c r="K2818" s="188"/>
      <c r="L2818" s="189"/>
      <c r="M2818" s="189"/>
      <c r="N2818" s="189"/>
      <c r="O2818" s="189"/>
    </row>
    <row r="2819" ht="15.75" customHeight="1">
      <c r="A2819" s="275"/>
      <c r="B2819" s="276"/>
      <c r="C2819" s="277"/>
      <c r="D2819" s="278"/>
      <c r="E2819" s="279"/>
      <c r="F2819" s="280"/>
      <c r="G2819" s="280"/>
      <c r="H2819" s="189"/>
      <c r="I2819" s="272"/>
      <c r="J2819" s="189"/>
      <c r="K2819" s="188"/>
      <c r="L2819" s="189"/>
      <c r="M2819" s="189"/>
      <c r="N2819" s="189"/>
      <c r="O2819" s="189"/>
    </row>
    <row r="2820" ht="15.75" customHeight="1">
      <c r="A2820" s="275"/>
      <c r="B2820" s="276"/>
      <c r="C2820" s="277"/>
      <c r="D2820" s="278"/>
      <c r="E2820" s="279"/>
      <c r="F2820" s="280"/>
      <c r="G2820" s="280"/>
      <c r="H2820" s="189"/>
      <c r="I2820" s="272"/>
      <c r="J2820" s="189"/>
      <c r="K2820" s="188"/>
      <c r="L2820" s="189"/>
      <c r="M2820" s="189"/>
      <c r="N2820" s="189"/>
      <c r="O2820" s="189"/>
    </row>
    <row r="2821" ht="15.75" customHeight="1">
      <c r="A2821" s="275"/>
      <c r="B2821" s="276"/>
      <c r="C2821" s="277"/>
      <c r="D2821" s="278"/>
      <c r="E2821" s="279"/>
      <c r="F2821" s="280"/>
      <c r="G2821" s="280"/>
      <c r="H2821" s="189"/>
      <c r="I2821" s="272"/>
      <c r="J2821" s="189"/>
      <c r="K2821" s="188"/>
      <c r="L2821" s="189"/>
      <c r="M2821" s="189"/>
      <c r="N2821" s="189"/>
      <c r="O2821" s="189"/>
    </row>
    <row r="2822" ht="15.75" customHeight="1">
      <c r="A2822" s="275"/>
      <c r="B2822" s="276"/>
      <c r="C2822" s="277"/>
      <c r="D2822" s="278"/>
      <c r="E2822" s="279"/>
      <c r="F2822" s="280"/>
      <c r="G2822" s="280"/>
      <c r="H2822" s="189"/>
      <c r="I2822" s="272"/>
      <c r="J2822" s="189"/>
      <c r="K2822" s="188"/>
      <c r="L2822" s="189"/>
      <c r="M2822" s="189"/>
      <c r="N2822" s="189"/>
      <c r="O2822" s="189"/>
    </row>
    <row r="2823" ht="15.75" customHeight="1">
      <c r="A2823" s="275"/>
      <c r="B2823" s="276"/>
      <c r="C2823" s="277"/>
      <c r="D2823" s="278"/>
      <c r="E2823" s="279"/>
      <c r="F2823" s="280"/>
      <c r="G2823" s="280"/>
      <c r="H2823" s="189"/>
      <c r="I2823" s="272"/>
      <c r="J2823" s="189"/>
      <c r="K2823" s="188"/>
      <c r="L2823" s="189"/>
      <c r="M2823" s="189"/>
      <c r="N2823" s="189"/>
      <c r="O2823" s="189"/>
    </row>
    <row r="2824" ht="15.75" customHeight="1">
      <c r="A2824" s="275"/>
      <c r="B2824" s="276"/>
      <c r="C2824" s="277"/>
      <c r="D2824" s="278"/>
      <c r="E2824" s="279"/>
      <c r="F2824" s="280"/>
      <c r="G2824" s="280"/>
      <c r="H2824" s="189"/>
      <c r="I2824" s="272"/>
      <c r="J2824" s="189"/>
      <c r="K2824" s="188"/>
      <c r="L2824" s="189"/>
      <c r="M2824" s="189"/>
      <c r="N2824" s="189"/>
      <c r="O2824" s="189"/>
    </row>
    <row r="2825" ht="15.75" customHeight="1">
      <c r="A2825" s="275"/>
      <c r="B2825" s="276"/>
      <c r="C2825" s="277"/>
      <c r="D2825" s="278"/>
      <c r="E2825" s="279"/>
      <c r="F2825" s="280"/>
      <c r="G2825" s="280"/>
      <c r="H2825" s="189"/>
      <c r="I2825" s="272"/>
      <c r="J2825" s="189"/>
      <c r="K2825" s="188"/>
      <c r="L2825" s="189"/>
      <c r="M2825" s="189"/>
      <c r="N2825" s="189"/>
      <c r="O2825" s="189"/>
    </row>
    <row r="2826" ht="15.75" customHeight="1">
      <c r="A2826" s="275"/>
      <c r="B2826" s="276"/>
      <c r="C2826" s="277"/>
      <c r="D2826" s="278"/>
      <c r="E2826" s="279"/>
      <c r="F2826" s="280"/>
      <c r="G2826" s="280"/>
      <c r="H2826" s="189"/>
      <c r="I2826" s="272"/>
      <c r="J2826" s="189"/>
      <c r="K2826" s="188"/>
      <c r="L2826" s="189"/>
      <c r="M2826" s="189"/>
      <c r="N2826" s="189"/>
      <c r="O2826" s="189"/>
    </row>
    <row r="2827" ht="15.75" customHeight="1">
      <c r="A2827" s="275"/>
      <c r="B2827" s="276"/>
      <c r="C2827" s="277"/>
      <c r="D2827" s="278"/>
      <c r="E2827" s="279"/>
      <c r="F2827" s="280"/>
      <c r="G2827" s="280"/>
      <c r="H2827" s="189"/>
      <c r="I2827" s="272"/>
      <c r="J2827" s="189"/>
      <c r="K2827" s="188"/>
      <c r="L2827" s="189"/>
      <c r="M2827" s="189"/>
      <c r="N2827" s="189"/>
      <c r="O2827" s="189"/>
    </row>
    <row r="2828" ht="15.75" customHeight="1">
      <c r="A2828" s="275"/>
      <c r="B2828" s="276"/>
      <c r="C2828" s="277"/>
      <c r="D2828" s="278"/>
      <c r="E2828" s="279"/>
      <c r="F2828" s="280"/>
      <c r="G2828" s="280"/>
      <c r="H2828" s="189"/>
      <c r="I2828" s="272"/>
      <c r="J2828" s="189"/>
      <c r="K2828" s="188"/>
      <c r="L2828" s="189"/>
      <c r="M2828" s="189"/>
      <c r="N2828" s="189"/>
      <c r="O2828" s="189"/>
    </row>
    <row r="2829" ht="15.75" customHeight="1">
      <c r="A2829" s="275"/>
      <c r="B2829" s="276"/>
      <c r="C2829" s="277"/>
      <c r="D2829" s="278"/>
      <c r="E2829" s="279"/>
      <c r="F2829" s="280"/>
      <c r="G2829" s="280"/>
      <c r="H2829" s="189"/>
      <c r="I2829" s="272"/>
      <c r="J2829" s="189"/>
      <c r="K2829" s="188"/>
      <c r="L2829" s="189"/>
      <c r="M2829" s="189"/>
      <c r="N2829" s="189"/>
      <c r="O2829" s="189"/>
    </row>
    <row r="2830" ht="15.75" customHeight="1">
      <c r="A2830" s="275"/>
      <c r="B2830" s="276"/>
      <c r="C2830" s="277"/>
      <c r="D2830" s="278"/>
      <c r="E2830" s="279"/>
      <c r="F2830" s="280"/>
      <c r="G2830" s="280"/>
      <c r="H2830" s="189"/>
      <c r="I2830" s="272"/>
      <c r="J2830" s="189"/>
      <c r="K2830" s="188"/>
      <c r="L2830" s="189"/>
      <c r="M2830" s="189"/>
      <c r="N2830" s="189"/>
      <c r="O2830" s="189"/>
    </row>
    <row r="2831" ht="15.75" customHeight="1">
      <c r="A2831" s="275"/>
      <c r="B2831" s="276"/>
      <c r="C2831" s="277"/>
      <c r="D2831" s="278"/>
      <c r="E2831" s="279"/>
      <c r="F2831" s="280"/>
      <c r="G2831" s="280"/>
      <c r="H2831" s="189"/>
      <c r="I2831" s="272"/>
      <c r="J2831" s="189"/>
      <c r="K2831" s="188"/>
      <c r="L2831" s="189"/>
      <c r="M2831" s="189"/>
      <c r="N2831" s="189"/>
      <c r="O2831" s="189"/>
    </row>
    <row r="2832" ht="15.75" customHeight="1">
      <c r="A2832" s="275"/>
      <c r="B2832" s="276"/>
      <c r="C2832" s="277"/>
      <c r="D2832" s="278"/>
      <c r="E2832" s="279"/>
      <c r="F2832" s="280"/>
      <c r="G2832" s="280"/>
      <c r="H2832" s="189"/>
      <c r="I2832" s="272"/>
      <c r="J2832" s="189"/>
      <c r="K2832" s="188"/>
      <c r="L2832" s="189"/>
      <c r="M2832" s="189"/>
      <c r="N2832" s="189"/>
      <c r="O2832" s="189"/>
    </row>
    <row r="2833" ht="15.75" customHeight="1">
      <c r="A2833" s="275"/>
      <c r="B2833" s="276"/>
      <c r="C2833" s="277"/>
      <c r="D2833" s="278"/>
      <c r="E2833" s="279"/>
      <c r="F2833" s="280"/>
      <c r="G2833" s="280"/>
      <c r="H2833" s="189"/>
      <c r="I2833" s="272"/>
      <c r="J2833" s="189"/>
      <c r="K2833" s="188"/>
      <c r="L2833" s="189"/>
      <c r="M2833" s="189"/>
      <c r="N2833" s="189"/>
      <c r="O2833" s="189"/>
    </row>
    <row r="2834" ht="15.75" customHeight="1">
      <c r="A2834" s="275"/>
      <c r="B2834" s="276"/>
      <c r="C2834" s="277"/>
      <c r="D2834" s="278"/>
      <c r="E2834" s="279"/>
      <c r="F2834" s="280"/>
      <c r="G2834" s="280"/>
      <c r="H2834" s="189"/>
      <c r="I2834" s="272"/>
      <c r="J2834" s="189"/>
      <c r="K2834" s="188"/>
      <c r="L2834" s="189"/>
      <c r="M2834" s="189"/>
      <c r="N2834" s="189"/>
      <c r="O2834" s="189"/>
    </row>
    <row r="2835" ht="15.75" customHeight="1">
      <c r="A2835" s="275"/>
      <c r="B2835" s="276"/>
      <c r="C2835" s="277"/>
      <c r="D2835" s="278"/>
      <c r="E2835" s="279"/>
      <c r="F2835" s="280"/>
      <c r="G2835" s="280"/>
      <c r="H2835" s="189"/>
      <c r="I2835" s="272"/>
      <c r="J2835" s="189"/>
      <c r="K2835" s="188"/>
      <c r="L2835" s="189"/>
      <c r="M2835" s="189"/>
      <c r="N2835" s="189"/>
      <c r="O2835" s="189"/>
    </row>
    <row r="2836" ht="15.75" customHeight="1">
      <c r="A2836" s="275"/>
      <c r="B2836" s="276"/>
      <c r="C2836" s="277"/>
      <c r="D2836" s="278"/>
      <c r="E2836" s="279"/>
      <c r="F2836" s="280"/>
      <c r="G2836" s="280"/>
      <c r="H2836" s="189"/>
      <c r="I2836" s="272"/>
      <c r="J2836" s="189"/>
      <c r="K2836" s="188"/>
      <c r="L2836" s="189"/>
      <c r="M2836" s="189"/>
      <c r="N2836" s="189"/>
      <c r="O2836" s="189"/>
    </row>
    <row r="2837" ht="15.75" customHeight="1">
      <c r="A2837" s="275"/>
      <c r="B2837" s="276"/>
      <c r="C2837" s="277"/>
      <c r="D2837" s="278"/>
      <c r="E2837" s="279"/>
      <c r="F2837" s="280"/>
      <c r="G2837" s="280"/>
      <c r="H2837" s="189"/>
      <c r="I2837" s="272"/>
      <c r="J2837" s="189"/>
      <c r="K2837" s="188"/>
      <c r="L2837" s="189"/>
      <c r="M2837" s="189"/>
      <c r="N2837" s="189"/>
      <c r="O2837" s="189"/>
    </row>
    <row r="2838" ht="15.75" customHeight="1">
      <c r="A2838" s="275"/>
      <c r="B2838" s="276"/>
      <c r="C2838" s="277"/>
      <c r="D2838" s="278"/>
      <c r="E2838" s="279"/>
      <c r="F2838" s="280"/>
      <c r="G2838" s="280"/>
      <c r="H2838" s="189"/>
      <c r="I2838" s="272"/>
      <c r="J2838" s="189"/>
      <c r="K2838" s="188"/>
      <c r="L2838" s="189"/>
      <c r="M2838" s="189"/>
      <c r="N2838" s="189"/>
      <c r="O2838" s="189"/>
    </row>
    <row r="2839" ht="15.75" customHeight="1">
      <c r="A2839" s="275"/>
      <c r="B2839" s="276"/>
      <c r="C2839" s="277"/>
      <c r="D2839" s="278"/>
      <c r="E2839" s="279"/>
      <c r="F2839" s="280"/>
      <c r="G2839" s="280"/>
      <c r="H2839" s="189"/>
      <c r="I2839" s="272"/>
      <c r="J2839" s="189"/>
      <c r="K2839" s="188"/>
      <c r="L2839" s="189"/>
      <c r="M2839" s="189"/>
      <c r="N2839" s="189"/>
      <c r="O2839" s="189"/>
    </row>
    <row r="2840" ht="15.75" customHeight="1">
      <c r="A2840" s="275"/>
      <c r="B2840" s="276"/>
      <c r="C2840" s="277"/>
      <c r="D2840" s="278"/>
      <c r="E2840" s="279"/>
      <c r="F2840" s="280"/>
      <c r="G2840" s="280"/>
      <c r="H2840" s="189"/>
      <c r="I2840" s="272"/>
      <c r="J2840" s="189"/>
      <c r="K2840" s="188"/>
      <c r="L2840" s="189"/>
      <c r="M2840" s="189"/>
      <c r="N2840" s="189"/>
      <c r="O2840" s="189"/>
    </row>
    <row r="2841" ht="15.75" customHeight="1">
      <c r="A2841" s="275"/>
      <c r="B2841" s="276"/>
      <c r="C2841" s="277"/>
      <c r="D2841" s="278"/>
      <c r="E2841" s="279"/>
      <c r="F2841" s="280"/>
      <c r="G2841" s="280"/>
      <c r="H2841" s="189"/>
      <c r="I2841" s="272"/>
      <c r="J2841" s="189"/>
      <c r="K2841" s="188"/>
      <c r="L2841" s="189"/>
      <c r="M2841" s="189"/>
      <c r="N2841" s="189"/>
      <c r="O2841" s="189"/>
    </row>
    <row r="2842" ht="15.75" customHeight="1">
      <c r="A2842" s="275"/>
      <c r="B2842" s="276"/>
      <c r="C2842" s="277"/>
      <c r="D2842" s="278"/>
      <c r="E2842" s="279"/>
      <c r="F2842" s="280"/>
      <c r="G2842" s="280"/>
      <c r="H2842" s="189"/>
      <c r="I2842" s="272"/>
      <c r="J2842" s="189"/>
      <c r="K2842" s="188"/>
      <c r="L2842" s="189"/>
      <c r="M2842" s="189"/>
      <c r="N2842" s="189"/>
      <c r="O2842" s="189"/>
    </row>
    <row r="2843" ht="15.75" customHeight="1">
      <c r="A2843" s="275"/>
      <c r="B2843" s="276"/>
      <c r="C2843" s="277"/>
      <c r="D2843" s="278"/>
      <c r="E2843" s="279"/>
      <c r="F2843" s="280"/>
      <c r="G2843" s="280"/>
      <c r="H2843" s="189"/>
      <c r="I2843" s="272"/>
      <c r="J2843" s="189"/>
      <c r="K2843" s="188"/>
      <c r="L2843" s="189"/>
      <c r="M2843" s="189"/>
      <c r="N2843" s="189"/>
      <c r="O2843" s="189"/>
    </row>
    <row r="2844" ht="15.75" customHeight="1">
      <c r="A2844" s="275"/>
      <c r="B2844" s="276"/>
      <c r="C2844" s="277"/>
      <c r="D2844" s="278"/>
      <c r="E2844" s="279"/>
      <c r="F2844" s="280"/>
      <c r="G2844" s="280"/>
      <c r="H2844" s="189"/>
      <c r="I2844" s="272"/>
      <c r="J2844" s="189"/>
      <c r="K2844" s="188"/>
      <c r="L2844" s="189"/>
      <c r="M2844" s="189"/>
      <c r="N2844" s="189"/>
      <c r="O2844" s="189"/>
    </row>
    <row r="2845" ht="15.75" customHeight="1">
      <c r="A2845" s="275"/>
      <c r="B2845" s="276"/>
      <c r="C2845" s="277"/>
      <c r="D2845" s="278"/>
      <c r="E2845" s="279"/>
      <c r="F2845" s="280"/>
      <c r="G2845" s="280"/>
      <c r="H2845" s="189"/>
      <c r="I2845" s="272"/>
      <c r="J2845" s="189"/>
      <c r="K2845" s="188"/>
      <c r="L2845" s="189"/>
      <c r="M2845" s="189"/>
      <c r="N2845" s="189"/>
      <c r="O2845" s="189"/>
    </row>
    <row r="2846" ht="15.75" customHeight="1">
      <c r="A2846" s="275"/>
      <c r="B2846" s="276"/>
      <c r="C2846" s="277"/>
      <c r="D2846" s="278"/>
      <c r="E2846" s="279"/>
      <c r="F2846" s="280"/>
      <c r="G2846" s="280"/>
      <c r="H2846" s="189"/>
      <c r="I2846" s="272"/>
      <c r="J2846" s="189"/>
      <c r="K2846" s="188"/>
      <c r="L2846" s="189"/>
      <c r="M2846" s="189"/>
      <c r="N2846" s="189"/>
      <c r="O2846" s="189"/>
    </row>
    <row r="2847" ht="15.75" customHeight="1">
      <c r="A2847" s="275"/>
      <c r="B2847" s="276"/>
      <c r="C2847" s="277"/>
      <c r="D2847" s="278"/>
      <c r="E2847" s="279"/>
      <c r="F2847" s="280"/>
      <c r="G2847" s="280"/>
      <c r="H2847" s="189"/>
      <c r="I2847" s="272"/>
      <c r="J2847" s="189"/>
      <c r="K2847" s="188"/>
      <c r="L2847" s="189"/>
      <c r="M2847" s="189"/>
      <c r="N2847" s="189"/>
      <c r="O2847" s="189"/>
    </row>
    <row r="2848" ht="15.75" customHeight="1">
      <c r="A2848" s="275"/>
      <c r="B2848" s="276"/>
      <c r="C2848" s="277"/>
      <c r="D2848" s="278"/>
      <c r="E2848" s="279"/>
      <c r="F2848" s="280"/>
      <c r="G2848" s="280"/>
      <c r="H2848" s="189"/>
      <c r="I2848" s="272"/>
      <c r="J2848" s="189"/>
      <c r="K2848" s="188"/>
      <c r="L2848" s="189"/>
      <c r="M2848" s="189"/>
      <c r="N2848" s="189"/>
      <c r="O2848" s="189"/>
    </row>
    <row r="2849" ht="15.75" customHeight="1">
      <c r="A2849" s="275"/>
      <c r="B2849" s="276"/>
      <c r="C2849" s="277"/>
      <c r="D2849" s="278"/>
      <c r="E2849" s="279"/>
      <c r="F2849" s="280"/>
      <c r="G2849" s="280"/>
      <c r="H2849" s="189"/>
      <c r="I2849" s="272"/>
      <c r="J2849" s="189"/>
      <c r="K2849" s="188"/>
      <c r="L2849" s="189"/>
      <c r="M2849" s="189"/>
      <c r="N2849" s="189"/>
      <c r="O2849" s="189"/>
    </row>
    <row r="2850" ht="15.75" customHeight="1">
      <c r="A2850" s="275"/>
      <c r="B2850" s="276"/>
      <c r="C2850" s="277"/>
      <c r="D2850" s="278"/>
      <c r="E2850" s="279"/>
      <c r="F2850" s="280"/>
      <c r="G2850" s="280"/>
      <c r="H2850" s="189"/>
      <c r="I2850" s="272"/>
      <c r="J2850" s="189"/>
      <c r="K2850" s="188"/>
      <c r="L2850" s="189"/>
      <c r="M2850" s="189"/>
      <c r="N2850" s="189"/>
      <c r="O2850" s="189"/>
    </row>
    <row r="2851" ht="15.75" customHeight="1">
      <c r="A2851" s="275"/>
      <c r="B2851" s="276"/>
      <c r="C2851" s="277"/>
      <c r="D2851" s="278"/>
      <c r="E2851" s="279"/>
      <c r="F2851" s="280"/>
      <c r="G2851" s="280"/>
      <c r="H2851" s="189"/>
      <c r="I2851" s="272"/>
      <c r="J2851" s="189"/>
      <c r="K2851" s="188"/>
      <c r="L2851" s="189"/>
      <c r="M2851" s="189"/>
      <c r="N2851" s="189"/>
      <c r="O2851" s="189"/>
    </row>
    <row r="2852" ht="15.75" customHeight="1">
      <c r="A2852" s="275"/>
      <c r="B2852" s="276"/>
      <c r="C2852" s="277"/>
      <c r="D2852" s="278"/>
      <c r="E2852" s="279"/>
      <c r="F2852" s="280"/>
      <c r="G2852" s="280"/>
      <c r="H2852" s="189"/>
      <c r="I2852" s="272"/>
      <c r="J2852" s="189"/>
      <c r="K2852" s="188"/>
      <c r="L2852" s="189"/>
      <c r="M2852" s="189"/>
      <c r="N2852" s="189"/>
      <c r="O2852" s="189"/>
    </row>
    <row r="2853" ht="15.75" customHeight="1">
      <c r="A2853" s="275"/>
      <c r="B2853" s="276"/>
      <c r="C2853" s="277"/>
      <c r="D2853" s="278"/>
      <c r="E2853" s="279"/>
      <c r="F2853" s="280"/>
      <c r="G2853" s="280"/>
      <c r="H2853" s="189"/>
      <c r="I2853" s="272"/>
      <c r="J2853" s="189"/>
      <c r="K2853" s="188"/>
      <c r="L2853" s="189"/>
      <c r="M2853" s="189"/>
      <c r="N2853" s="189"/>
      <c r="O2853" s="189"/>
    </row>
    <row r="2854" ht="15.75" customHeight="1">
      <c r="A2854" s="275"/>
      <c r="B2854" s="276"/>
      <c r="C2854" s="277"/>
      <c r="D2854" s="278"/>
      <c r="E2854" s="279"/>
      <c r="F2854" s="280"/>
      <c r="G2854" s="280"/>
      <c r="H2854" s="189"/>
      <c r="I2854" s="272"/>
      <c r="J2854" s="189"/>
      <c r="K2854" s="188"/>
      <c r="L2854" s="189"/>
      <c r="M2854" s="189"/>
      <c r="N2854" s="189"/>
      <c r="O2854" s="189"/>
    </row>
    <row r="2855" ht="15.75" customHeight="1">
      <c r="A2855" s="275"/>
      <c r="B2855" s="276"/>
      <c r="C2855" s="277"/>
      <c r="D2855" s="278"/>
      <c r="E2855" s="279"/>
      <c r="F2855" s="280"/>
      <c r="G2855" s="280"/>
      <c r="H2855" s="189"/>
      <c r="I2855" s="272"/>
      <c r="J2855" s="189"/>
      <c r="K2855" s="188"/>
      <c r="L2855" s="189"/>
      <c r="M2855" s="189"/>
      <c r="N2855" s="189"/>
      <c r="O2855" s="189"/>
    </row>
    <row r="2856" ht="15.75" customHeight="1">
      <c r="A2856" s="275"/>
      <c r="B2856" s="276"/>
      <c r="C2856" s="277"/>
      <c r="D2856" s="278"/>
      <c r="E2856" s="279"/>
      <c r="F2856" s="280"/>
      <c r="G2856" s="280"/>
      <c r="H2856" s="189"/>
      <c r="I2856" s="272"/>
      <c r="J2856" s="189"/>
      <c r="K2856" s="188"/>
      <c r="L2856" s="189"/>
      <c r="M2856" s="189"/>
      <c r="N2856" s="189"/>
      <c r="O2856" s="189"/>
    </row>
    <row r="2857" ht="15.75" customHeight="1">
      <c r="A2857" s="275"/>
      <c r="B2857" s="276"/>
      <c r="C2857" s="277"/>
      <c r="D2857" s="278"/>
      <c r="E2857" s="279"/>
      <c r="F2857" s="280"/>
      <c r="G2857" s="280"/>
      <c r="H2857" s="189"/>
      <c r="I2857" s="272"/>
      <c r="J2857" s="189"/>
      <c r="K2857" s="188"/>
      <c r="L2857" s="189"/>
      <c r="M2857" s="189"/>
      <c r="N2857" s="189"/>
      <c r="O2857" s="189"/>
    </row>
    <row r="2858" ht="15.75" customHeight="1">
      <c r="A2858" s="275"/>
      <c r="B2858" s="276"/>
      <c r="C2858" s="277"/>
      <c r="D2858" s="278"/>
      <c r="E2858" s="279"/>
      <c r="F2858" s="280"/>
      <c r="G2858" s="280"/>
      <c r="H2858" s="189"/>
      <c r="I2858" s="272"/>
      <c r="J2858" s="189"/>
      <c r="K2858" s="188"/>
      <c r="L2858" s="189"/>
      <c r="M2858" s="189"/>
      <c r="N2858" s="189"/>
      <c r="O2858" s="189"/>
    </row>
    <row r="2859" ht="15.75" customHeight="1">
      <c r="A2859" s="275"/>
      <c r="B2859" s="276"/>
      <c r="C2859" s="277"/>
      <c r="D2859" s="278"/>
      <c r="E2859" s="279"/>
      <c r="F2859" s="280"/>
      <c r="G2859" s="280"/>
      <c r="H2859" s="189"/>
      <c r="I2859" s="272"/>
      <c r="J2859" s="189"/>
      <c r="K2859" s="188"/>
      <c r="L2859" s="189"/>
      <c r="M2859" s="189"/>
      <c r="N2859" s="189"/>
      <c r="O2859" s="189"/>
    </row>
    <row r="2860" ht="15.75" customHeight="1">
      <c r="A2860" s="275"/>
      <c r="B2860" s="276"/>
      <c r="C2860" s="277"/>
      <c r="D2860" s="278"/>
      <c r="E2860" s="279"/>
      <c r="F2860" s="280"/>
      <c r="G2860" s="280"/>
      <c r="H2860" s="189"/>
      <c r="I2860" s="272"/>
      <c r="J2860" s="189"/>
      <c r="K2860" s="188"/>
      <c r="L2860" s="189"/>
      <c r="M2860" s="189"/>
      <c r="N2860" s="189"/>
      <c r="O2860" s="189"/>
    </row>
    <row r="2861" ht="15.75" customHeight="1">
      <c r="A2861" s="275"/>
      <c r="B2861" s="276"/>
      <c r="C2861" s="277"/>
      <c r="D2861" s="278"/>
      <c r="E2861" s="279"/>
      <c r="F2861" s="280"/>
      <c r="G2861" s="280"/>
      <c r="H2861" s="189"/>
      <c r="I2861" s="272"/>
      <c r="J2861" s="189"/>
      <c r="K2861" s="188"/>
      <c r="L2861" s="189"/>
      <c r="M2861" s="189"/>
      <c r="N2861" s="189"/>
      <c r="O2861" s="189"/>
    </row>
    <row r="2862" ht="15.75" customHeight="1">
      <c r="A2862" s="275"/>
      <c r="B2862" s="276"/>
      <c r="C2862" s="277"/>
      <c r="D2862" s="278"/>
      <c r="E2862" s="279"/>
      <c r="F2862" s="280"/>
      <c r="G2862" s="280"/>
      <c r="H2862" s="189"/>
      <c r="I2862" s="272"/>
      <c r="J2862" s="189"/>
      <c r="K2862" s="188"/>
      <c r="L2862" s="189"/>
      <c r="M2862" s="189"/>
      <c r="N2862" s="189"/>
      <c r="O2862" s="189"/>
    </row>
    <row r="2863" ht="15.75" customHeight="1">
      <c r="A2863" s="275"/>
      <c r="B2863" s="276"/>
      <c r="C2863" s="277"/>
      <c r="D2863" s="278"/>
      <c r="E2863" s="279"/>
      <c r="F2863" s="280"/>
      <c r="G2863" s="280"/>
      <c r="H2863" s="189"/>
      <c r="I2863" s="272"/>
      <c r="J2863" s="189"/>
      <c r="K2863" s="188"/>
      <c r="L2863" s="189"/>
      <c r="M2863" s="189"/>
      <c r="N2863" s="189"/>
      <c r="O2863" s="189"/>
    </row>
    <row r="2864" ht="15.75" customHeight="1">
      <c r="A2864" s="275"/>
      <c r="B2864" s="276"/>
      <c r="C2864" s="277"/>
      <c r="D2864" s="278"/>
      <c r="E2864" s="279"/>
      <c r="F2864" s="280"/>
      <c r="G2864" s="280"/>
      <c r="H2864" s="189"/>
      <c r="I2864" s="272"/>
      <c r="J2864" s="189"/>
      <c r="K2864" s="188"/>
      <c r="L2864" s="189"/>
      <c r="M2864" s="189"/>
      <c r="N2864" s="189"/>
      <c r="O2864" s="189"/>
    </row>
    <row r="2865" ht="15.75" customHeight="1">
      <c r="A2865" s="275"/>
      <c r="B2865" s="276"/>
      <c r="C2865" s="277"/>
      <c r="D2865" s="278"/>
      <c r="E2865" s="279"/>
      <c r="F2865" s="280"/>
      <c r="G2865" s="280"/>
      <c r="H2865" s="189"/>
      <c r="I2865" s="272"/>
      <c r="J2865" s="189"/>
      <c r="K2865" s="188"/>
      <c r="L2865" s="189"/>
      <c r="M2865" s="189"/>
      <c r="N2865" s="189"/>
      <c r="O2865" s="189"/>
    </row>
    <row r="2866" ht="15.75" customHeight="1">
      <c r="A2866" s="275"/>
      <c r="B2866" s="276"/>
      <c r="C2866" s="277"/>
      <c r="D2866" s="278"/>
      <c r="E2866" s="279"/>
      <c r="F2866" s="280"/>
      <c r="G2866" s="280"/>
      <c r="H2866" s="189"/>
      <c r="I2866" s="272"/>
      <c r="J2866" s="189"/>
      <c r="K2866" s="188"/>
      <c r="L2866" s="189"/>
      <c r="M2866" s="189"/>
      <c r="N2866" s="189"/>
      <c r="O2866" s="189"/>
    </row>
    <row r="2867" ht="15.75" customHeight="1">
      <c r="A2867" s="275"/>
      <c r="B2867" s="276"/>
      <c r="C2867" s="277"/>
      <c r="D2867" s="278"/>
      <c r="E2867" s="279"/>
      <c r="F2867" s="280"/>
      <c r="G2867" s="280"/>
      <c r="H2867" s="189"/>
      <c r="I2867" s="272"/>
      <c r="J2867" s="189"/>
      <c r="K2867" s="188"/>
      <c r="L2867" s="189"/>
      <c r="M2867" s="189"/>
      <c r="N2867" s="189"/>
      <c r="O2867" s="189"/>
    </row>
    <row r="2868" ht="15.75" customHeight="1">
      <c r="A2868" s="275"/>
      <c r="B2868" s="276"/>
      <c r="C2868" s="277"/>
      <c r="D2868" s="278"/>
      <c r="E2868" s="279"/>
      <c r="F2868" s="280"/>
      <c r="G2868" s="280"/>
      <c r="H2868" s="189"/>
      <c r="I2868" s="272"/>
      <c r="J2868" s="189"/>
      <c r="K2868" s="188"/>
      <c r="L2868" s="189"/>
      <c r="M2868" s="189"/>
      <c r="N2868" s="189"/>
      <c r="O2868" s="189"/>
    </row>
    <row r="2869" ht="15.75" customHeight="1">
      <c r="A2869" s="275"/>
      <c r="B2869" s="276"/>
      <c r="C2869" s="277"/>
      <c r="D2869" s="278"/>
      <c r="E2869" s="279"/>
      <c r="F2869" s="280"/>
      <c r="G2869" s="280"/>
      <c r="H2869" s="189"/>
      <c r="I2869" s="272"/>
      <c r="J2869" s="189"/>
      <c r="K2869" s="188"/>
      <c r="L2869" s="189"/>
      <c r="M2869" s="189"/>
      <c r="N2869" s="189"/>
      <c r="O2869" s="189"/>
    </row>
    <row r="2870" ht="15.75" customHeight="1">
      <c r="A2870" s="275"/>
      <c r="B2870" s="276"/>
      <c r="C2870" s="277"/>
      <c r="D2870" s="278"/>
      <c r="E2870" s="279"/>
      <c r="F2870" s="280"/>
      <c r="G2870" s="280"/>
      <c r="H2870" s="189"/>
      <c r="I2870" s="272"/>
      <c r="J2870" s="189"/>
      <c r="K2870" s="188"/>
      <c r="L2870" s="189"/>
      <c r="M2870" s="189"/>
      <c r="N2870" s="189"/>
      <c r="O2870" s="189"/>
    </row>
    <row r="2871" ht="15.75" customHeight="1">
      <c r="A2871" s="275"/>
      <c r="B2871" s="276"/>
      <c r="C2871" s="277"/>
      <c r="D2871" s="278"/>
      <c r="E2871" s="279"/>
      <c r="F2871" s="280"/>
      <c r="G2871" s="280"/>
      <c r="H2871" s="189"/>
      <c r="I2871" s="272"/>
      <c r="J2871" s="189"/>
      <c r="K2871" s="188"/>
      <c r="L2871" s="189"/>
      <c r="M2871" s="189"/>
      <c r="N2871" s="189"/>
      <c r="O2871" s="189"/>
    </row>
    <row r="2872" ht="15.75" customHeight="1">
      <c r="A2872" s="275"/>
      <c r="B2872" s="276"/>
      <c r="C2872" s="277"/>
      <c r="D2872" s="278"/>
      <c r="E2872" s="279"/>
      <c r="F2872" s="280"/>
      <c r="G2872" s="280"/>
      <c r="H2872" s="189"/>
      <c r="I2872" s="272"/>
      <c r="J2872" s="189"/>
      <c r="K2872" s="188"/>
      <c r="L2872" s="189"/>
      <c r="M2872" s="189"/>
      <c r="N2872" s="189"/>
      <c r="O2872" s="189"/>
    </row>
    <row r="2873" ht="15.75" customHeight="1">
      <c r="A2873" s="275"/>
      <c r="B2873" s="276"/>
      <c r="C2873" s="277"/>
      <c r="D2873" s="278"/>
      <c r="E2873" s="279"/>
      <c r="F2873" s="280"/>
      <c r="G2873" s="280"/>
      <c r="H2873" s="189"/>
      <c r="I2873" s="272"/>
      <c r="J2873" s="189"/>
      <c r="K2873" s="188"/>
      <c r="L2873" s="189"/>
      <c r="M2873" s="189"/>
      <c r="N2873" s="189"/>
      <c r="O2873" s="189"/>
    </row>
    <row r="2874" ht="15.75" customHeight="1">
      <c r="A2874" s="275"/>
      <c r="B2874" s="276"/>
      <c r="C2874" s="277"/>
      <c r="D2874" s="278"/>
      <c r="E2874" s="279"/>
      <c r="F2874" s="280"/>
      <c r="G2874" s="280"/>
      <c r="H2874" s="189"/>
      <c r="I2874" s="272"/>
      <c r="J2874" s="189"/>
      <c r="K2874" s="188"/>
      <c r="L2874" s="189"/>
      <c r="M2874" s="189"/>
      <c r="N2874" s="189"/>
      <c r="O2874" s="189"/>
    </row>
    <row r="2875" ht="15.75" customHeight="1">
      <c r="A2875" s="275"/>
      <c r="B2875" s="276"/>
      <c r="C2875" s="277"/>
      <c r="D2875" s="278"/>
      <c r="E2875" s="279"/>
      <c r="F2875" s="280"/>
      <c r="G2875" s="280"/>
      <c r="H2875" s="189"/>
      <c r="I2875" s="272"/>
      <c r="J2875" s="189"/>
      <c r="K2875" s="188"/>
      <c r="L2875" s="189"/>
      <c r="M2875" s="189"/>
      <c r="N2875" s="189"/>
      <c r="O2875" s="189"/>
    </row>
    <row r="2876" ht="15.75" customHeight="1">
      <c r="A2876" s="275"/>
      <c r="B2876" s="276"/>
      <c r="C2876" s="277"/>
      <c r="D2876" s="278"/>
      <c r="E2876" s="279"/>
      <c r="F2876" s="280"/>
      <c r="G2876" s="280"/>
      <c r="H2876" s="189"/>
      <c r="I2876" s="272"/>
      <c r="J2876" s="189"/>
      <c r="K2876" s="188"/>
      <c r="L2876" s="189"/>
      <c r="M2876" s="189"/>
      <c r="N2876" s="189"/>
      <c r="O2876" s="189"/>
    </row>
    <row r="2877" ht="15.75" customHeight="1">
      <c r="A2877" s="275"/>
      <c r="B2877" s="276"/>
      <c r="C2877" s="277"/>
      <c r="D2877" s="278"/>
      <c r="E2877" s="279"/>
      <c r="F2877" s="280"/>
      <c r="G2877" s="280"/>
      <c r="H2877" s="189"/>
      <c r="I2877" s="272"/>
      <c r="J2877" s="189"/>
      <c r="K2877" s="188"/>
      <c r="L2877" s="189"/>
      <c r="M2877" s="189"/>
      <c r="N2877" s="189"/>
      <c r="O2877" s="189"/>
    </row>
    <row r="2878" ht="15.75" customHeight="1">
      <c r="A2878" s="275"/>
      <c r="B2878" s="276"/>
      <c r="C2878" s="277"/>
      <c r="D2878" s="278"/>
      <c r="E2878" s="279"/>
      <c r="F2878" s="280"/>
      <c r="G2878" s="280"/>
      <c r="H2878" s="189"/>
      <c r="I2878" s="272"/>
      <c r="J2878" s="189"/>
      <c r="K2878" s="188"/>
      <c r="L2878" s="189"/>
      <c r="M2878" s="189"/>
      <c r="N2878" s="189"/>
      <c r="O2878" s="189"/>
    </row>
    <row r="2879" ht="15.75" customHeight="1">
      <c r="A2879" s="275"/>
      <c r="B2879" s="276"/>
      <c r="C2879" s="277"/>
      <c r="D2879" s="278"/>
      <c r="E2879" s="279"/>
      <c r="F2879" s="280"/>
      <c r="G2879" s="280"/>
      <c r="H2879" s="189"/>
      <c r="I2879" s="272"/>
      <c r="J2879" s="189"/>
      <c r="K2879" s="188"/>
      <c r="L2879" s="189"/>
      <c r="M2879" s="189"/>
      <c r="N2879" s="189"/>
      <c r="O2879" s="189"/>
    </row>
    <row r="2880" ht="15.75" customHeight="1">
      <c r="A2880" s="275"/>
      <c r="B2880" s="276"/>
      <c r="C2880" s="277"/>
      <c r="D2880" s="278"/>
      <c r="E2880" s="279"/>
      <c r="F2880" s="280"/>
      <c r="G2880" s="280"/>
      <c r="H2880" s="189"/>
      <c r="I2880" s="272"/>
      <c r="J2880" s="189"/>
      <c r="K2880" s="188"/>
      <c r="L2880" s="189"/>
      <c r="M2880" s="189"/>
      <c r="N2880" s="189"/>
      <c r="O2880" s="189"/>
    </row>
    <row r="2881" ht="15.75" customHeight="1">
      <c r="A2881" s="275"/>
      <c r="B2881" s="276"/>
      <c r="C2881" s="277"/>
      <c r="D2881" s="278"/>
      <c r="E2881" s="279"/>
      <c r="F2881" s="280"/>
      <c r="G2881" s="280"/>
      <c r="H2881" s="189"/>
      <c r="I2881" s="272"/>
      <c r="J2881" s="189"/>
      <c r="K2881" s="188"/>
      <c r="L2881" s="189"/>
      <c r="M2881" s="189"/>
      <c r="N2881" s="189"/>
      <c r="O2881" s="189"/>
    </row>
    <row r="2882" ht="15.75" customHeight="1">
      <c r="A2882" s="275"/>
      <c r="B2882" s="276"/>
      <c r="C2882" s="277"/>
      <c r="D2882" s="278"/>
      <c r="E2882" s="279"/>
      <c r="F2882" s="280"/>
      <c r="G2882" s="280"/>
      <c r="H2882" s="189"/>
      <c r="I2882" s="272"/>
      <c r="J2882" s="189"/>
      <c r="K2882" s="188"/>
      <c r="L2882" s="189"/>
      <c r="M2882" s="189"/>
      <c r="N2882" s="189"/>
      <c r="O2882" s="189"/>
    </row>
    <row r="2883" ht="15.75" customHeight="1">
      <c r="A2883" s="275"/>
      <c r="B2883" s="276"/>
      <c r="C2883" s="277"/>
      <c r="D2883" s="278"/>
      <c r="E2883" s="279"/>
      <c r="F2883" s="280"/>
      <c r="G2883" s="280"/>
      <c r="H2883" s="189"/>
      <c r="I2883" s="272"/>
      <c r="J2883" s="189"/>
      <c r="K2883" s="188"/>
      <c r="L2883" s="189"/>
      <c r="M2883" s="189"/>
      <c r="N2883" s="189"/>
      <c r="O2883" s="189"/>
    </row>
    <row r="2884" ht="15.75" customHeight="1">
      <c r="A2884" s="275"/>
      <c r="B2884" s="276"/>
      <c r="C2884" s="277"/>
      <c r="D2884" s="278"/>
      <c r="E2884" s="279"/>
      <c r="F2884" s="280"/>
      <c r="G2884" s="280"/>
      <c r="H2884" s="189"/>
      <c r="I2884" s="272"/>
      <c r="J2884" s="189"/>
      <c r="K2884" s="188"/>
      <c r="L2884" s="189"/>
      <c r="M2884" s="189"/>
      <c r="N2884" s="189"/>
      <c r="O2884" s="189"/>
    </row>
    <row r="2885" ht="15.75" customHeight="1">
      <c r="A2885" s="275"/>
      <c r="B2885" s="276"/>
      <c r="C2885" s="277"/>
      <c r="D2885" s="278"/>
      <c r="E2885" s="279"/>
      <c r="F2885" s="280"/>
      <c r="G2885" s="280"/>
      <c r="H2885" s="189"/>
      <c r="I2885" s="272"/>
      <c r="J2885" s="189"/>
      <c r="K2885" s="188"/>
      <c r="L2885" s="189"/>
      <c r="M2885" s="189"/>
      <c r="N2885" s="189"/>
      <c r="O2885" s="189"/>
    </row>
    <row r="2886" ht="15.75" customHeight="1">
      <c r="A2886" s="275"/>
      <c r="B2886" s="276"/>
      <c r="C2886" s="277"/>
      <c r="D2886" s="278"/>
      <c r="E2886" s="279"/>
      <c r="F2886" s="280"/>
      <c r="G2886" s="280"/>
      <c r="H2886" s="189"/>
      <c r="I2886" s="272"/>
      <c r="J2886" s="189"/>
      <c r="K2886" s="188"/>
      <c r="L2886" s="189"/>
      <c r="M2886" s="189"/>
      <c r="N2886" s="189"/>
      <c r="O2886" s="189"/>
    </row>
    <row r="2887" ht="15.75" customHeight="1">
      <c r="A2887" s="275"/>
      <c r="B2887" s="276"/>
      <c r="C2887" s="277"/>
      <c r="D2887" s="278"/>
      <c r="E2887" s="279"/>
      <c r="F2887" s="280"/>
      <c r="G2887" s="280"/>
      <c r="H2887" s="189"/>
      <c r="I2887" s="272"/>
      <c r="J2887" s="189"/>
      <c r="K2887" s="188"/>
      <c r="L2887" s="189"/>
      <c r="M2887" s="189"/>
      <c r="N2887" s="189"/>
      <c r="O2887" s="189"/>
    </row>
    <row r="2888" ht="15.75" customHeight="1">
      <c r="A2888" s="275"/>
      <c r="B2888" s="276"/>
      <c r="C2888" s="277"/>
      <c r="D2888" s="278"/>
      <c r="E2888" s="279"/>
      <c r="F2888" s="280"/>
      <c r="G2888" s="280"/>
      <c r="H2888" s="189"/>
      <c r="I2888" s="272"/>
      <c r="J2888" s="189"/>
      <c r="K2888" s="188"/>
      <c r="L2888" s="189"/>
      <c r="M2888" s="189"/>
      <c r="N2888" s="189"/>
      <c r="O2888" s="189"/>
    </row>
    <row r="2889" ht="15.75" customHeight="1">
      <c r="A2889" s="275"/>
      <c r="B2889" s="276"/>
      <c r="C2889" s="277"/>
      <c r="D2889" s="278"/>
      <c r="E2889" s="279"/>
      <c r="F2889" s="280"/>
      <c r="G2889" s="280"/>
      <c r="H2889" s="189"/>
      <c r="I2889" s="272"/>
      <c r="J2889" s="189"/>
      <c r="K2889" s="188"/>
      <c r="L2889" s="189"/>
      <c r="M2889" s="189"/>
      <c r="N2889" s="189"/>
      <c r="O2889" s="189"/>
    </row>
    <row r="2890" ht="15.75" customHeight="1">
      <c r="A2890" s="275"/>
      <c r="B2890" s="276"/>
      <c r="C2890" s="277"/>
      <c r="D2890" s="278"/>
      <c r="E2890" s="279"/>
      <c r="F2890" s="280"/>
      <c r="G2890" s="280"/>
      <c r="H2890" s="189"/>
      <c r="I2890" s="272"/>
      <c r="J2890" s="189"/>
      <c r="K2890" s="188"/>
      <c r="L2890" s="189"/>
      <c r="M2890" s="189"/>
      <c r="N2890" s="189"/>
      <c r="O2890" s="189"/>
    </row>
    <row r="2891" ht="15.75" customHeight="1">
      <c r="A2891" s="275"/>
      <c r="B2891" s="276"/>
      <c r="C2891" s="277"/>
      <c r="D2891" s="278"/>
      <c r="E2891" s="279"/>
      <c r="F2891" s="280"/>
      <c r="G2891" s="280"/>
      <c r="H2891" s="189"/>
      <c r="I2891" s="272"/>
      <c r="J2891" s="189"/>
      <c r="K2891" s="188"/>
      <c r="L2891" s="189"/>
      <c r="M2891" s="189"/>
      <c r="N2891" s="189"/>
      <c r="O2891" s="189"/>
    </row>
    <row r="2892" ht="15.75" customHeight="1">
      <c r="A2892" s="275"/>
      <c r="B2892" s="276"/>
      <c r="C2892" s="277"/>
      <c r="D2892" s="278"/>
      <c r="E2892" s="279"/>
      <c r="F2892" s="280"/>
      <c r="G2892" s="280"/>
      <c r="H2892" s="189"/>
      <c r="I2892" s="272"/>
      <c r="J2892" s="189"/>
      <c r="K2892" s="188"/>
      <c r="L2892" s="189"/>
      <c r="M2892" s="189"/>
      <c r="N2892" s="189"/>
      <c r="O2892" s="189"/>
    </row>
    <row r="2893" ht="15.75" customHeight="1">
      <c r="A2893" s="275"/>
      <c r="B2893" s="276"/>
      <c r="C2893" s="277"/>
      <c r="D2893" s="278"/>
      <c r="E2893" s="279"/>
      <c r="F2893" s="280"/>
      <c r="G2893" s="280"/>
      <c r="H2893" s="189"/>
      <c r="I2893" s="272"/>
      <c r="J2893" s="189"/>
      <c r="K2893" s="188"/>
      <c r="L2893" s="189"/>
      <c r="M2893" s="189"/>
      <c r="N2893" s="189"/>
      <c r="O2893" s="189"/>
    </row>
    <row r="2894" ht="15.75" customHeight="1">
      <c r="A2894" s="275"/>
      <c r="B2894" s="276"/>
      <c r="C2894" s="277"/>
      <c r="D2894" s="278"/>
      <c r="E2894" s="279"/>
      <c r="F2894" s="280"/>
      <c r="G2894" s="280"/>
      <c r="H2894" s="189"/>
      <c r="I2894" s="272"/>
      <c r="J2894" s="189"/>
      <c r="K2894" s="188"/>
      <c r="L2894" s="189"/>
      <c r="M2894" s="189"/>
      <c r="N2894" s="189"/>
      <c r="O2894" s="189"/>
    </row>
    <row r="2895" ht="15.75" customHeight="1">
      <c r="A2895" s="275"/>
      <c r="B2895" s="276"/>
      <c r="C2895" s="277"/>
      <c r="D2895" s="278"/>
      <c r="E2895" s="279"/>
      <c r="F2895" s="280"/>
      <c r="G2895" s="280"/>
      <c r="H2895" s="189"/>
      <c r="I2895" s="272"/>
      <c r="J2895" s="189"/>
      <c r="K2895" s="188"/>
      <c r="L2895" s="189"/>
      <c r="M2895" s="189"/>
      <c r="N2895" s="189"/>
      <c r="O2895" s="189"/>
    </row>
    <row r="2896" ht="15.75" customHeight="1">
      <c r="A2896" s="275"/>
      <c r="B2896" s="276"/>
      <c r="C2896" s="277"/>
      <c r="D2896" s="278"/>
      <c r="E2896" s="279"/>
      <c r="F2896" s="280"/>
      <c r="G2896" s="280"/>
      <c r="H2896" s="189"/>
      <c r="I2896" s="272"/>
      <c r="J2896" s="189"/>
      <c r="K2896" s="188"/>
      <c r="L2896" s="189"/>
      <c r="M2896" s="189"/>
      <c r="N2896" s="189"/>
      <c r="O2896" s="189"/>
    </row>
    <row r="2897" ht="15.75" customHeight="1">
      <c r="A2897" s="275"/>
      <c r="B2897" s="276"/>
      <c r="C2897" s="277"/>
      <c r="D2897" s="278"/>
      <c r="E2897" s="279"/>
      <c r="F2897" s="280"/>
      <c r="G2897" s="280"/>
      <c r="H2897" s="189"/>
      <c r="I2897" s="272"/>
      <c r="J2897" s="189"/>
      <c r="K2897" s="188"/>
      <c r="L2897" s="189"/>
      <c r="M2897" s="189"/>
      <c r="N2897" s="189"/>
      <c r="O2897" s="189"/>
    </row>
    <row r="2898" ht="15.75" customHeight="1">
      <c r="A2898" s="275"/>
      <c r="B2898" s="276"/>
      <c r="C2898" s="277"/>
      <c r="D2898" s="278"/>
      <c r="E2898" s="279"/>
      <c r="F2898" s="280"/>
      <c r="G2898" s="280"/>
      <c r="H2898" s="189"/>
      <c r="I2898" s="272"/>
      <c r="J2898" s="189"/>
      <c r="K2898" s="188"/>
      <c r="L2898" s="189"/>
      <c r="M2898" s="189"/>
      <c r="N2898" s="189"/>
      <c r="O2898" s="189"/>
    </row>
    <row r="2899" ht="15.75" customHeight="1">
      <c r="A2899" s="275"/>
      <c r="B2899" s="276"/>
      <c r="C2899" s="277"/>
      <c r="D2899" s="278"/>
      <c r="E2899" s="279"/>
      <c r="F2899" s="280"/>
      <c r="G2899" s="280"/>
      <c r="H2899" s="189"/>
      <c r="I2899" s="272"/>
      <c r="J2899" s="189"/>
      <c r="K2899" s="188"/>
      <c r="L2899" s="189"/>
      <c r="M2899" s="189"/>
      <c r="N2899" s="189"/>
      <c r="O2899" s="189"/>
    </row>
    <row r="2900" ht="15.75" customHeight="1">
      <c r="A2900" s="275"/>
      <c r="B2900" s="276"/>
      <c r="C2900" s="277"/>
      <c r="D2900" s="278"/>
      <c r="E2900" s="279"/>
      <c r="F2900" s="280"/>
      <c r="G2900" s="280"/>
      <c r="H2900" s="189"/>
      <c r="I2900" s="272"/>
      <c r="J2900" s="189"/>
      <c r="K2900" s="188"/>
      <c r="L2900" s="189"/>
      <c r="M2900" s="189"/>
      <c r="N2900" s="189"/>
      <c r="O2900" s="189"/>
    </row>
    <row r="2901" ht="15.75" customHeight="1">
      <c r="A2901" s="275"/>
      <c r="B2901" s="276"/>
      <c r="C2901" s="277"/>
      <c r="D2901" s="278"/>
      <c r="E2901" s="279"/>
      <c r="F2901" s="280"/>
      <c r="G2901" s="280"/>
      <c r="H2901" s="189"/>
      <c r="I2901" s="272"/>
      <c r="J2901" s="189"/>
      <c r="K2901" s="188"/>
      <c r="L2901" s="189"/>
      <c r="M2901" s="189"/>
      <c r="N2901" s="189"/>
      <c r="O2901" s="189"/>
    </row>
    <row r="2902" ht="15.75" customHeight="1">
      <c r="A2902" s="275"/>
      <c r="B2902" s="276"/>
      <c r="C2902" s="277"/>
      <c r="D2902" s="278"/>
      <c r="E2902" s="279"/>
      <c r="F2902" s="280"/>
      <c r="G2902" s="280"/>
      <c r="H2902" s="189"/>
      <c r="I2902" s="272"/>
      <c r="J2902" s="189"/>
      <c r="K2902" s="188"/>
      <c r="L2902" s="189"/>
      <c r="M2902" s="189"/>
      <c r="N2902" s="189"/>
      <c r="O2902" s="189"/>
    </row>
    <row r="2903" ht="15.75" customHeight="1">
      <c r="A2903" s="275"/>
      <c r="B2903" s="276"/>
      <c r="C2903" s="277"/>
      <c r="D2903" s="278"/>
      <c r="E2903" s="279"/>
      <c r="F2903" s="280"/>
      <c r="G2903" s="280"/>
      <c r="H2903" s="189"/>
      <c r="I2903" s="272"/>
      <c r="J2903" s="189"/>
      <c r="K2903" s="188"/>
      <c r="L2903" s="189"/>
      <c r="M2903" s="189"/>
      <c r="N2903" s="189"/>
      <c r="O2903" s="189"/>
    </row>
    <row r="2904" ht="15.75" customHeight="1">
      <c r="A2904" s="275"/>
      <c r="B2904" s="276"/>
      <c r="C2904" s="277"/>
      <c r="D2904" s="278"/>
      <c r="E2904" s="279"/>
      <c r="F2904" s="280"/>
      <c r="G2904" s="280"/>
      <c r="H2904" s="189"/>
      <c r="I2904" s="272"/>
      <c r="J2904" s="189"/>
      <c r="K2904" s="188"/>
      <c r="L2904" s="189"/>
      <c r="M2904" s="189"/>
      <c r="N2904" s="189"/>
      <c r="O2904" s="189"/>
    </row>
    <row r="2905" ht="15.75" customHeight="1">
      <c r="A2905" s="275"/>
      <c r="B2905" s="276"/>
      <c r="C2905" s="277"/>
      <c r="D2905" s="278"/>
      <c r="E2905" s="279"/>
      <c r="F2905" s="280"/>
      <c r="G2905" s="280"/>
      <c r="H2905" s="189"/>
      <c r="I2905" s="272"/>
      <c r="J2905" s="189"/>
      <c r="K2905" s="188"/>
      <c r="L2905" s="189"/>
      <c r="M2905" s="189"/>
      <c r="N2905" s="189"/>
      <c r="O2905" s="189"/>
    </row>
    <row r="2906" ht="15.75" customHeight="1">
      <c r="A2906" s="275"/>
      <c r="B2906" s="276"/>
      <c r="C2906" s="277"/>
      <c r="D2906" s="278"/>
      <c r="E2906" s="279"/>
      <c r="F2906" s="280"/>
      <c r="G2906" s="280"/>
      <c r="H2906" s="189"/>
      <c r="I2906" s="272"/>
      <c r="J2906" s="189"/>
      <c r="K2906" s="188"/>
      <c r="L2906" s="189"/>
      <c r="M2906" s="189"/>
      <c r="N2906" s="189"/>
      <c r="O2906" s="189"/>
    </row>
    <row r="2907" ht="15.75" customHeight="1">
      <c r="A2907" s="275"/>
      <c r="B2907" s="276"/>
      <c r="C2907" s="277"/>
      <c r="D2907" s="278"/>
      <c r="E2907" s="279"/>
      <c r="F2907" s="280"/>
      <c r="G2907" s="280"/>
      <c r="H2907" s="189"/>
      <c r="I2907" s="272"/>
      <c r="J2907" s="189"/>
      <c r="K2907" s="188"/>
      <c r="L2907" s="189"/>
      <c r="M2907" s="189"/>
      <c r="N2907" s="189"/>
      <c r="O2907" s="189"/>
    </row>
    <row r="2908" ht="15.75" customHeight="1">
      <c r="A2908" s="275"/>
      <c r="B2908" s="276"/>
      <c r="C2908" s="277"/>
      <c r="D2908" s="278"/>
      <c r="E2908" s="279"/>
      <c r="F2908" s="280"/>
      <c r="G2908" s="280"/>
      <c r="H2908" s="189"/>
      <c r="I2908" s="272"/>
      <c r="J2908" s="189"/>
      <c r="K2908" s="188"/>
      <c r="L2908" s="189"/>
      <c r="M2908" s="189"/>
      <c r="N2908" s="189"/>
      <c r="O2908" s="189"/>
    </row>
    <row r="2909" ht="15.75" customHeight="1">
      <c r="A2909" s="275"/>
      <c r="B2909" s="276"/>
      <c r="C2909" s="277"/>
      <c r="D2909" s="278"/>
      <c r="E2909" s="279"/>
      <c r="F2909" s="280"/>
      <c r="G2909" s="280"/>
      <c r="H2909" s="189"/>
      <c r="I2909" s="272"/>
      <c r="J2909" s="189"/>
      <c r="K2909" s="188"/>
      <c r="L2909" s="189"/>
      <c r="M2909" s="189"/>
      <c r="N2909" s="189"/>
      <c r="O2909" s="189"/>
    </row>
    <row r="2910" ht="15.75" customHeight="1">
      <c r="A2910" s="275"/>
      <c r="B2910" s="276"/>
      <c r="C2910" s="277"/>
      <c r="D2910" s="278"/>
      <c r="E2910" s="279"/>
      <c r="F2910" s="280"/>
      <c r="G2910" s="280"/>
      <c r="H2910" s="189"/>
      <c r="I2910" s="272"/>
      <c r="J2910" s="189"/>
      <c r="K2910" s="188"/>
      <c r="L2910" s="189"/>
      <c r="M2910" s="189"/>
      <c r="N2910" s="189"/>
      <c r="O2910" s="189"/>
    </row>
    <row r="2911" ht="15.75" customHeight="1">
      <c r="A2911" s="275"/>
      <c r="B2911" s="276"/>
      <c r="C2911" s="277"/>
      <c r="D2911" s="278"/>
      <c r="E2911" s="279"/>
      <c r="F2911" s="280"/>
      <c r="G2911" s="280"/>
      <c r="H2911" s="189"/>
      <c r="I2911" s="272"/>
      <c r="J2911" s="189"/>
      <c r="K2911" s="188"/>
      <c r="L2911" s="189"/>
      <c r="M2911" s="189"/>
      <c r="N2911" s="189"/>
      <c r="O2911" s="189"/>
    </row>
    <row r="2912" ht="15.75" customHeight="1">
      <c r="A2912" s="275"/>
      <c r="B2912" s="276"/>
      <c r="C2912" s="277"/>
      <c r="D2912" s="278"/>
      <c r="E2912" s="279"/>
      <c r="F2912" s="280"/>
      <c r="G2912" s="280"/>
      <c r="H2912" s="189"/>
      <c r="I2912" s="272"/>
      <c r="J2912" s="189"/>
      <c r="K2912" s="188"/>
      <c r="L2912" s="189"/>
      <c r="M2912" s="189"/>
      <c r="N2912" s="189"/>
      <c r="O2912" s="189"/>
    </row>
  </sheetData>
  <mergeCells count="2">
    <mergeCell ref="F1:G1"/>
    <mergeCell ref="H1:L1"/>
  </mergeCells>
  <hyperlinks>
    <hyperlink r:id="rId1" ref="O254"/>
    <hyperlink r:id="rId2" ref="O255"/>
    <hyperlink r:id="rId3" ref="O256"/>
    <hyperlink r:id="rId4" ref="O257"/>
    <hyperlink r:id="rId5" ref="O258"/>
    <hyperlink r:id="rId6" ref="O259"/>
    <hyperlink r:id="rId7" ref="O260"/>
    <hyperlink r:id="rId8" ref="O261"/>
    <hyperlink r:id="rId9" ref="O262"/>
    <hyperlink r:id="rId10" ref="O263"/>
    <hyperlink r:id="rId11" ref="O264"/>
    <hyperlink r:id="rId12" ref="O265"/>
    <hyperlink r:id="rId13" ref="O266"/>
    <hyperlink r:id="rId14" ref="O267"/>
    <hyperlink r:id="rId15" ref="O268"/>
    <hyperlink r:id="rId16" ref="O269"/>
    <hyperlink r:id="rId17" ref="O270"/>
    <hyperlink r:id="rId18" ref="O271"/>
    <hyperlink r:id="rId19" ref="O272"/>
    <hyperlink r:id="rId20" ref="O273"/>
    <hyperlink r:id="rId21" ref="O274"/>
    <hyperlink r:id="rId22" ref="O275"/>
    <hyperlink r:id="rId23" ref="O276"/>
    <hyperlink r:id="rId24" ref="O277"/>
    <hyperlink r:id="rId25" ref="O278"/>
    <hyperlink r:id="rId26" ref="O279"/>
    <hyperlink r:id="rId27" ref="O280"/>
    <hyperlink r:id="rId28" ref="O281"/>
    <hyperlink r:id="rId29" ref="O282"/>
    <hyperlink r:id="rId30" ref="O283"/>
    <hyperlink r:id="rId31" ref="O284"/>
    <hyperlink r:id="rId32" ref="O285"/>
    <hyperlink r:id="rId33" ref="O286"/>
    <hyperlink r:id="rId34" ref="O287"/>
    <hyperlink r:id="rId35" ref="O288"/>
    <hyperlink r:id="rId36" ref="O289"/>
    <hyperlink r:id="rId37" ref="O290"/>
    <hyperlink r:id="rId38" ref="O291"/>
    <hyperlink r:id="rId39" ref="O292"/>
    <hyperlink r:id="rId40" ref="O293"/>
    <hyperlink r:id="rId41" ref="O294"/>
    <hyperlink r:id="rId42" ref="O295"/>
    <hyperlink r:id="rId43" ref="O296"/>
    <hyperlink r:id="rId44" ref="O297"/>
    <hyperlink r:id="rId45" ref="O298"/>
    <hyperlink r:id="rId46" ref="O299"/>
    <hyperlink r:id="rId47" ref="O300"/>
    <hyperlink r:id="rId48" ref="O301"/>
    <hyperlink r:id="rId49" ref="O302"/>
    <hyperlink r:id="rId50" ref="O303"/>
  </hyperlinks>
  <drawing r:id="rId5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71"/>
    <col customWidth="1" min="2" max="3" width="11.14"/>
    <col customWidth="1" min="4" max="4" width="10.14"/>
    <col customWidth="1" min="5" max="5" width="18.57"/>
    <col customWidth="1" min="6" max="6" width="10.43"/>
    <col customWidth="1" min="7" max="7" width="23.29"/>
    <col customWidth="1" min="8" max="8" width="13.0"/>
    <col customWidth="1" min="9" max="9" width="12.57"/>
    <col customWidth="1" min="10" max="10" width="22.14"/>
    <col customWidth="1" min="11" max="11" width="12.86"/>
    <col customWidth="1" min="12" max="12" width="10.86"/>
    <col customWidth="1" min="13" max="13" width="8.57"/>
    <col customWidth="1" min="14" max="14" width="21.14"/>
  </cols>
  <sheetData>
    <row r="1" ht="15.75" customHeight="1">
      <c r="A1" s="6" t="s">
        <v>1</v>
      </c>
      <c r="B1" s="9"/>
      <c r="C1" s="23">
        <v>1.0</v>
      </c>
      <c r="D1" s="25"/>
      <c r="E1" s="26"/>
      <c r="F1" s="28" t="s">
        <v>4</v>
      </c>
      <c r="G1" s="30" t="s">
        <v>5</v>
      </c>
      <c r="H1" s="9"/>
      <c r="I1" s="32" t="s">
        <v>6</v>
      </c>
      <c r="J1" s="10"/>
      <c r="K1" s="10"/>
      <c r="L1" s="10"/>
      <c r="M1" s="9"/>
      <c r="N1" s="12" t="s">
        <v>9</v>
      </c>
    </row>
    <row r="2" ht="15.75" customHeight="1">
      <c r="A2" s="34" t="s">
        <v>0</v>
      </c>
      <c r="B2" s="35" t="s">
        <v>2</v>
      </c>
      <c r="C2" s="36" t="s">
        <v>79</v>
      </c>
      <c r="D2" s="28" t="s">
        <v>11</v>
      </c>
      <c r="E2" s="35" t="s">
        <v>12</v>
      </c>
      <c r="F2" s="28" t="s">
        <v>13</v>
      </c>
      <c r="G2" s="37" t="s">
        <v>5</v>
      </c>
      <c r="H2" s="35" t="s">
        <v>14</v>
      </c>
      <c r="I2" s="12" t="s">
        <v>15</v>
      </c>
      <c r="J2" s="12" t="s">
        <v>16</v>
      </c>
      <c r="K2" s="26" t="s">
        <v>17</v>
      </c>
      <c r="L2" s="15" t="s">
        <v>18</v>
      </c>
      <c r="M2" s="5" t="s">
        <v>19</v>
      </c>
      <c r="N2" s="39"/>
    </row>
    <row r="3" ht="15.75" customHeight="1">
      <c r="A3" s="41"/>
      <c r="B3" s="43">
        <v>42614.0</v>
      </c>
      <c r="C3" s="45"/>
      <c r="D3" s="47" t="s">
        <v>24</v>
      </c>
      <c r="E3" s="49" t="s">
        <v>25</v>
      </c>
      <c r="F3" s="51">
        <v>2056272.0</v>
      </c>
      <c r="G3" s="54" t="s">
        <v>142</v>
      </c>
      <c r="H3" s="56">
        <v>7.899289798E9</v>
      </c>
      <c r="I3" s="58"/>
      <c r="J3" s="59" t="s">
        <v>148</v>
      </c>
      <c r="K3" s="49" t="s">
        <v>29</v>
      </c>
      <c r="L3" s="49">
        <v>2016.0</v>
      </c>
      <c r="M3" s="49" t="s">
        <v>30</v>
      </c>
      <c r="N3" s="49" t="s">
        <v>154</v>
      </c>
    </row>
    <row r="4" ht="15.75" customHeight="1">
      <c r="A4" s="41"/>
      <c r="B4" s="61">
        <v>42625.0</v>
      </c>
      <c r="C4" s="61">
        <v>42626.0</v>
      </c>
      <c r="D4" s="47" t="s">
        <v>24</v>
      </c>
      <c r="E4" s="49" t="s">
        <v>25</v>
      </c>
      <c r="F4" s="63">
        <v>2056450.0</v>
      </c>
      <c r="G4" s="64" t="s">
        <v>175</v>
      </c>
      <c r="H4" s="66">
        <v>7.899603035E9</v>
      </c>
      <c r="I4" s="58"/>
      <c r="J4" s="68" t="s">
        <v>192</v>
      </c>
      <c r="K4" s="49" t="s">
        <v>29</v>
      </c>
      <c r="L4" s="49">
        <v>2016.0</v>
      </c>
      <c r="M4" s="49" t="s">
        <v>30</v>
      </c>
      <c r="N4" s="58"/>
    </row>
    <row r="5" ht="15.75" customHeight="1">
      <c r="A5" s="41"/>
      <c r="B5" s="61">
        <v>42626.0</v>
      </c>
      <c r="C5" s="43">
        <v>42628.0</v>
      </c>
      <c r="D5" s="47" t="s">
        <v>24</v>
      </c>
      <c r="E5" s="49" t="s">
        <v>25</v>
      </c>
      <c r="F5" s="70">
        <v>2056349.0</v>
      </c>
      <c r="G5" s="71" t="s">
        <v>210</v>
      </c>
      <c r="H5" s="71">
        <v>8.105131177E9</v>
      </c>
      <c r="I5" s="58"/>
      <c r="J5" s="59" t="s">
        <v>214</v>
      </c>
      <c r="K5" s="49" t="s">
        <v>29</v>
      </c>
      <c r="L5" s="49">
        <v>2016.0</v>
      </c>
      <c r="M5" s="49" t="s">
        <v>30</v>
      </c>
      <c r="N5" s="58"/>
    </row>
    <row r="6" ht="15.75" customHeight="1">
      <c r="A6" s="72">
        <v>1.0</v>
      </c>
      <c r="B6" s="74">
        <v>42626.0</v>
      </c>
      <c r="C6" s="74"/>
      <c r="D6" s="75" t="s">
        <v>24</v>
      </c>
      <c r="E6" s="77" t="s">
        <v>25</v>
      </c>
      <c r="F6" s="78">
        <v>2056359.0</v>
      </c>
      <c r="G6" s="79" t="s">
        <v>252</v>
      </c>
      <c r="H6" s="79">
        <v>7.899602289E9</v>
      </c>
      <c r="I6" s="81"/>
      <c r="J6" s="83" t="s">
        <v>270</v>
      </c>
      <c r="K6" s="77" t="s">
        <v>29</v>
      </c>
      <c r="L6" s="77">
        <v>2016.0</v>
      </c>
      <c r="M6" s="77" t="s">
        <v>30</v>
      </c>
      <c r="N6" s="77" t="s">
        <v>278</v>
      </c>
    </row>
    <row r="7" ht="15.75" customHeight="1">
      <c r="A7" s="41"/>
      <c r="B7" s="43">
        <v>42631.0</v>
      </c>
      <c r="C7" s="61"/>
      <c r="D7" s="47" t="s">
        <v>24</v>
      </c>
      <c r="E7" s="49" t="s">
        <v>25</v>
      </c>
      <c r="F7" s="51">
        <v>2056378.0</v>
      </c>
      <c r="G7" s="54" t="s">
        <v>281</v>
      </c>
      <c r="H7" s="56">
        <v>8.105470975E9</v>
      </c>
      <c r="I7" s="58"/>
      <c r="J7" s="84" t="s">
        <v>282</v>
      </c>
      <c r="K7" s="49" t="s">
        <v>29</v>
      </c>
      <c r="L7" s="49">
        <v>2016.0</v>
      </c>
      <c r="M7" s="49" t="s">
        <v>30</v>
      </c>
      <c r="N7" s="49" t="s">
        <v>287</v>
      </c>
    </row>
    <row r="8" ht="15.75" customHeight="1">
      <c r="A8" s="41"/>
      <c r="B8" s="43">
        <v>42632.0</v>
      </c>
      <c r="C8" s="61"/>
      <c r="D8" s="47" t="s">
        <v>24</v>
      </c>
      <c r="E8" s="49" t="s">
        <v>25</v>
      </c>
      <c r="F8" s="51">
        <v>2056435.0</v>
      </c>
      <c r="G8" s="54" t="s">
        <v>290</v>
      </c>
      <c r="H8" s="56">
        <v>7.899285552E9</v>
      </c>
      <c r="I8" s="58"/>
      <c r="J8" s="84" t="s">
        <v>291</v>
      </c>
      <c r="K8" s="49" t="s">
        <v>29</v>
      </c>
      <c r="L8" s="49">
        <v>2016.0</v>
      </c>
      <c r="M8" s="49" t="s">
        <v>30</v>
      </c>
      <c r="N8" s="49" t="s">
        <v>154</v>
      </c>
    </row>
    <row r="9" ht="15.75" customHeight="1">
      <c r="A9" s="41"/>
      <c r="B9" s="43">
        <v>42632.0</v>
      </c>
      <c r="C9" s="61"/>
      <c r="D9" s="47" t="s">
        <v>24</v>
      </c>
      <c r="E9" s="49" t="s">
        <v>25</v>
      </c>
      <c r="F9" s="51">
        <v>2056445.0</v>
      </c>
      <c r="G9" s="54" t="s">
        <v>295</v>
      </c>
      <c r="H9" s="56">
        <v>7.89943697E9</v>
      </c>
      <c r="I9" s="58"/>
      <c r="J9" s="84" t="s">
        <v>296</v>
      </c>
      <c r="K9" s="49" t="s">
        <v>29</v>
      </c>
      <c r="L9" s="49">
        <v>2016.0</v>
      </c>
      <c r="M9" s="49" t="s">
        <v>30</v>
      </c>
      <c r="N9" s="49" t="s">
        <v>299</v>
      </c>
    </row>
    <row r="10" ht="15.75" customHeight="1">
      <c r="A10" s="41"/>
      <c r="B10" s="61">
        <v>42639.0</v>
      </c>
      <c r="C10" s="87">
        <v>42640.0</v>
      </c>
      <c r="D10" s="89" t="s">
        <v>24</v>
      </c>
      <c r="E10" s="49" t="s">
        <v>318</v>
      </c>
      <c r="F10" s="70">
        <v>2061774.0</v>
      </c>
      <c r="G10" s="71" t="s">
        <v>319</v>
      </c>
      <c r="H10" s="71">
        <v>7.349603548E9</v>
      </c>
      <c r="I10" s="58"/>
      <c r="J10" s="84" t="s">
        <v>320</v>
      </c>
      <c r="K10" s="49" t="s">
        <v>321</v>
      </c>
      <c r="L10" s="91"/>
      <c r="M10" s="58"/>
      <c r="N10" s="49" t="s">
        <v>327</v>
      </c>
    </row>
    <row r="11" ht="15.75" customHeight="1">
      <c r="A11" s="41"/>
      <c r="B11" s="61">
        <v>42639.0</v>
      </c>
      <c r="C11" s="87">
        <v>42640.0</v>
      </c>
      <c r="D11" s="89" t="s">
        <v>24</v>
      </c>
      <c r="E11" s="49" t="s">
        <v>318</v>
      </c>
      <c r="F11" s="70">
        <v>2061786.0</v>
      </c>
      <c r="G11" s="71" t="s">
        <v>330</v>
      </c>
      <c r="H11" s="71">
        <v>7.349603254E9</v>
      </c>
      <c r="I11" s="58"/>
      <c r="J11" s="84" t="s">
        <v>332</v>
      </c>
      <c r="K11" s="49" t="s">
        <v>321</v>
      </c>
      <c r="L11" s="91"/>
      <c r="M11" s="58"/>
      <c r="N11" s="49" t="s">
        <v>327</v>
      </c>
    </row>
    <row r="12" ht="15.75" customHeight="1">
      <c r="A12" s="41"/>
      <c r="B12" s="61">
        <v>42639.0</v>
      </c>
      <c r="C12" s="87">
        <v>42640.0</v>
      </c>
      <c r="D12" s="89" t="s">
        <v>24</v>
      </c>
      <c r="E12" s="49" t="s">
        <v>318</v>
      </c>
      <c r="F12" s="70">
        <v>2061816.0</v>
      </c>
      <c r="G12" s="71" t="s">
        <v>335</v>
      </c>
      <c r="H12" s="71">
        <v>7.349603714E9</v>
      </c>
      <c r="I12" s="58"/>
      <c r="J12" s="84" t="s">
        <v>337</v>
      </c>
      <c r="K12" s="49" t="s">
        <v>321</v>
      </c>
      <c r="L12" s="91"/>
      <c r="M12" s="58"/>
      <c r="N12" s="49" t="s">
        <v>327</v>
      </c>
    </row>
    <row r="13" ht="15.75" customHeight="1">
      <c r="A13" s="41"/>
      <c r="B13" s="61">
        <v>42639.0</v>
      </c>
      <c r="C13" s="87">
        <v>42640.0</v>
      </c>
      <c r="D13" s="89" t="s">
        <v>24</v>
      </c>
      <c r="E13" s="49" t="s">
        <v>318</v>
      </c>
      <c r="F13" s="70">
        <v>2061928.0</v>
      </c>
      <c r="G13" s="71" t="s">
        <v>338</v>
      </c>
      <c r="H13" s="71">
        <v>7.349603569E9</v>
      </c>
      <c r="I13" s="58"/>
      <c r="J13" s="84" t="s">
        <v>340</v>
      </c>
      <c r="K13" s="49" t="s">
        <v>321</v>
      </c>
      <c r="L13" s="91"/>
      <c r="M13" s="58"/>
      <c r="N13" s="49" t="s">
        <v>343</v>
      </c>
    </row>
    <row r="14" ht="15.75" customHeight="1">
      <c r="A14" s="41"/>
      <c r="B14" s="61">
        <v>42639.0</v>
      </c>
      <c r="C14" s="94">
        <v>42640.0</v>
      </c>
      <c r="D14" s="89" t="s">
        <v>24</v>
      </c>
      <c r="E14" s="49" t="s">
        <v>318</v>
      </c>
      <c r="F14" s="51">
        <v>2061951.0</v>
      </c>
      <c r="G14" s="54" t="s">
        <v>352</v>
      </c>
      <c r="H14" s="56">
        <v>7.618716996E9</v>
      </c>
      <c r="I14" s="58"/>
      <c r="J14" s="84" t="s">
        <v>354</v>
      </c>
      <c r="K14" s="49" t="s">
        <v>321</v>
      </c>
      <c r="L14" s="91"/>
      <c r="M14" s="58"/>
      <c r="N14" s="49" t="s">
        <v>355</v>
      </c>
    </row>
    <row r="15" ht="15.75" customHeight="1">
      <c r="A15" s="96"/>
      <c r="B15" s="44"/>
      <c r="C15" s="44"/>
      <c r="D15" s="50"/>
      <c r="E15" s="42"/>
      <c r="F15" s="98"/>
      <c r="G15" s="99"/>
      <c r="H15" s="99"/>
      <c r="I15" s="39"/>
      <c r="J15" s="101"/>
      <c r="K15" s="42"/>
      <c r="L15" s="42"/>
      <c r="M15" s="42"/>
      <c r="N15" s="39"/>
    </row>
    <row r="16" ht="15.75" customHeight="1">
      <c r="A16" s="96"/>
      <c r="B16" s="44"/>
      <c r="C16" s="44"/>
      <c r="D16" s="50"/>
      <c r="E16" s="42"/>
      <c r="F16" s="98"/>
      <c r="G16" s="103"/>
      <c r="H16" s="103"/>
      <c r="I16" s="39"/>
      <c r="J16" s="101"/>
      <c r="K16" s="42"/>
      <c r="L16" s="42"/>
      <c r="M16" s="42"/>
      <c r="N16" s="39"/>
    </row>
    <row r="17" ht="15.75" customHeight="1">
      <c r="A17" s="96"/>
      <c r="B17" s="44"/>
      <c r="C17" s="44"/>
      <c r="D17" s="50"/>
      <c r="E17" s="42"/>
      <c r="F17" s="98"/>
      <c r="G17" s="103"/>
      <c r="H17" s="103"/>
      <c r="I17" s="39"/>
      <c r="J17" s="105"/>
      <c r="K17" s="42"/>
      <c r="L17" s="42"/>
      <c r="M17" s="42"/>
      <c r="N17" s="39"/>
    </row>
    <row r="18" ht="15.75" customHeight="1">
      <c r="A18" s="96"/>
      <c r="B18" s="44"/>
      <c r="C18" s="44"/>
      <c r="D18" s="50"/>
      <c r="E18" s="42"/>
      <c r="F18" s="98"/>
      <c r="G18" s="103"/>
      <c r="H18" s="103"/>
      <c r="I18" s="39"/>
      <c r="J18" s="105"/>
      <c r="K18" s="42"/>
      <c r="L18" s="42"/>
      <c r="M18" s="42"/>
      <c r="N18" s="39"/>
    </row>
  </sheetData>
  <mergeCells count="3">
    <mergeCell ref="G1:H1"/>
    <mergeCell ref="I1:M1"/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86"/>
    <col customWidth="1" min="2" max="2" width="24.71"/>
    <col customWidth="1" min="3" max="3" width="31.0"/>
    <col customWidth="1" min="4" max="4" width="23.0"/>
    <col customWidth="1" min="5" max="5" width="23.29"/>
    <col customWidth="1" min="6" max="6" width="21.14"/>
  </cols>
  <sheetData>
    <row r="1">
      <c r="A1" s="109"/>
      <c r="B1" s="109" t="s">
        <v>436</v>
      </c>
      <c r="C1" s="109" t="s">
        <v>17</v>
      </c>
      <c r="D1" s="109" t="s">
        <v>438</v>
      </c>
      <c r="E1" s="109" t="s">
        <v>439</v>
      </c>
      <c r="F1" s="109" t="s">
        <v>9</v>
      </c>
    </row>
    <row r="2">
      <c r="A2" s="111" t="s">
        <v>440</v>
      </c>
      <c r="B2" s="10"/>
      <c r="C2" s="10"/>
      <c r="D2" s="10"/>
      <c r="E2" s="10"/>
      <c r="F2" s="9"/>
    </row>
    <row r="3">
      <c r="A3" s="113">
        <v>1.0</v>
      </c>
      <c r="B3" s="113" t="s">
        <v>458</v>
      </c>
      <c r="C3" s="113" t="s">
        <v>459</v>
      </c>
      <c r="D3" s="113" t="s">
        <v>360</v>
      </c>
      <c r="E3" s="113" t="s">
        <v>460</v>
      </c>
      <c r="F3" s="113"/>
    </row>
    <row r="4">
      <c r="A4" s="113">
        <v>2.0</v>
      </c>
      <c r="B4" s="113" t="s">
        <v>458</v>
      </c>
      <c r="C4" s="113" t="s">
        <v>459</v>
      </c>
      <c r="D4" s="113" t="s">
        <v>141</v>
      </c>
      <c r="E4" s="113" t="s">
        <v>463</v>
      </c>
      <c r="F4" s="113"/>
    </row>
    <row r="5">
      <c r="A5" s="113">
        <v>3.0</v>
      </c>
      <c r="B5" s="113" t="s">
        <v>458</v>
      </c>
      <c r="C5" s="113" t="s">
        <v>459</v>
      </c>
      <c r="D5" s="113" t="s">
        <v>342</v>
      </c>
      <c r="E5" s="113" t="s">
        <v>464</v>
      </c>
      <c r="F5" s="113"/>
    </row>
    <row r="6">
      <c r="A6" s="113">
        <v>4.0</v>
      </c>
      <c r="B6" s="113" t="s">
        <v>458</v>
      </c>
      <c r="C6" s="113" t="s">
        <v>459</v>
      </c>
      <c r="D6" s="113" t="s">
        <v>138</v>
      </c>
      <c r="E6" s="113" t="s">
        <v>468</v>
      </c>
      <c r="F6" s="113"/>
    </row>
    <row r="7">
      <c r="A7" s="113">
        <v>5.0</v>
      </c>
      <c r="B7" s="113" t="s">
        <v>458</v>
      </c>
      <c r="C7" s="113" t="s">
        <v>459</v>
      </c>
      <c r="D7" s="113" t="s">
        <v>223</v>
      </c>
      <c r="E7" s="113" t="s">
        <v>469</v>
      </c>
      <c r="F7" s="113"/>
    </row>
    <row r="8">
      <c r="A8" s="113">
        <v>6.0</v>
      </c>
      <c r="B8" s="113" t="s">
        <v>458</v>
      </c>
      <c r="C8" s="113" t="s">
        <v>459</v>
      </c>
      <c r="D8" s="113" t="s">
        <v>182</v>
      </c>
      <c r="E8" s="113" t="s">
        <v>472</v>
      </c>
      <c r="F8" s="113"/>
    </row>
    <row r="9">
      <c r="A9" s="113">
        <v>7.0</v>
      </c>
      <c r="B9" s="113" t="s">
        <v>458</v>
      </c>
      <c r="C9" s="113" t="s">
        <v>459</v>
      </c>
      <c r="D9" s="113" t="s">
        <v>162</v>
      </c>
      <c r="E9" s="113" t="s">
        <v>473</v>
      </c>
      <c r="F9" s="113"/>
    </row>
    <row r="10">
      <c r="A10" s="113">
        <v>8.0</v>
      </c>
      <c r="B10" s="113" t="s">
        <v>458</v>
      </c>
      <c r="C10" s="113" t="s">
        <v>459</v>
      </c>
      <c r="D10" s="113" t="s">
        <v>187</v>
      </c>
      <c r="E10" s="113" t="s">
        <v>476</v>
      </c>
      <c r="F10" s="113"/>
    </row>
    <row r="11">
      <c r="A11" s="113">
        <v>9.0</v>
      </c>
      <c r="B11" s="113" t="s">
        <v>458</v>
      </c>
      <c r="C11" s="113" t="s">
        <v>459</v>
      </c>
      <c r="D11" s="113" t="s">
        <v>363</v>
      </c>
      <c r="E11" s="113" t="s">
        <v>477</v>
      </c>
      <c r="F11" s="113"/>
    </row>
    <row r="12">
      <c r="A12" s="113">
        <v>10.0</v>
      </c>
      <c r="B12" s="113" t="s">
        <v>458</v>
      </c>
      <c r="C12" s="113" t="s">
        <v>459</v>
      </c>
      <c r="D12" s="113" t="s">
        <v>478</v>
      </c>
      <c r="E12" s="113" t="s">
        <v>479</v>
      </c>
      <c r="F12" s="113"/>
    </row>
    <row r="13">
      <c r="A13" s="113">
        <v>11.0</v>
      </c>
      <c r="B13" s="113" t="s">
        <v>458</v>
      </c>
      <c r="C13" s="113" t="s">
        <v>459</v>
      </c>
      <c r="D13" s="113" t="s">
        <v>76</v>
      </c>
      <c r="E13" s="113" t="s">
        <v>482</v>
      </c>
      <c r="F13" s="113"/>
    </row>
    <row r="14">
      <c r="A14" s="113">
        <v>12.0</v>
      </c>
      <c r="B14" s="113" t="s">
        <v>458</v>
      </c>
      <c r="C14" s="113" t="s">
        <v>459</v>
      </c>
      <c r="D14" s="113" t="s">
        <v>483</v>
      </c>
      <c r="E14" s="113" t="s">
        <v>484</v>
      </c>
      <c r="F14" s="113"/>
    </row>
    <row r="15">
      <c r="A15" s="113">
        <v>13.0</v>
      </c>
      <c r="B15" s="113" t="s">
        <v>458</v>
      </c>
      <c r="C15" s="113" t="s">
        <v>459</v>
      </c>
      <c r="D15" s="113" t="s">
        <v>485</v>
      </c>
      <c r="E15" s="113" t="s">
        <v>487</v>
      </c>
      <c r="F15" s="113"/>
    </row>
    <row r="16">
      <c r="A16" s="113">
        <v>14.0</v>
      </c>
      <c r="B16" s="113" t="s">
        <v>458</v>
      </c>
      <c r="C16" s="113" t="s">
        <v>459</v>
      </c>
      <c r="D16" s="113" t="s">
        <v>489</v>
      </c>
      <c r="E16" s="113" t="s">
        <v>490</v>
      </c>
      <c r="F16" s="113"/>
    </row>
    <row r="17">
      <c r="A17" s="113">
        <v>15.0</v>
      </c>
      <c r="B17" s="113" t="s">
        <v>458</v>
      </c>
      <c r="C17" s="113" t="s">
        <v>459</v>
      </c>
      <c r="D17" s="113" t="s">
        <v>491</v>
      </c>
      <c r="E17" s="113" t="s">
        <v>492</v>
      </c>
      <c r="F17" s="113"/>
    </row>
    <row r="18">
      <c r="A18" s="113">
        <v>16.0</v>
      </c>
      <c r="B18" s="113" t="s">
        <v>458</v>
      </c>
      <c r="C18" s="113" t="s">
        <v>459</v>
      </c>
      <c r="D18" s="113" t="s">
        <v>495</v>
      </c>
      <c r="E18" s="113" t="s">
        <v>497</v>
      </c>
      <c r="F18" s="113"/>
    </row>
    <row r="19">
      <c r="A19" s="113">
        <v>17.0</v>
      </c>
      <c r="B19" s="113" t="s">
        <v>458</v>
      </c>
      <c r="C19" s="113" t="s">
        <v>459</v>
      </c>
      <c r="D19" s="113" t="s">
        <v>498</v>
      </c>
      <c r="E19" s="113" t="s">
        <v>499</v>
      </c>
      <c r="F19" s="113"/>
    </row>
    <row r="20">
      <c r="A20" s="113">
        <v>18.0</v>
      </c>
      <c r="B20" s="113" t="s">
        <v>458</v>
      </c>
      <c r="C20" s="113" t="s">
        <v>459</v>
      </c>
      <c r="D20" s="113" t="s">
        <v>501</v>
      </c>
      <c r="E20" s="113" t="s">
        <v>502</v>
      </c>
      <c r="F20" s="113"/>
    </row>
    <row r="21">
      <c r="A21" s="113">
        <v>19.0</v>
      </c>
      <c r="B21" s="113" t="s">
        <v>458</v>
      </c>
      <c r="C21" s="113" t="s">
        <v>459</v>
      </c>
      <c r="D21" s="113" t="s">
        <v>302</v>
      </c>
      <c r="E21" s="113" t="s">
        <v>504</v>
      </c>
      <c r="F21" s="113"/>
    </row>
    <row r="22">
      <c r="A22" s="113">
        <v>20.0</v>
      </c>
      <c r="B22" s="113" t="s">
        <v>458</v>
      </c>
      <c r="C22" s="113" t="s">
        <v>459</v>
      </c>
      <c r="D22" s="113" t="s">
        <v>231</v>
      </c>
      <c r="E22" s="113" t="s">
        <v>508</v>
      </c>
      <c r="F22" s="113"/>
    </row>
    <row r="23">
      <c r="A23" s="113">
        <v>21.0</v>
      </c>
      <c r="B23" s="113" t="s">
        <v>458</v>
      </c>
      <c r="C23" s="113" t="s">
        <v>459</v>
      </c>
      <c r="D23" s="113" t="s">
        <v>294</v>
      </c>
      <c r="E23" s="113" t="s">
        <v>511</v>
      </c>
      <c r="F23" s="113"/>
    </row>
    <row r="24">
      <c r="A24" s="113">
        <v>22.0</v>
      </c>
      <c r="B24" s="113" t="s">
        <v>458</v>
      </c>
      <c r="C24" s="113" t="s">
        <v>459</v>
      </c>
      <c r="D24" s="113" t="s">
        <v>396</v>
      </c>
      <c r="E24" s="113" t="s">
        <v>512</v>
      </c>
      <c r="F24" s="113"/>
    </row>
    <row r="25">
      <c r="A25" s="113">
        <v>23.0</v>
      </c>
      <c r="B25" s="113" t="s">
        <v>458</v>
      </c>
      <c r="C25" s="113" t="s">
        <v>459</v>
      </c>
      <c r="D25" s="113" t="s">
        <v>220</v>
      </c>
      <c r="E25" s="113" t="s">
        <v>514</v>
      </c>
      <c r="F25" s="113"/>
    </row>
    <row r="26">
      <c r="A26" s="113">
        <v>24.0</v>
      </c>
      <c r="B26" s="113" t="s">
        <v>458</v>
      </c>
      <c r="C26" s="113" t="s">
        <v>459</v>
      </c>
      <c r="D26" s="113" t="s">
        <v>208</v>
      </c>
      <c r="E26" s="113" t="s">
        <v>516</v>
      </c>
      <c r="F26" s="113"/>
    </row>
    <row r="27">
      <c r="A27" s="113">
        <v>25.0</v>
      </c>
      <c r="B27" s="113" t="s">
        <v>458</v>
      </c>
      <c r="C27" s="113" t="s">
        <v>459</v>
      </c>
      <c r="D27" s="113" t="s">
        <v>147</v>
      </c>
      <c r="E27" s="113" t="s">
        <v>518</v>
      </c>
      <c r="F27" s="113"/>
    </row>
    <row r="28">
      <c r="A28" s="113">
        <v>26.0</v>
      </c>
      <c r="B28" s="113" t="s">
        <v>458</v>
      </c>
      <c r="C28" s="113" t="s">
        <v>459</v>
      </c>
      <c r="D28" s="113" t="s">
        <v>520</v>
      </c>
      <c r="E28" s="113" t="s">
        <v>521</v>
      </c>
      <c r="F28" s="113"/>
    </row>
    <row r="29">
      <c r="A29" s="113">
        <v>27.0</v>
      </c>
      <c r="B29" s="113" t="s">
        <v>458</v>
      </c>
      <c r="C29" s="113" t="s">
        <v>459</v>
      </c>
      <c r="D29" s="113" t="s">
        <v>523</v>
      </c>
      <c r="E29" s="113" t="s">
        <v>524</v>
      </c>
      <c r="F29" s="113"/>
    </row>
    <row r="30">
      <c r="A30" s="113">
        <v>28.0</v>
      </c>
      <c r="B30" s="113" t="s">
        <v>458</v>
      </c>
      <c r="C30" s="113" t="s">
        <v>459</v>
      </c>
      <c r="D30" s="113" t="s">
        <v>527</v>
      </c>
      <c r="E30" s="113" t="s">
        <v>528</v>
      </c>
      <c r="F30" s="113"/>
    </row>
    <row r="31">
      <c r="A31" s="113">
        <v>29.0</v>
      </c>
      <c r="B31" s="113" t="s">
        <v>458</v>
      </c>
      <c r="C31" s="113" t="s">
        <v>459</v>
      </c>
      <c r="D31" s="113" t="s">
        <v>529</v>
      </c>
      <c r="E31" s="113" t="s">
        <v>530</v>
      </c>
      <c r="F31" s="113"/>
    </row>
    <row r="32">
      <c r="A32" s="113">
        <v>30.0</v>
      </c>
      <c r="B32" s="113" t="s">
        <v>458</v>
      </c>
      <c r="C32" s="113" t="s">
        <v>459</v>
      </c>
      <c r="D32" s="113" t="s">
        <v>143</v>
      </c>
      <c r="E32" s="113" t="s">
        <v>533</v>
      </c>
      <c r="F32" s="113"/>
    </row>
    <row r="33">
      <c r="A33" s="113">
        <v>31.0</v>
      </c>
      <c r="B33" s="113" t="s">
        <v>458</v>
      </c>
      <c r="C33" s="113" t="s">
        <v>459</v>
      </c>
      <c r="D33" s="113" t="s">
        <v>534</v>
      </c>
      <c r="E33" s="113" t="s">
        <v>536</v>
      </c>
      <c r="F33" s="113"/>
    </row>
    <row r="34">
      <c r="A34" s="113">
        <v>32.0</v>
      </c>
      <c r="B34" s="113" t="s">
        <v>458</v>
      </c>
      <c r="C34" s="113" t="s">
        <v>459</v>
      </c>
      <c r="D34" s="113" t="s">
        <v>538</v>
      </c>
      <c r="E34" s="113" t="s">
        <v>539</v>
      </c>
      <c r="F34" s="113"/>
    </row>
    <row r="35">
      <c r="A35" s="113">
        <v>33.0</v>
      </c>
      <c r="B35" s="113" t="s">
        <v>458</v>
      </c>
      <c r="C35" s="113" t="s">
        <v>459</v>
      </c>
      <c r="D35" s="113" t="s">
        <v>540</v>
      </c>
      <c r="E35" s="113" t="s">
        <v>541</v>
      </c>
      <c r="F35" s="113"/>
    </row>
    <row r="36">
      <c r="A36" s="113">
        <v>34.0</v>
      </c>
      <c r="B36" s="113" t="s">
        <v>458</v>
      </c>
      <c r="C36" s="113" t="s">
        <v>459</v>
      </c>
      <c r="D36" s="113" t="s">
        <v>544</v>
      </c>
      <c r="E36" s="113" t="s">
        <v>545</v>
      </c>
      <c r="F36" s="113"/>
    </row>
    <row r="37">
      <c r="A37" s="113">
        <v>35.0</v>
      </c>
      <c r="B37" s="113" t="s">
        <v>458</v>
      </c>
      <c r="C37" s="113" t="s">
        <v>459</v>
      </c>
      <c r="D37" s="113" t="s">
        <v>546</v>
      </c>
      <c r="E37" s="113" t="s">
        <v>548</v>
      </c>
      <c r="F37" s="113"/>
    </row>
    <row r="38">
      <c r="A38" s="113">
        <v>36.0</v>
      </c>
      <c r="B38" s="113" t="s">
        <v>458</v>
      </c>
      <c r="C38" s="113" t="s">
        <v>459</v>
      </c>
      <c r="D38" s="113" t="s">
        <v>550</v>
      </c>
      <c r="E38" s="113" t="s">
        <v>551</v>
      </c>
      <c r="F38" s="113"/>
    </row>
    <row r="39">
      <c r="A39" s="113">
        <v>37.0</v>
      </c>
      <c r="B39" s="113" t="s">
        <v>458</v>
      </c>
      <c r="C39" s="113" t="s">
        <v>459</v>
      </c>
      <c r="D39" s="113" t="s">
        <v>552</v>
      </c>
      <c r="E39" s="113" t="s">
        <v>553</v>
      </c>
      <c r="F39" s="113"/>
    </row>
    <row r="40">
      <c r="A40" s="113">
        <v>38.0</v>
      </c>
      <c r="B40" s="113" t="s">
        <v>458</v>
      </c>
      <c r="C40" s="113" t="s">
        <v>459</v>
      </c>
      <c r="D40" s="113" t="s">
        <v>554</v>
      </c>
      <c r="E40" s="113" t="s">
        <v>555</v>
      </c>
      <c r="F40" s="113"/>
    </row>
    <row r="41">
      <c r="A41" s="113">
        <v>39.0</v>
      </c>
      <c r="B41" s="113" t="s">
        <v>458</v>
      </c>
      <c r="C41" s="113" t="s">
        <v>459</v>
      </c>
      <c r="D41" s="113" t="s">
        <v>246</v>
      </c>
      <c r="E41" s="113" t="s">
        <v>557</v>
      </c>
      <c r="F41" s="113"/>
    </row>
    <row r="42">
      <c r="A42" s="113">
        <v>40.0</v>
      </c>
      <c r="B42" s="113" t="s">
        <v>458</v>
      </c>
      <c r="C42" s="113" t="s">
        <v>459</v>
      </c>
      <c r="D42" s="113" t="s">
        <v>559</v>
      </c>
      <c r="E42" s="113" t="s">
        <v>561</v>
      </c>
      <c r="F42" s="113"/>
    </row>
    <row r="43">
      <c r="A43" s="113">
        <v>41.0</v>
      </c>
      <c r="B43" s="113" t="s">
        <v>458</v>
      </c>
      <c r="C43" s="113" t="s">
        <v>459</v>
      </c>
      <c r="D43" s="113" t="s">
        <v>562</v>
      </c>
      <c r="E43" s="113" t="s">
        <v>563</v>
      </c>
      <c r="F43" s="113"/>
    </row>
    <row r="44">
      <c r="A44" s="113">
        <v>42.0</v>
      </c>
      <c r="B44" s="113" t="s">
        <v>458</v>
      </c>
      <c r="C44" s="113" t="s">
        <v>459</v>
      </c>
      <c r="D44" s="113" t="s">
        <v>353</v>
      </c>
      <c r="E44" s="113" t="s">
        <v>564</v>
      </c>
      <c r="F44" s="113"/>
    </row>
    <row r="45">
      <c r="A45" s="113">
        <v>43.0</v>
      </c>
      <c r="B45" s="113" t="s">
        <v>458</v>
      </c>
      <c r="C45" s="113" t="s">
        <v>459</v>
      </c>
      <c r="D45" s="113" t="s">
        <v>565</v>
      </c>
      <c r="E45" s="113" t="s">
        <v>567</v>
      </c>
      <c r="F45" s="113"/>
    </row>
    <row r="46">
      <c r="A46" s="113">
        <v>44.0</v>
      </c>
      <c r="B46" s="113" t="s">
        <v>458</v>
      </c>
      <c r="C46" s="113" t="s">
        <v>459</v>
      </c>
      <c r="D46" s="113" t="s">
        <v>569</v>
      </c>
      <c r="E46" s="113" t="s">
        <v>570</v>
      </c>
      <c r="F46" s="113"/>
    </row>
    <row r="47">
      <c r="A47" s="113">
        <v>45.0</v>
      </c>
      <c r="B47" s="113" t="s">
        <v>458</v>
      </c>
      <c r="C47" s="113" t="s">
        <v>459</v>
      </c>
      <c r="D47" s="113" t="s">
        <v>571</v>
      </c>
      <c r="E47" s="113" t="s">
        <v>572</v>
      </c>
      <c r="F47" s="113"/>
    </row>
    <row r="48">
      <c r="A48" s="113">
        <v>46.0</v>
      </c>
      <c r="B48" s="113" t="s">
        <v>458</v>
      </c>
      <c r="C48" s="113" t="s">
        <v>459</v>
      </c>
      <c r="D48" s="113" t="s">
        <v>443</v>
      </c>
      <c r="E48" s="113" t="s">
        <v>573</v>
      </c>
      <c r="F48" s="113"/>
    </row>
    <row r="49">
      <c r="A49" s="113">
        <v>47.0</v>
      </c>
      <c r="B49" s="113" t="s">
        <v>458</v>
      </c>
      <c r="C49" s="113" t="s">
        <v>459</v>
      </c>
      <c r="D49" s="113" t="s">
        <v>218</v>
      </c>
      <c r="E49" s="113" t="s">
        <v>577</v>
      </c>
      <c r="F49" s="113"/>
    </row>
    <row r="50">
      <c r="A50" s="113">
        <v>48.0</v>
      </c>
      <c r="B50" s="113" t="s">
        <v>458</v>
      </c>
      <c r="C50" s="113" t="s">
        <v>459</v>
      </c>
      <c r="D50" s="113" t="s">
        <v>239</v>
      </c>
      <c r="E50" s="113" t="s">
        <v>578</v>
      </c>
      <c r="F50" s="113"/>
    </row>
    <row r="51">
      <c r="A51" s="113">
        <v>49.0</v>
      </c>
      <c r="B51" s="113" t="s">
        <v>458</v>
      </c>
      <c r="C51" s="113" t="s">
        <v>459</v>
      </c>
      <c r="D51" s="113" t="s">
        <v>401</v>
      </c>
      <c r="E51" s="113" t="s">
        <v>580</v>
      </c>
      <c r="F51" s="113"/>
    </row>
    <row r="52">
      <c r="A52" s="113">
        <v>50.0</v>
      </c>
      <c r="B52" s="113" t="s">
        <v>458</v>
      </c>
      <c r="C52" s="113" t="s">
        <v>459</v>
      </c>
      <c r="D52" s="113" t="s">
        <v>388</v>
      </c>
      <c r="E52" s="113" t="s">
        <v>583</v>
      </c>
      <c r="F52" s="113"/>
    </row>
    <row r="53">
      <c r="A53" s="113">
        <v>51.0</v>
      </c>
      <c r="B53" s="113" t="s">
        <v>458</v>
      </c>
      <c r="C53" s="113" t="s">
        <v>459</v>
      </c>
      <c r="D53" s="113" t="s">
        <v>383</v>
      </c>
      <c r="E53" s="113" t="s">
        <v>586</v>
      </c>
      <c r="F53" s="113"/>
    </row>
    <row r="54">
      <c r="A54" s="113">
        <v>52.0</v>
      </c>
      <c r="B54" s="113" t="s">
        <v>458</v>
      </c>
      <c r="C54" s="113" t="s">
        <v>459</v>
      </c>
      <c r="D54" s="113" t="s">
        <v>381</v>
      </c>
      <c r="E54" s="113" t="s">
        <v>587</v>
      </c>
      <c r="F54" s="113"/>
    </row>
    <row r="55">
      <c r="A55" s="113">
        <v>53.0</v>
      </c>
      <c r="B55" s="113" t="s">
        <v>458</v>
      </c>
      <c r="C55" s="113" t="s">
        <v>459</v>
      </c>
      <c r="D55" s="113" t="s">
        <v>410</v>
      </c>
      <c r="E55" s="113" t="s">
        <v>589</v>
      </c>
      <c r="F55" s="113"/>
    </row>
    <row r="56">
      <c r="A56" s="113">
        <v>54.0</v>
      </c>
      <c r="B56" s="113" t="s">
        <v>458</v>
      </c>
      <c r="C56" s="113" t="s">
        <v>459</v>
      </c>
      <c r="D56" s="113" t="s">
        <v>265</v>
      </c>
      <c r="E56" s="113" t="s">
        <v>591</v>
      </c>
      <c r="F56" s="113"/>
    </row>
    <row r="57">
      <c r="A57" s="113">
        <v>55.0</v>
      </c>
      <c r="B57" s="113" t="s">
        <v>458</v>
      </c>
      <c r="C57" s="113" t="s">
        <v>459</v>
      </c>
      <c r="D57" s="113" t="s">
        <v>413</v>
      </c>
      <c r="E57" s="113" t="s">
        <v>592</v>
      </c>
      <c r="F57" s="113"/>
    </row>
    <row r="58">
      <c r="A58" s="113">
        <v>56.0</v>
      </c>
      <c r="B58" s="113" t="s">
        <v>458</v>
      </c>
      <c r="C58" s="113" t="s">
        <v>459</v>
      </c>
      <c r="D58" s="113" t="s">
        <v>385</v>
      </c>
      <c r="E58" s="113" t="s">
        <v>595</v>
      </c>
      <c r="F58" s="113"/>
    </row>
    <row r="59">
      <c r="A59" s="113">
        <v>57.0</v>
      </c>
      <c r="B59" s="113" t="s">
        <v>458</v>
      </c>
      <c r="C59" s="113" t="s">
        <v>459</v>
      </c>
      <c r="D59" s="113" t="s">
        <v>406</v>
      </c>
      <c r="E59" s="113" t="s">
        <v>596</v>
      </c>
      <c r="F59" s="113"/>
    </row>
    <row r="60">
      <c r="A60" s="113">
        <v>58.0</v>
      </c>
      <c r="B60" s="113" t="s">
        <v>458</v>
      </c>
      <c r="C60" s="113" t="s">
        <v>459</v>
      </c>
      <c r="D60" s="113" t="s">
        <v>421</v>
      </c>
      <c r="E60" s="113" t="s">
        <v>599</v>
      </c>
      <c r="F60" s="113"/>
    </row>
    <row r="61">
      <c r="A61" s="113">
        <v>59.0</v>
      </c>
      <c r="B61" s="113" t="s">
        <v>458</v>
      </c>
      <c r="C61" s="113" t="s">
        <v>459</v>
      </c>
      <c r="D61" s="113" t="s">
        <v>202</v>
      </c>
      <c r="E61" s="113" t="s">
        <v>601</v>
      </c>
      <c r="F61" s="113"/>
    </row>
    <row r="62">
      <c r="A62" s="113">
        <v>60.0</v>
      </c>
      <c r="B62" s="113" t="s">
        <v>458</v>
      </c>
      <c r="C62" s="113" t="s">
        <v>459</v>
      </c>
      <c r="D62" s="113" t="s">
        <v>284</v>
      </c>
      <c r="E62" s="113" t="s">
        <v>602</v>
      </c>
      <c r="F62" s="113"/>
    </row>
    <row r="63">
      <c r="A63" s="113">
        <v>61.0</v>
      </c>
      <c r="B63" s="113" t="s">
        <v>458</v>
      </c>
      <c r="C63" s="113" t="s">
        <v>459</v>
      </c>
      <c r="D63" s="113" t="s">
        <v>314</v>
      </c>
      <c r="E63" s="113" t="s">
        <v>604</v>
      </c>
      <c r="F63" s="113"/>
    </row>
    <row r="64">
      <c r="A64" s="113">
        <v>62.0</v>
      </c>
      <c r="B64" s="113" t="s">
        <v>458</v>
      </c>
      <c r="C64" s="113" t="s">
        <v>459</v>
      </c>
      <c r="D64" s="113" t="s">
        <v>213</v>
      </c>
      <c r="E64" s="113" t="s">
        <v>607</v>
      </c>
      <c r="F64" s="113"/>
    </row>
    <row r="65">
      <c r="A65" s="113">
        <v>63.0</v>
      </c>
      <c r="B65" s="113" t="s">
        <v>458</v>
      </c>
      <c r="C65" s="113" t="s">
        <v>459</v>
      </c>
      <c r="D65" s="113" t="s">
        <v>336</v>
      </c>
      <c r="E65" s="113" t="s">
        <v>610</v>
      </c>
      <c r="F65" s="113"/>
    </row>
    <row r="66">
      <c r="A66" s="113">
        <v>64.0</v>
      </c>
      <c r="B66" s="113" t="s">
        <v>458</v>
      </c>
      <c r="C66" s="113" t="s">
        <v>459</v>
      </c>
      <c r="D66" s="113" t="s">
        <v>259</v>
      </c>
      <c r="E66" s="113" t="s">
        <v>611</v>
      </c>
      <c r="F66" s="113"/>
    </row>
    <row r="67">
      <c r="A67" s="113">
        <v>65.0</v>
      </c>
      <c r="B67" s="113" t="s">
        <v>458</v>
      </c>
      <c r="C67" s="113" t="s">
        <v>459</v>
      </c>
      <c r="D67" s="113" t="s">
        <v>275</v>
      </c>
      <c r="E67" s="113" t="s">
        <v>612</v>
      </c>
      <c r="F67" s="113"/>
    </row>
    <row r="68">
      <c r="A68" s="113">
        <v>66.0</v>
      </c>
      <c r="B68" s="113" t="s">
        <v>458</v>
      </c>
      <c r="C68" s="113" t="s">
        <v>459</v>
      </c>
      <c r="D68" s="113" t="s">
        <v>216</v>
      </c>
      <c r="E68" s="113" t="s">
        <v>615</v>
      </c>
      <c r="F68" s="113"/>
    </row>
    <row r="69">
      <c r="A69" s="113">
        <v>67.0</v>
      </c>
      <c r="B69" s="113" t="s">
        <v>458</v>
      </c>
      <c r="C69" s="113" t="s">
        <v>459</v>
      </c>
      <c r="D69" s="113" t="s">
        <v>616</v>
      </c>
      <c r="E69" s="113" t="s">
        <v>617</v>
      </c>
      <c r="F69" s="113"/>
    </row>
    <row r="70">
      <c r="A70" s="113">
        <v>68.0</v>
      </c>
      <c r="B70" s="113" t="s">
        <v>458</v>
      </c>
      <c r="C70" s="113" t="s">
        <v>459</v>
      </c>
      <c r="D70" s="113" t="s">
        <v>277</v>
      </c>
      <c r="E70" s="113" t="s">
        <v>618</v>
      </c>
      <c r="F70" s="113"/>
    </row>
    <row r="71">
      <c r="A71" s="113">
        <v>69.0</v>
      </c>
      <c r="B71" s="113" t="s">
        <v>458</v>
      </c>
      <c r="C71" s="113" t="s">
        <v>459</v>
      </c>
      <c r="D71" s="113" t="s">
        <v>263</v>
      </c>
      <c r="E71" s="113" t="s">
        <v>619</v>
      </c>
      <c r="F71" s="113"/>
    </row>
    <row r="72">
      <c r="A72" s="113">
        <v>70.0</v>
      </c>
      <c r="B72" s="113" t="s">
        <v>458</v>
      </c>
      <c r="C72" s="113" t="s">
        <v>459</v>
      </c>
      <c r="D72" s="113" t="s">
        <v>306</v>
      </c>
      <c r="E72" s="113" t="s">
        <v>622</v>
      </c>
      <c r="F72" s="113"/>
    </row>
    <row r="73">
      <c r="A73" s="113">
        <v>71.0</v>
      </c>
      <c r="B73" s="113" t="s">
        <v>458</v>
      </c>
      <c r="C73" s="113" t="s">
        <v>459</v>
      </c>
      <c r="D73" s="113" t="s">
        <v>452</v>
      </c>
      <c r="E73" s="113" t="s">
        <v>623</v>
      </c>
      <c r="F73" s="113"/>
    </row>
    <row r="74">
      <c r="A74" s="113">
        <v>72.0</v>
      </c>
      <c r="B74" s="113" t="s">
        <v>458</v>
      </c>
      <c r="C74" s="113" t="s">
        <v>459</v>
      </c>
      <c r="D74" s="113" t="s">
        <v>261</v>
      </c>
      <c r="E74" s="113" t="s">
        <v>624</v>
      </c>
      <c r="F74" s="113"/>
    </row>
    <row r="75">
      <c r="A75" s="113">
        <v>73.0</v>
      </c>
      <c r="B75" s="113" t="s">
        <v>458</v>
      </c>
      <c r="C75" s="113" t="s">
        <v>459</v>
      </c>
      <c r="D75" s="113" t="s">
        <v>236</v>
      </c>
      <c r="E75" s="113" t="s">
        <v>626</v>
      </c>
      <c r="F75" s="113"/>
    </row>
    <row r="76">
      <c r="A76" s="113">
        <v>74.0</v>
      </c>
      <c r="B76" s="113" t="s">
        <v>458</v>
      </c>
      <c r="C76" s="113" t="s">
        <v>459</v>
      </c>
      <c r="D76" s="113" t="s">
        <v>227</v>
      </c>
      <c r="E76" s="113" t="s">
        <v>629</v>
      </c>
      <c r="F76" s="113"/>
    </row>
    <row r="77">
      <c r="A77" s="113">
        <v>75.0</v>
      </c>
      <c r="B77" s="113" t="s">
        <v>458</v>
      </c>
      <c r="C77" s="113" t="s">
        <v>459</v>
      </c>
      <c r="D77" s="113" t="s">
        <v>267</v>
      </c>
      <c r="E77" s="113" t="s">
        <v>630</v>
      </c>
      <c r="F77" s="113"/>
    </row>
    <row r="78">
      <c r="A78" s="113">
        <v>76.0</v>
      </c>
      <c r="B78" s="113" t="s">
        <v>458</v>
      </c>
      <c r="C78" s="113" t="s">
        <v>459</v>
      </c>
      <c r="D78" s="113" t="s">
        <v>631</v>
      </c>
      <c r="E78" s="113" t="s">
        <v>632</v>
      </c>
      <c r="F78" s="113"/>
    </row>
    <row r="79">
      <c r="A79" s="113">
        <v>77.0</v>
      </c>
      <c r="B79" s="113" t="s">
        <v>458</v>
      </c>
      <c r="C79" s="113" t="s">
        <v>459</v>
      </c>
      <c r="D79" s="113" t="s">
        <v>633</v>
      </c>
      <c r="E79" s="113" t="s">
        <v>634</v>
      </c>
      <c r="F79" s="113"/>
    </row>
    <row r="80">
      <c r="A80" s="113">
        <v>78.0</v>
      </c>
      <c r="B80" s="113" t="s">
        <v>458</v>
      </c>
      <c r="C80" s="113" t="s">
        <v>459</v>
      </c>
      <c r="D80" s="113" t="s">
        <v>638</v>
      </c>
      <c r="E80" s="113" t="s">
        <v>639</v>
      </c>
      <c r="F80" s="113"/>
    </row>
    <row r="81">
      <c r="A81" s="113">
        <v>79.0</v>
      </c>
      <c r="B81" s="113" t="s">
        <v>458</v>
      </c>
      <c r="C81" s="113" t="s">
        <v>459</v>
      </c>
      <c r="D81" s="113" t="s">
        <v>280</v>
      </c>
      <c r="E81" s="113" t="s">
        <v>640</v>
      </c>
      <c r="F81" s="113"/>
    </row>
    <row r="82">
      <c r="A82" s="113">
        <v>80.0</v>
      </c>
      <c r="B82" s="113" t="s">
        <v>458</v>
      </c>
      <c r="C82" s="113" t="s">
        <v>459</v>
      </c>
      <c r="D82" s="113" t="s">
        <v>432</v>
      </c>
      <c r="E82" s="113" t="s">
        <v>642</v>
      </c>
      <c r="F82" s="113"/>
    </row>
    <row r="83">
      <c r="A83" s="113">
        <v>81.0</v>
      </c>
      <c r="B83" s="113" t="s">
        <v>458</v>
      </c>
      <c r="C83" s="113" t="s">
        <v>459</v>
      </c>
      <c r="D83" s="113" t="s">
        <v>286</v>
      </c>
      <c r="E83" s="113" t="s">
        <v>645</v>
      </c>
      <c r="F83" s="113"/>
    </row>
    <row r="84">
      <c r="A84" s="113">
        <v>82.0</v>
      </c>
      <c r="B84" s="113" t="s">
        <v>458</v>
      </c>
      <c r="C84" s="113" t="s">
        <v>459</v>
      </c>
      <c r="D84" s="113" t="s">
        <v>415</v>
      </c>
      <c r="E84" s="113" t="s">
        <v>646</v>
      </c>
      <c r="F84" s="113"/>
    </row>
    <row r="85">
      <c r="A85" s="113">
        <v>83.0</v>
      </c>
      <c r="B85" s="113" t="s">
        <v>458</v>
      </c>
      <c r="C85" s="113" t="s">
        <v>459</v>
      </c>
      <c r="D85" s="113" t="s">
        <v>462</v>
      </c>
      <c r="E85" s="113" t="s">
        <v>648</v>
      </c>
      <c r="F85" s="113"/>
    </row>
    <row r="86">
      <c r="A86" s="113">
        <v>84.0</v>
      </c>
      <c r="B86" s="113" t="s">
        <v>458</v>
      </c>
      <c r="C86" s="113" t="s">
        <v>459</v>
      </c>
      <c r="D86" s="113" t="s">
        <v>308</v>
      </c>
      <c r="E86" s="113" t="s">
        <v>650</v>
      </c>
      <c r="F86" s="113"/>
    </row>
    <row r="87">
      <c r="A87" s="113">
        <v>85.0</v>
      </c>
      <c r="B87" s="113" t="s">
        <v>458</v>
      </c>
      <c r="C87" s="113" t="s">
        <v>459</v>
      </c>
      <c r="D87" s="113" t="s">
        <v>272</v>
      </c>
      <c r="E87" s="113" t="s">
        <v>651</v>
      </c>
      <c r="F87" s="113"/>
    </row>
    <row r="88">
      <c r="A88" s="113">
        <v>86.0</v>
      </c>
      <c r="B88" s="113" t="s">
        <v>458</v>
      </c>
      <c r="C88" s="113" t="s">
        <v>459</v>
      </c>
      <c r="D88" s="113" t="s">
        <v>310</v>
      </c>
      <c r="E88" s="113" t="s">
        <v>654</v>
      </c>
      <c r="F88" s="113"/>
    </row>
    <row r="89">
      <c r="A89" s="113">
        <v>87.0</v>
      </c>
      <c r="B89" s="113" t="s">
        <v>458</v>
      </c>
      <c r="C89" s="113" t="s">
        <v>459</v>
      </c>
      <c r="D89" s="113" t="s">
        <v>417</v>
      </c>
      <c r="E89" s="113" t="s">
        <v>655</v>
      </c>
      <c r="F89" s="113"/>
    </row>
    <row r="90">
      <c r="A90" s="113">
        <v>88.0</v>
      </c>
      <c r="B90" s="113" t="s">
        <v>458</v>
      </c>
      <c r="C90" s="113" t="s">
        <v>459</v>
      </c>
      <c r="D90" s="113" t="s">
        <v>404</v>
      </c>
      <c r="E90" s="113" t="s">
        <v>658</v>
      </c>
      <c r="F90" s="113"/>
    </row>
    <row r="91">
      <c r="A91" s="113">
        <v>89.0</v>
      </c>
      <c r="B91" s="113" t="s">
        <v>458</v>
      </c>
      <c r="C91" s="113" t="s">
        <v>459</v>
      </c>
      <c r="D91" s="113" t="s">
        <v>408</v>
      </c>
      <c r="E91" s="113" t="s">
        <v>659</v>
      </c>
      <c r="F91" s="113"/>
    </row>
    <row r="92">
      <c r="A92" s="113">
        <v>90.0</v>
      </c>
      <c r="B92" s="113" t="s">
        <v>458</v>
      </c>
      <c r="C92" s="113" t="s">
        <v>459</v>
      </c>
      <c r="D92" s="113" t="s">
        <v>390</v>
      </c>
      <c r="E92" s="113" t="s">
        <v>665</v>
      </c>
      <c r="F92" s="113"/>
    </row>
    <row r="93">
      <c r="A93" s="113">
        <v>91.0</v>
      </c>
      <c r="B93" s="113" t="s">
        <v>458</v>
      </c>
      <c r="C93" s="113" t="s">
        <v>459</v>
      </c>
      <c r="D93" s="113" t="s">
        <v>153</v>
      </c>
      <c r="E93" s="113" t="s">
        <v>666</v>
      </c>
      <c r="F93" s="113"/>
    </row>
    <row r="94">
      <c r="A94" s="113">
        <v>92.0</v>
      </c>
      <c r="B94" s="113" t="s">
        <v>458</v>
      </c>
      <c r="C94" s="113" t="s">
        <v>459</v>
      </c>
      <c r="D94" s="113" t="s">
        <v>445</v>
      </c>
      <c r="E94" s="113" t="s">
        <v>669</v>
      </c>
      <c r="F94" s="113"/>
    </row>
    <row r="95">
      <c r="A95" s="113">
        <v>93.0</v>
      </c>
      <c r="B95" s="113" t="s">
        <v>458</v>
      </c>
      <c r="C95" s="113" t="s">
        <v>459</v>
      </c>
      <c r="D95" s="113" t="s">
        <v>423</v>
      </c>
      <c r="E95" s="113" t="s">
        <v>670</v>
      </c>
      <c r="F95" s="113"/>
    </row>
    <row r="96">
      <c r="A96" s="113">
        <v>94.0</v>
      </c>
      <c r="B96" s="113" t="s">
        <v>458</v>
      </c>
      <c r="C96" s="113" t="s">
        <v>459</v>
      </c>
      <c r="D96" s="113" t="s">
        <v>243</v>
      </c>
      <c r="E96" s="113" t="s">
        <v>674</v>
      </c>
      <c r="F96" s="113"/>
    </row>
    <row r="97">
      <c r="A97" s="113">
        <v>95.0</v>
      </c>
      <c r="B97" s="113" t="s">
        <v>458</v>
      </c>
      <c r="C97" s="113" t="s">
        <v>459</v>
      </c>
      <c r="D97" s="113" t="s">
        <v>78</v>
      </c>
      <c r="E97" s="113" t="s">
        <v>675</v>
      </c>
      <c r="F97" s="113"/>
    </row>
    <row r="98">
      <c r="A98" s="113">
        <v>96.0</v>
      </c>
      <c r="B98" s="113" t="s">
        <v>458</v>
      </c>
      <c r="C98" s="113" t="s">
        <v>459</v>
      </c>
      <c r="D98" s="113" t="s">
        <v>249</v>
      </c>
      <c r="E98" s="113" t="s">
        <v>678</v>
      </c>
      <c r="F98" s="113"/>
    </row>
    <row r="99">
      <c r="A99" s="113">
        <v>97.0</v>
      </c>
      <c r="B99" s="113" t="s">
        <v>458</v>
      </c>
      <c r="C99" s="113" t="s">
        <v>459</v>
      </c>
      <c r="D99" s="113" t="s">
        <v>173</v>
      </c>
      <c r="E99" s="113" t="s">
        <v>680</v>
      </c>
      <c r="F99" s="113"/>
    </row>
    <row r="100">
      <c r="A100" s="113">
        <v>98.0</v>
      </c>
      <c r="B100" s="113" t="s">
        <v>458</v>
      </c>
      <c r="C100" s="113" t="s">
        <v>459</v>
      </c>
      <c r="D100" s="113" t="s">
        <v>204</v>
      </c>
      <c r="E100" s="113" t="s">
        <v>682</v>
      </c>
      <c r="F100" s="113"/>
    </row>
    <row r="101">
      <c r="A101" s="113">
        <v>99.0</v>
      </c>
      <c r="B101" s="113" t="s">
        <v>458</v>
      </c>
      <c r="C101" s="113" t="s">
        <v>459</v>
      </c>
      <c r="D101" s="113" t="s">
        <v>434</v>
      </c>
      <c r="E101" s="113" t="s">
        <v>685</v>
      </c>
      <c r="F101" s="113"/>
    </row>
    <row r="102">
      <c r="A102" s="113">
        <v>100.0</v>
      </c>
      <c r="B102" s="113" t="s">
        <v>458</v>
      </c>
      <c r="C102" s="113" t="s">
        <v>459</v>
      </c>
      <c r="D102" s="113" t="s">
        <v>467</v>
      </c>
      <c r="E102" s="113" t="s">
        <v>686</v>
      </c>
      <c r="F102" s="113"/>
    </row>
    <row r="103">
      <c r="A103" s="113">
        <v>101.0</v>
      </c>
      <c r="B103" s="113" t="s">
        <v>458</v>
      </c>
      <c r="C103" s="113" t="s">
        <v>459</v>
      </c>
      <c r="D103" s="113" t="s">
        <v>690</v>
      </c>
      <c r="E103" s="113" t="s">
        <v>691</v>
      </c>
      <c r="F103" s="113"/>
    </row>
    <row r="104">
      <c r="A104" s="113">
        <v>102.0</v>
      </c>
      <c r="B104" s="113" t="s">
        <v>458</v>
      </c>
      <c r="C104" s="113" t="s">
        <v>459</v>
      </c>
      <c r="D104" s="113" t="s">
        <v>692</v>
      </c>
      <c r="E104" s="113" t="s">
        <v>693</v>
      </c>
      <c r="F104" s="113"/>
    </row>
    <row r="105">
      <c r="A105" s="113">
        <v>103.0</v>
      </c>
      <c r="B105" s="113" t="s">
        <v>458</v>
      </c>
      <c r="C105" s="113" t="s">
        <v>459</v>
      </c>
      <c r="D105" s="113" t="s">
        <v>349</v>
      </c>
      <c r="E105" s="113" t="s">
        <v>697</v>
      </c>
      <c r="F105" s="113"/>
    </row>
    <row r="106">
      <c r="A106" s="113">
        <v>104.0</v>
      </c>
      <c r="B106" s="113" t="s">
        <v>458</v>
      </c>
      <c r="C106" s="113" t="s">
        <v>459</v>
      </c>
      <c r="D106" s="113" t="s">
        <v>698</v>
      </c>
      <c r="E106" s="113" t="s">
        <v>699</v>
      </c>
      <c r="F106" s="113"/>
    </row>
    <row r="107">
      <c r="A107" s="113">
        <v>105.0</v>
      </c>
      <c r="B107" s="113" t="s">
        <v>458</v>
      </c>
      <c r="C107" s="113" t="s">
        <v>459</v>
      </c>
      <c r="D107" s="113" t="s">
        <v>701</v>
      </c>
      <c r="E107" s="113" t="s">
        <v>702</v>
      </c>
      <c r="F107" s="113"/>
    </row>
    <row r="108">
      <c r="A108" s="113">
        <v>106.0</v>
      </c>
      <c r="B108" s="113" t="s">
        <v>458</v>
      </c>
      <c r="C108" s="113" t="s">
        <v>459</v>
      </c>
      <c r="D108" s="113" t="s">
        <v>704</v>
      </c>
      <c r="E108" s="113" t="s">
        <v>705</v>
      </c>
      <c r="F108" s="113"/>
    </row>
    <row r="109">
      <c r="A109" s="113">
        <v>107.0</v>
      </c>
      <c r="B109" s="113" t="s">
        <v>458</v>
      </c>
      <c r="C109" s="113" t="s">
        <v>459</v>
      </c>
      <c r="D109" s="113" t="s">
        <v>706</v>
      </c>
      <c r="E109" s="113" t="s">
        <v>707</v>
      </c>
      <c r="F109" s="113"/>
    </row>
    <row r="110">
      <c r="A110" s="113">
        <v>108.0</v>
      </c>
      <c r="B110" s="113" t="s">
        <v>458</v>
      </c>
      <c r="C110" s="113" t="s">
        <v>459</v>
      </c>
      <c r="D110" s="113" t="s">
        <v>710</v>
      </c>
      <c r="E110" s="113" t="s">
        <v>711</v>
      </c>
      <c r="F110" s="113"/>
    </row>
    <row r="111">
      <c r="A111" s="113">
        <v>109.0</v>
      </c>
      <c r="B111" s="113" t="s">
        <v>458</v>
      </c>
      <c r="C111" s="113" t="s">
        <v>459</v>
      </c>
      <c r="D111" s="113" t="s">
        <v>712</v>
      </c>
      <c r="E111" s="113" t="s">
        <v>713</v>
      </c>
      <c r="F111" s="113"/>
    </row>
    <row r="112">
      <c r="A112" s="113">
        <v>110.0</v>
      </c>
      <c r="B112" s="113" t="s">
        <v>458</v>
      </c>
      <c r="C112" s="113" t="s">
        <v>459</v>
      </c>
      <c r="D112" s="113" t="s">
        <v>714</v>
      </c>
      <c r="E112" s="113" t="s">
        <v>715</v>
      </c>
      <c r="F112" s="113"/>
    </row>
    <row r="113">
      <c r="A113" s="113">
        <v>111.0</v>
      </c>
      <c r="B113" s="113" t="s">
        <v>458</v>
      </c>
      <c r="C113" s="113" t="s">
        <v>459</v>
      </c>
      <c r="D113" s="113" t="s">
        <v>376</v>
      </c>
      <c r="E113" s="113" t="s">
        <v>719</v>
      </c>
      <c r="F113" s="113"/>
    </row>
    <row r="114">
      <c r="A114" s="113">
        <v>112.0</v>
      </c>
      <c r="B114" s="113" t="s">
        <v>458</v>
      </c>
      <c r="C114" s="113" t="s">
        <v>459</v>
      </c>
      <c r="D114" s="113" t="s">
        <v>720</v>
      </c>
      <c r="E114" s="113" t="s">
        <v>721</v>
      </c>
      <c r="F114" s="113"/>
    </row>
    <row r="115">
      <c r="A115" s="113">
        <v>113.0</v>
      </c>
      <c r="B115" s="113" t="s">
        <v>458</v>
      </c>
      <c r="C115" s="113" t="s">
        <v>459</v>
      </c>
      <c r="D115" s="113" t="s">
        <v>257</v>
      </c>
      <c r="E115" s="113" t="s">
        <v>722</v>
      </c>
      <c r="F115" s="113"/>
    </row>
    <row r="116">
      <c r="A116" s="113">
        <v>114.0</v>
      </c>
      <c r="B116" s="113" t="s">
        <v>458</v>
      </c>
      <c r="C116" s="113" t="s">
        <v>459</v>
      </c>
      <c r="D116" s="113" t="s">
        <v>317</v>
      </c>
      <c r="E116" s="113" t="s">
        <v>725</v>
      </c>
      <c r="F116" s="113"/>
    </row>
    <row r="117">
      <c r="A117" s="113">
        <v>115.0</v>
      </c>
      <c r="B117" s="113" t="s">
        <v>458</v>
      </c>
      <c r="C117" s="113" t="s">
        <v>459</v>
      </c>
      <c r="D117" s="113" t="s">
        <v>254</v>
      </c>
      <c r="E117" s="113" t="s">
        <v>726</v>
      </c>
      <c r="F117" s="113"/>
    </row>
    <row r="118">
      <c r="A118" s="113">
        <v>116.0</v>
      </c>
      <c r="B118" s="113" t="s">
        <v>458</v>
      </c>
      <c r="C118" s="113" t="s">
        <v>459</v>
      </c>
      <c r="D118" s="113" t="s">
        <v>89</v>
      </c>
      <c r="E118" s="113" t="s">
        <v>727</v>
      </c>
      <c r="F118" s="113"/>
    </row>
    <row r="119">
      <c r="A119" s="113">
        <v>117.0</v>
      </c>
      <c r="B119" s="113" t="s">
        <v>458</v>
      </c>
      <c r="C119" s="113" t="s">
        <v>459</v>
      </c>
      <c r="D119" s="113" t="s">
        <v>730</v>
      </c>
      <c r="E119" s="113" t="s">
        <v>731</v>
      </c>
      <c r="F119" s="113"/>
    </row>
    <row r="120">
      <c r="A120" s="113">
        <v>118.0</v>
      </c>
      <c r="B120" s="113" t="s">
        <v>458</v>
      </c>
      <c r="C120" s="113" t="s">
        <v>459</v>
      </c>
      <c r="D120" s="113" t="s">
        <v>331</v>
      </c>
      <c r="E120" s="113" t="s">
        <v>733</v>
      </c>
      <c r="F120" s="113"/>
    </row>
    <row r="121">
      <c r="A121" s="113">
        <v>119.0</v>
      </c>
      <c r="B121" s="113" t="s">
        <v>458</v>
      </c>
      <c r="C121" s="113" t="s">
        <v>459</v>
      </c>
      <c r="D121" s="113" t="s">
        <v>734</v>
      </c>
      <c r="E121" s="113" t="s">
        <v>735</v>
      </c>
      <c r="F121" s="113"/>
    </row>
    <row r="122">
      <c r="A122" s="113">
        <v>120.0</v>
      </c>
      <c r="B122" s="113" t="s">
        <v>458</v>
      </c>
      <c r="C122" s="113" t="s">
        <v>459</v>
      </c>
      <c r="D122" s="113" t="s">
        <v>61</v>
      </c>
      <c r="E122" s="113" t="s">
        <v>736</v>
      </c>
      <c r="F122" s="113"/>
    </row>
    <row r="123">
      <c r="A123" s="113">
        <v>121.0</v>
      </c>
      <c r="B123" s="113" t="s">
        <v>458</v>
      </c>
      <c r="C123" s="113" t="s">
        <v>459</v>
      </c>
      <c r="D123" s="113" t="s">
        <v>67</v>
      </c>
      <c r="E123" s="113" t="s">
        <v>737</v>
      </c>
      <c r="F123" s="113"/>
    </row>
    <row r="124">
      <c r="A124" s="113">
        <v>122.0</v>
      </c>
      <c r="B124" s="113" t="s">
        <v>458</v>
      </c>
      <c r="C124" s="113" t="s">
        <v>459</v>
      </c>
      <c r="D124" s="113" t="s">
        <v>58</v>
      </c>
      <c r="E124" s="113" t="s">
        <v>739</v>
      </c>
      <c r="F124" s="113"/>
    </row>
    <row r="125">
      <c r="A125" s="113">
        <v>123.0</v>
      </c>
      <c r="B125" s="113" t="s">
        <v>458</v>
      </c>
      <c r="C125" s="113" t="s">
        <v>459</v>
      </c>
      <c r="D125" s="113" t="s">
        <v>741</v>
      </c>
      <c r="E125" s="113" t="s">
        <v>742</v>
      </c>
      <c r="F125" s="113"/>
    </row>
    <row r="126">
      <c r="A126" s="113">
        <v>124.0</v>
      </c>
      <c r="B126" s="113" t="s">
        <v>458</v>
      </c>
      <c r="C126" s="113" t="s">
        <v>459</v>
      </c>
      <c r="D126" s="113" t="s">
        <v>105</v>
      </c>
      <c r="E126" s="113" t="s">
        <v>743</v>
      </c>
      <c r="F126" s="113"/>
    </row>
    <row r="127">
      <c r="A127" s="113">
        <v>125.0</v>
      </c>
      <c r="B127" s="113" t="s">
        <v>458</v>
      </c>
      <c r="C127" s="113" t="s">
        <v>459</v>
      </c>
      <c r="D127" s="113" t="s">
        <v>42</v>
      </c>
      <c r="E127" s="113" t="s">
        <v>745</v>
      </c>
      <c r="F127" s="113"/>
    </row>
    <row r="128">
      <c r="A128" s="113">
        <v>126.0</v>
      </c>
      <c r="B128" s="113" t="s">
        <v>458</v>
      </c>
      <c r="C128" s="113" t="s">
        <v>459</v>
      </c>
      <c r="D128" s="113" t="s">
        <v>81</v>
      </c>
      <c r="E128" s="113" t="s">
        <v>747</v>
      </c>
      <c r="F128" s="113"/>
    </row>
    <row r="129">
      <c r="A129" s="113">
        <v>127.0</v>
      </c>
      <c r="B129" s="113" t="s">
        <v>458</v>
      </c>
      <c r="C129" s="113" t="s">
        <v>459</v>
      </c>
      <c r="D129" s="113" t="s">
        <v>34</v>
      </c>
      <c r="E129" s="113" t="s">
        <v>748</v>
      </c>
      <c r="F129" s="113"/>
    </row>
    <row r="130">
      <c r="A130" s="113">
        <v>128.0</v>
      </c>
      <c r="B130" s="113" t="s">
        <v>458</v>
      </c>
      <c r="C130" s="113" t="s">
        <v>459</v>
      </c>
      <c r="D130" s="113" t="s">
        <v>70</v>
      </c>
      <c r="E130" s="113" t="s">
        <v>749</v>
      </c>
      <c r="F130" s="113"/>
    </row>
    <row r="131">
      <c r="A131" s="113">
        <v>129.0</v>
      </c>
      <c r="B131" s="113" t="s">
        <v>458</v>
      </c>
      <c r="C131" s="113" t="s">
        <v>459</v>
      </c>
      <c r="D131" s="113" t="s">
        <v>51</v>
      </c>
      <c r="E131" s="113" t="s">
        <v>751</v>
      </c>
      <c r="F131" s="113"/>
    </row>
    <row r="132">
      <c r="A132" s="113">
        <v>130.0</v>
      </c>
      <c r="B132" s="113" t="s">
        <v>458</v>
      </c>
      <c r="C132" s="113" t="s">
        <v>459</v>
      </c>
      <c r="D132" s="113" t="s">
        <v>165</v>
      </c>
      <c r="E132" s="113" t="s">
        <v>752</v>
      </c>
      <c r="F132" s="113"/>
    </row>
    <row r="133">
      <c r="A133" s="113">
        <v>131.0</v>
      </c>
      <c r="B133" s="113" t="s">
        <v>458</v>
      </c>
      <c r="C133" s="113" t="s">
        <v>459</v>
      </c>
      <c r="D133" s="113" t="s">
        <v>136</v>
      </c>
      <c r="E133" s="113" t="s">
        <v>753</v>
      </c>
      <c r="F133" s="113"/>
    </row>
    <row r="134">
      <c r="A134" s="113">
        <v>132.0</v>
      </c>
      <c r="B134" s="113" t="s">
        <v>458</v>
      </c>
      <c r="C134" s="113" t="s">
        <v>459</v>
      </c>
      <c r="D134" s="113" t="s">
        <v>426</v>
      </c>
      <c r="E134" s="113" t="s">
        <v>754</v>
      </c>
      <c r="F134" s="113"/>
    </row>
    <row r="135">
      <c r="A135" s="113">
        <v>133.0</v>
      </c>
      <c r="B135" s="113" t="s">
        <v>458</v>
      </c>
      <c r="C135" s="113" t="s">
        <v>459</v>
      </c>
      <c r="D135" s="113" t="s">
        <v>97</v>
      </c>
      <c r="E135" s="113" t="s">
        <v>755</v>
      </c>
      <c r="F135" s="113"/>
    </row>
    <row r="136">
      <c r="A136" s="113">
        <v>134.0</v>
      </c>
      <c r="B136" s="113" t="s">
        <v>458</v>
      </c>
      <c r="C136" s="113" t="s">
        <v>459</v>
      </c>
      <c r="D136" s="113" t="s">
        <v>251</v>
      </c>
      <c r="E136" s="113" t="s">
        <v>756</v>
      </c>
      <c r="F136" s="113"/>
    </row>
    <row r="137">
      <c r="A137" s="113">
        <v>135.0</v>
      </c>
      <c r="B137" s="113" t="s">
        <v>458</v>
      </c>
      <c r="C137" s="113" t="s">
        <v>459</v>
      </c>
      <c r="D137" s="113" t="s">
        <v>450</v>
      </c>
      <c r="E137" s="113" t="s">
        <v>757</v>
      </c>
      <c r="F137" s="113"/>
    </row>
    <row r="138">
      <c r="A138" s="113">
        <v>136.0</v>
      </c>
      <c r="B138" s="113" t="s">
        <v>458</v>
      </c>
      <c r="C138" s="113" t="s">
        <v>459</v>
      </c>
      <c r="D138" s="113" t="s">
        <v>368</v>
      </c>
      <c r="E138" s="113" t="s">
        <v>758</v>
      </c>
      <c r="F138" s="113"/>
    </row>
    <row r="139">
      <c r="A139" s="113">
        <v>137.0</v>
      </c>
      <c r="B139" s="113" t="s">
        <v>458</v>
      </c>
      <c r="C139" s="113" t="s">
        <v>459</v>
      </c>
      <c r="D139" s="113" t="s">
        <v>108</v>
      </c>
      <c r="E139" s="113" t="s">
        <v>759</v>
      </c>
      <c r="F139" s="113"/>
    </row>
    <row r="140">
      <c r="A140" s="113">
        <v>138.0</v>
      </c>
      <c r="B140" s="113" t="s">
        <v>458</v>
      </c>
      <c r="C140" s="113" t="s">
        <v>459</v>
      </c>
      <c r="D140" s="113" t="s">
        <v>760</v>
      </c>
      <c r="E140" s="113" t="s">
        <v>762</v>
      </c>
      <c r="F140" s="113"/>
    </row>
    <row r="141">
      <c r="A141" s="113">
        <v>139.0</v>
      </c>
      <c r="B141" s="113" t="s">
        <v>458</v>
      </c>
      <c r="C141" s="113" t="s">
        <v>459</v>
      </c>
      <c r="D141" s="113" t="s">
        <v>298</v>
      </c>
      <c r="E141" s="113" t="s">
        <v>764</v>
      </c>
      <c r="F141" s="113"/>
    </row>
    <row r="142">
      <c r="A142" s="113">
        <v>140.0</v>
      </c>
      <c r="B142" s="113" t="s">
        <v>458</v>
      </c>
      <c r="C142" s="113" t="s">
        <v>459</v>
      </c>
      <c r="D142" s="113" t="s">
        <v>73</v>
      </c>
      <c r="E142" s="113" t="s">
        <v>765</v>
      </c>
      <c r="F142" s="113"/>
    </row>
    <row r="143">
      <c r="A143" s="113">
        <v>141.0</v>
      </c>
      <c r="B143" s="113" t="s">
        <v>458</v>
      </c>
      <c r="C143" s="113" t="s">
        <v>459</v>
      </c>
      <c r="D143" s="113" t="s">
        <v>48</v>
      </c>
      <c r="E143" s="113" t="s">
        <v>766</v>
      </c>
      <c r="F143" s="113"/>
    </row>
    <row r="144">
      <c r="A144" s="113">
        <v>142.0</v>
      </c>
      <c r="B144" s="113" t="s">
        <v>458</v>
      </c>
      <c r="C144" s="113" t="s">
        <v>459</v>
      </c>
      <c r="D144" s="113" t="s">
        <v>45</v>
      </c>
      <c r="E144" s="113" t="s">
        <v>769</v>
      </c>
      <c r="F144" s="113"/>
    </row>
    <row r="145">
      <c r="A145" s="113">
        <v>143.0</v>
      </c>
      <c r="B145" s="113" t="s">
        <v>458</v>
      </c>
      <c r="C145" s="113" t="s">
        <v>459</v>
      </c>
      <c r="D145" s="113" t="s">
        <v>194</v>
      </c>
      <c r="E145" s="113" t="s">
        <v>771</v>
      </c>
      <c r="F145" s="113"/>
    </row>
    <row r="146">
      <c r="A146" s="113">
        <v>144.0</v>
      </c>
      <c r="B146" s="113" t="s">
        <v>458</v>
      </c>
      <c r="C146" s="113" t="s">
        <v>459</v>
      </c>
      <c r="D146" s="113" t="s">
        <v>345</v>
      </c>
      <c r="E146" s="113" t="s">
        <v>772</v>
      </c>
      <c r="F146" s="113"/>
    </row>
    <row r="147">
      <c r="A147" s="113">
        <v>145.0</v>
      </c>
      <c r="B147" s="113" t="s">
        <v>458</v>
      </c>
      <c r="C147" s="113" t="s">
        <v>459</v>
      </c>
      <c r="D147" s="113" t="s">
        <v>122</v>
      </c>
      <c r="E147" s="113" t="s">
        <v>774</v>
      </c>
      <c r="F147" s="113"/>
    </row>
    <row r="148">
      <c r="A148" s="113">
        <v>146.0</v>
      </c>
      <c r="B148" s="113" t="s">
        <v>458</v>
      </c>
      <c r="C148" s="113" t="s">
        <v>459</v>
      </c>
      <c r="D148" s="113" t="s">
        <v>133</v>
      </c>
      <c r="E148" s="113" t="s">
        <v>777</v>
      </c>
      <c r="F148" s="113"/>
    </row>
    <row r="149">
      <c r="A149" s="113">
        <v>147.0</v>
      </c>
      <c r="B149" s="113" t="s">
        <v>458</v>
      </c>
      <c r="C149" s="113" t="s">
        <v>459</v>
      </c>
      <c r="D149" s="113" t="s">
        <v>37</v>
      </c>
      <c r="E149" s="113" t="s">
        <v>778</v>
      </c>
      <c r="F149" s="113"/>
    </row>
    <row r="150">
      <c r="A150" s="113">
        <v>148.0</v>
      </c>
      <c r="B150" s="113" t="s">
        <v>458</v>
      </c>
      <c r="C150" s="113" t="s">
        <v>459</v>
      </c>
      <c r="D150" s="113" t="s">
        <v>190</v>
      </c>
      <c r="E150" s="113" t="s">
        <v>781</v>
      </c>
      <c r="F150" s="113"/>
    </row>
    <row r="151">
      <c r="A151" s="113">
        <v>149.0</v>
      </c>
      <c r="B151" s="113" t="s">
        <v>458</v>
      </c>
      <c r="C151" s="113" t="s">
        <v>459</v>
      </c>
      <c r="D151" s="113" t="s">
        <v>111</v>
      </c>
      <c r="E151" s="113" t="s">
        <v>782</v>
      </c>
      <c r="F151" s="113"/>
    </row>
    <row r="152">
      <c r="A152" s="113">
        <v>150.0</v>
      </c>
      <c r="B152" s="113" t="s">
        <v>458</v>
      </c>
      <c r="C152" s="113" t="s">
        <v>459</v>
      </c>
      <c r="D152" s="113" t="s">
        <v>128</v>
      </c>
      <c r="E152" s="113" t="s">
        <v>785</v>
      </c>
      <c r="F152" s="113"/>
    </row>
    <row r="153">
      <c r="A153" s="113">
        <v>151.0</v>
      </c>
      <c r="B153" s="113" t="s">
        <v>458</v>
      </c>
      <c r="C153" s="113" t="s">
        <v>459</v>
      </c>
      <c r="D153" s="113" t="s">
        <v>198</v>
      </c>
      <c r="E153" s="113" t="s">
        <v>787</v>
      </c>
      <c r="F153" s="113"/>
    </row>
    <row r="154">
      <c r="A154" s="113">
        <v>152.0</v>
      </c>
      <c r="B154" s="113" t="s">
        <v>458</v>
      </c>
      <c r="C154" s="113" t="s">
        <v>459</v>
      </c>
      <c r="D154" s="113" t="s">
        <v>64</v>
      </c>
      <c r="E154" s="113" t="s">
        <v>788</v>
      </c>
      <c r="F154" s="113"/>
    </row>
    <row r="155">
      <c r="A155" s="113">
        <v>153.0</v>
      </c>
      <c r="B155" s="113" t="s">
        <v>458</v>
      </c>
      <c r="C155" s="113" t="s">
        <v>459</v>
      </c>
      <c r="D155" s="113" t="s">
        <v>455</v>
      </c>
      <c r="E155" s="113" t="s">
        <v>791</v>
      </c>
      <c r="F155" s="113"/>
    </row>
    <row r="156">
      <c r="A156" s="113">
        <v>154.0</v>
      </c>
      <c r="B156" s="113" t="s">
        <v>458</v>
      </c>
      <c r="C156" s="113" t="s">
        <v>459</v>
      </c>
      <c r="D156" s="113" t="s">
        <v>792</v>
      </c>
      <c r="E156" s="113" t="s">
        <v>793</v>
      </c>
      <c r="F156" s="113"/>
    </row>
    <row r="157">
      <c r="A157" s="113">
        <v>155.0</v>
      </c>
      <c r="B157" s="113" t="s">
        <v>458</v>
      </c>
      <c r="C157" s="113" t="s">
        <v>459</v>
      </c>
      <c r="D157" s="113" t="s">
        <v>119</v>
      </c>
      <c r="E157" s="113" t="s">
        <v>795</v>
      </c>
      <c r="F157" s="113"/>
    </row>
    <row r="158">
      <c r="A158" s="113">
        <v>156.0</v>
      </c>
      <c r="B158" s="113" t="s">
        <v>458</v>
      </c>
      <c r="C158" s="113" t="s">
        <v>459</v>
      </c>
      <c r="D158" s="113" t="s">
        <v>170</v>
      </c>
      <c r="E158" s="113" t="s">
        <v>797</v>
      </c>
      <c r="F158" s="113"/>
    </row>
    <row r="159">
      <c r="A159" s="113">
        <v>157.0</v>
      </c>
      <c r="B159" s="113" t="s">
        <v>458</v>
      </c>
      <c r="C159" s="113" t="s">
        <v>459</v>
      </c>
      <c r="D159" s="113" t="s">
        <v>447</v>
      </c>
      <c r="E159" s="113" t="s">
        <v>799</v>
      </c>
      <c r="F159" s="113"/>
    </row>
    <row r="160">
      <c r="A160" s="113">
        <v>158.0</v>
      </c>
      <c r="B160" s="113" t="s">
        <v>458</v>
      </c>
      <c r="C160" s="113" t="s">
        <v>459</v>
      </c>
      <c r="D160" s="113" t="s">
        <v>347</v>
      </c>
      <c r="E160" s="113" t="s">
        <v>802</v>
      </c>
      <c r="F160" s="113"/>
    </row>
    <row r="161">
      <c r="A161" s="113">
        <v>159.0</v>
      </c>
      <c r="B161" s="113" t="s">
        <v>458</v>
      </c>
      <c r="C161" s="113" t="s">
        <v>459</v>
      </c>
      <c r="D161" s="113" t="s">
        <v>457</v>
      </c>
      <c r="E161" s="113" t="s">
        <v>803</v>
      </c>
      <c r="F161" s="113"/>
    </row>
    <row r="162">
      <c r="A162" s="113">
        <v>160.0</v>
      </c>
      <c r="B162" s="113" t="s">
        <v>458</v>
      </c>
      <c r="C162" s="113" t="s">
        <v>459</v>
      </c>
      <c r="D162" s="113" t="s">
        <v>437</v>
      </c>
      <c r="E162" s="113" t="s">
        <v>805</v>
      </c>
      <c r="F162" s="113"/>
    </row>
    <row r="163">
      <c r="A163" s="113">
        <v>161.0</v>
      </c>
      <c r="B163" s="113" t="s">
        <v>458</v>
      </c>
      <c r="C163" s="113" t="s">
        <v>459</v>
      </c>
      <c r="D163" s="113" t="s">
        <v>159</v>
      </c>
      <c r="E163" s="113" t="s">
        <v>807</v>
      </c>
      <c r="F163" s="113"/>
    </row>
    <row r="164">
      <c r="A164" s="113">
        <v>162.0</v>
      </c>
      <c r="B164" s="113" t="s">
        <v>458</v>
      </c>
      <c r="C164" s="113" t="s">
        <v>459</v>
      </c>
      <c r="D164" s="113" t="s">
        <v>304</v>
      </c>
      <c r="E164" s="113" t="s">
        <v>808</v>
      </c>
      <c r="F164" s="113"/>
    </row>
    <row r="165">
      <c r="A165" s="113">
        <v>163.0</v>
      </c>
      <c r="B165" s="113" t="s">
        <v>458</v>
      </c>
      <c r="C165" s="113" t="s">
        <v>459</v>
      </c>
      <c r="D165" s="113" t="s">
        <v>289</v>
      </c>
      <c r="E165" s="113" t="s">
        <v>809</v>
      </c>
      <c r="F165" s="113"/>
    </row>
    <row r="166">
      <c r="A166" s="113">
        <v>164.0</v>
      </c>
      <c r="B166" s="113" t="s">
        <v>458</v>
      </c>
      <c r="C166" s="113" t="s">
        <v>459</v>
      </c>
      <c r="D166" s="113" t="s">
        <v>157</v>
      </c>
      <c r="E166" s="113" t="s">
        <v>810</v>
      </c>
      <c r="F166" s="113"/>
    </row>
    <row r="167">
      <c r="A167" s="113">
        <v>165.0</v>
      </c>
      <c r="B167" s="113" t="s">
        <v>458</v>
      </c>
      <c r="C167" s="113" t="s">
        <v>459</v>
      </c>
      <c r="D167" s="113" t="s">
        <v>151</v>
      </c>
      <c r="E167" s="113" t="s">
        <v>811</v>
      </c>
      <c r="F167" s="113"/>
    </row>
    <row r="168">
      <c r="A168" s="113">
        <v>166.0</v>
      </c>
      <c r="B168" s="113" t="s">
        <v>458</v>
      </c>
      <c r="C168" s="113" t="s">
        <v>459</v>
      </c>
      <c r="D168" s="113" t="s">
        <v>269</v>
      </c>
      <c r="E168" s="113" t="s">
        <v>812</v>
      </c>
      <c r="F168" s="113"/>
    </row>
    <row r="169">
      <c r="A169" s="113">
        <v>167.0</v>
      </c>
      <c r="B169" s="113" t="s">
        <v>458</v>
      </c>
      <c r="C169" s="113" t="s">
        <v>459</v>
      </c>
      <c r="D169" s="113" t="s">
        <v>323</v>
      </c>
      <c r="E169" s="113" t="s">
        <v>813</v>
      </c>
      <c r="F169" s="113"/>
    </row>
    <row r="170">
      <c r="A170" s="113">
        <v>168.0</v>
      </c>
      <c r="B170" s="113" t="s">
        <v>458</v>
      </c>
      <c r="C170" s="113" t="s">
        <v>459</v>
      </c>
      <c r="D170" s="113" t="s">
        <v>430</v>
      </c>
      <c r="E170" s="113" t="s">
        <v>814</v>
      </c>
      <c r="F170" s="113"/>
    </row>
    <row r="171">
      <c r="A171" s="113">
        <v>169.0</v>
      </c>
      <c r="B171" s="113" t="s">
        <v>458</v>
      </c>
      <c r="C171" s="113" t="s">
        <v>459</v>
      </c>
      <c r="D171" s="113" t="s">
        <v>200</v>
      </c>
      <c r="E171" s="113" t="s">
        <v>815</v>
      </c>
      <c r="F171" s="113"/>
    </row>
    <row r="172">
      <c r="A172" s="113">
        <v>170.0</v>
      </c>
      <c r="B172" s="113" t="s">
        <v>458</v>
      </c>
      <c r="C172" s="113" t="s">
        <v>459</v>
      </c>
      <c r="D172" s="113" t="s">
        <v>116</v>
      </c>
      <c r="E172" s="113" t="s">
        <v>817</v>
      </c>
      <c r="F172" s="113"/>
    </row>
    <row r="173">
      <c r="A173" s="113">
        <v>171.0</v>
      </c>
      <c r="B173" s="113" t="s">
        <v>458</v>
      </c>
      <c r="C173" s="113" t="s">
        <v>459</v>
      </c>
      <c r="D173" s="113" t="s">
        <v>84</v>
      </c>
      <c r="E173" s="113" t="s">
        <v>819</v>
      </c>
      <c r="F173" s="113"/>
    </row>
    <row r="174">
      <c r="A174" s="113">
        <v>172.0</v>
      </c>
      <c r="B174" s="113" t="s">
        <v>458</v>
      </c>
      <c r="C174" s="113" t="s">
        <v>459</v>
      </c>
      <c r="D174" s="113" t="s">
        <v>371</v>
      </c>
      <c r="E174" s="113" t="s">
        <v>821</v>
      </c>
      <c r="F174" s="113"/>
    </row>
    <row r="175">
      <c r="A175" s="113">
        <v>173.0</v>
      </c>
      <c r="B175" s="113" t="s">
        <v>458</v>
      </c>
      <c r="C175" s="113" t="s">
        <v>459</v>
      </c>
      <c r="D175" s="113" t="s">
        <v>179</v>
      </c>
      <c r="E175" s="113" t="s">
        <v>822</v>
      </c>
      <c r="F175" s="113"/>
    </row>
    <row r="176">
      <c r="A176" s="113">
        <v>174.0</v>
      </c>
      <c r="B176" s="113" t="s">
        <v>458</v>
      </c>
      <c r="C176" s="113" t="s">
        <v>459</v>
      </c>
      <c r="D176" s="113" t="s">
        <v>823</v>
      </c>
      <c r="E176" s="113" t="s">
        <v>824</v>
      </c>
      <c r="F176" s="113"/>
    </row>
    <row r="177">
      <c r="A177" s="113">
        <v>175.0</v>
      </c>
      <c r="B177" s="113" t="s">
        <v>458</v>
      </c>
      <c r="C177" s="113" t="s">
        <v>459</v>
      </c>
      <c r="D177" s="113" t="s">
        <v>94</v>
      </c>
      <c r="E177" s="113" t="s">
        <v>825</v>
      </c>
      <c r="F177" s="113"/>
    </row>
    <row r="178">
      <c r="A178" s="113">
        <v>176.0</v>
      </c>
      <c r="B178" s="113" t="s">
        <v>458</v>
      </c>
      <c r="C178" s="113" t="s">
        <v>459</v>
      </c>
      <c r="D178" s="113" t="s">
        <v>28</v>
      </c>
      <c r="E178" s="113" t="s">
        <v>826</v>
      </c>
      <c r="F178" s="113"/>
    </row>
    <row r="179">
      <c r="A179" s="113">
        <v>177.0</v>
      </c>
      <c r="B179" s="113" t="s">
        <v>458</v>
      </c>
      <c r="C179" s="113" t="s">
        <v>459</v>
      </c>
      <c r="D179" s="113" t="s">
        <v>184</v>
      </c>
      <c r="E179" s="113" t="s">
        <v>827</v>
      </c>
      <c r="F179" s="113"/>
    </row>
    <row r="180">
      <c r="A180" s="113">
        <v>178.0</v>
      </c>
      <c r="B180" s="113" t="s">
        <v>458</v>
      </c>
      <c r="C180" s="113" t="s">
        <v>459</v>
      </c>
      <c r="D180" s="113" t="s">
        <v>55</v>
      </c>
      <c r="E180" s="113" t="s">
        <v>828</v>
      </c>
      <c r="F180" s="113"/>
    </row>
    <row r="181">
      <c r="A181" s="113">
        <v>179.0</v>
      </c>
      <c r="B181" s="113" t="s">
        <v>458</v>
      </c>
      <c r="C181" s="113" t="s">
        <v>459</v>
      </c>
      <c r="D181" s="113" t="s">
        <v>91</v>
      </c>
      <c r="E181" s="113" t="s">
        <v>830</v>
      </c>
      <c r="F181" s="113"/>
    </row>
    <row r="182">
      <c r="A182" s="113">
        <v>180.0</v>
      </c>
      <c r="B182" s="113" t="s">
        <v>458</v>
      </c>
      <c r="C182" s="113" t="s">
        <v>459</v>
      </c>
      <c r="D182" s="113" t="s">
        <v>831</v>
      </c>
      <c r="E182" s="113" t="s">
        <v>832</v>
      </c>
      <c r="F182" s="113"/>
    </row>
    <row r="183">
      <c r="A183" s="113">
        <v>181.0</v>
      </c>
      <c r="B183" s="113" t="s">
        <v>458</v>
      </c>
      <c r="C183" s="113" t="s">
        <v>459</v>
      </c>
      <c r="D183" s="113" t="s">
        <v>419</v>
      </c>
      <c r="E183" s="113" t="s">
        <v>834</v>
      </c>
      <c r="F183" s="113"/>
    </row>
    <row r="184">
      <c r="A184" s="113">
        <v>182.0</v>
      </c>
      <c r="B184" s="113" t="s">
        <v>458</v>
      </c>
      <c r="C184" s="113" t="s">
        <v>459</v>
      </c>
      <c r="D184" s="113" t="s">
        <v>53</v>
      </c>
      <c r="E184" s="113" t="s">
        <v>835</v>
      </c>
      <c r="F184" s="113"/>
    </row>
    <row r="185">
      <c r="A185" s="113">
        <v>183.0</v>
      </c>
      <c r="B185" s="113" t="s">
        <v>458</v>
      </c>
      <c r="C185" s="113" t="s">
        <v>459</v>
      </c>
      <c r="D185" s="113" t="s">
        <v>130</v>
      </c>
      <c r="E185" s="113" t="s">
        <v>836</v>
      </c>
      <c r="F185" s="113"/>
    </row>
    <row r="186">
      <c r="A186" s="113">
        <v>184.0</v>
      </c>
      <c r="B186" s="113" t="s">
        <v>458</v>
      </c>
      <c r="C186" s="113" t="s">
        <v>459</v>
      </c>
      <c r="D186" s="113" t="s">
        <v>392</v>
      </c>
      <c r="E186" s="113" t="s">
        <v>837</v>
      </c>
      <c r="F186" s="113"/>
    </row>
    <row r="187">
      <c r="A187" s="113">
        <v>185.0</v>
      </c>
      <c r="B187" s="113" t="s">
        <v>458</v>
      </c>
      <c r="C187" s="113" t="s">
        <v>459</v>
      </c>
      <c r="D187" s="113" t="s">
        <v>86</v>
      </c>
      <c r="E187" s="113" t="s">
        <v>838</v>
      </c>
      <c r="F187" s="113"/>
    </row>
    <row r="188">
      <c r="A188" s="113">
        <v>186.0</v>
      </c>
      <c r="B188" s="113" t="s">
        <v>458</v>
      </c>
      <c r="C188" s="113" t="s">
        <v>459</v>
      </c>
      <c r="D188" s="113" t="s">
        <v>366</v>
      </c>
      <c r="E188" s="113" t="s">
        <v>839</v>
      </c>
      <c r="F188" s="113"/>
    </row>
    <row r="189">
      <c r="A189" s="113">
        <v>187.0</v>
      </c>
      <c r="B189" s="113" t="s">
        <v>458</v>
      </c>
      <c r="C189" s="113" t="s">
        <v>459</v>
      </c>
      <c r="D189" s="113" t="s">
        <v>471</v>
      </c>
      <c r="E189" s="113" t="s">
        <v>840</v>
      </c>
      <c r="F189" s="113"/>
    </row>
    <row r="190">
      <c r="A190" s="113">
        <v>188.0</v>
      </c>
      <c r="B190" s="113" t="s">
        <v>458</v>
      </c>
      <c r="C190" s="113" t="s">
        <v>459</v>
      </c>
      <c r="D190" s="113" t="s">
        <v>379</v>
      </c>
      <c r="E190" s="113" t="s">
        <v>841</v>
      </c>
      <c r="F190" s="113"/>
    </row>
    <row r="191">
      <c r="A191" s="113">
        <v>189.0</v>
      </c>
      <c r="B191" s="113" t="s">
        <v>458</v>
      </c>
      <c r="C191" s="113" t="s">
        <v>459</v>
      </c>
      <c r="D191" s="113" t="s">
        <v>99</v>
      </c>
      <c r="E191" s="113" t="s">
        <v>842</v>
      </c>
      <c r="F191" s="113"/>
    </row>
    <row r="192">
      <c r="A192" s="113">
        <v>190.0</v>
      </c>
      <c r="B192" s="113" t="s">
        <v>458</v>
      </c>
      <c r="C192" s="113" t="s">
        <v>459</v>
      </c>
      <c r="D192" s="113" t="s">
        <v>843</v>
      </c>
      <c r="E192" s="113" t="s">
        <v>844</v>
      </c>
      <c r="F192" s="113"/>
    </row>
    <row r="193">
      <c r="A193" s="113">
        <v>191.0</v>
      </c>
      <c r="B193" s="113" t="s">
        <v>458</v>
      </c>
      <c r="C193" s="113" t="s">
        <v>459</v>
      </c>
      <c r="D193" s="113" t="s">
        <v>326</v>
      </c>
      <c r="E193" s="113" t="s">
        <v>845</v>
      </c>
      <c r="F193" s="113"/>
    </row>
    <row r="194">
      <c r="A194" s="113">
        <v>192.0</v>
      </c>
      <c r="B194" s="113" t="s">
        <v>458</v>
      </c>
      <c r="C194" s="113" t="s">
        <v>459</v>
      </c>
      <c r="D194" s="113" t="s">
        <v>125</v>
      </c>
      <c r="E194" s="113" t="s">
        <v>847</v>
      </c>
      <c r="F194" s="113"/>
    </row>
    <row r="195">
      <c r="A195" s="113">
        <v>193.0</v>
      </c>
      <c r="B195" s="113" t="s">
        <v>458</v>
      </c>
      <c r="C195" s="113" t="s">
        <v>459</v>
      </c>
      <c r="D195" s="113" t="s">
        <v>848</v>
      </c>
      <c r="E195" s="113" t="s">
        <v>849</v>
      </c>
      <c r="F195" s="113"/>
    </row>
    <row r="196">
      <c r="A196" s="113">
        <v>194.0</v>
      </c>
      <c r="B196" s="113" t="s">
        <v>458</v>
      </c>
      <c r="C196" s="113" t="s">
        <v>459</v>
      </c>
      <c r="D196" s="113" t="s">
        <v>102</v>
      </c>
      <c r="E196" s="113" t="s">
        <v>850</v>
      </c>
      <c r="F196" s="113"/>
    </row>
    <row r="197">
      <c r="A197" s="113">
        <v>195.0</v>
      </c>
      <c r="B197" s="113" t="s">
        <v>458</v>
      </c>
      <c r="C197" s="113" t="s">
        <v>459</v>
      </c>
      <c r="D197" s="113" t="s">
        <v>39</v>
      </c>
      <c r="E197" s="113" t="s">
        <v>852</v>
      </c>
      <c r="F197" s="113"/>
    </row>
    <row r="198">
      <c r="A198" s="113">
        <v>196.0</v>
      </c>
      <c r="B198" s="113" t="s">
        <v>458</v>
      </c>
      <c r="C198" s="113" t="s">
        <v>459</v>
      </c>
      <c r="D198" s="113" t="s">
        <v>373</v>
      </c>
      <c r="E198" s="113" t="s">
        <v>853</v>
      </c>
      <c r="F198" s="113"/>
    </row>
    <row r="199">
      <c r="A199" s="113">
        <v>197.0</v>
      </c>
      <c r="B199" s="113" t="s">
        <v>458</v>
      </c>
      <c r="C199" s="113" t="s">
        <v>459</v>
      </c>
      <c r="D199" s="113" t="s">
        <v>357</v>
      </c>
      <c r="E199" s="113" t="s">
        <v>854</v>
      </c>
      <c r="F199" s="113"/>
    </row>
    <row r="200">
      <c r="A200" s="113">
        <v>198.0</v>
      </c>
      <c r="B200" s="113" t="s">
        <v>458</v>
      </c>
      <c r="C200" s="113" t="s">
        <v>459</v>
      </c>
      <c r="D200" s="113" t="s">
        <v>167</v>
      </c>
      <c r="E200" s="113" t="s">
        <v>855</v>
      </c>
      <c r="F200" s="113"/>
    </row>
    <row r="201">
      <c r="A201" s="113">
        <v>199.0</v>
      </c>
      <c r="B201" s="113" t="s">
        <v>458</v>
      </c>
      <c r="C201" s="113" t="s">
        <v>459</v>
      </c>
      <c r="D201" s="113" t="s">
        <v>196</v>
      </c>
      <c r="E201" s="113" t="s">
        <v>856</v>
      </c>
      <c r="F201" s="113"/>
    </row>
    <row r="202">
      <c r="A202" s="113">
        <v>200.0</v>
      </c>
      <c r="B202" s="127"/>
      <c r="C202" s="127"/>
      <c r="D202" s="113" t="s">
        <v>398</v>
      </c>
      <c r="E202" s="127"/>
      <c r="F202" s="127"/>
    </row>
    <row r="203">
      <c r="A203" s="111" t="s">
        <v>863</v>
      </c>
      <c r="B203" s="10"/>
      <c r="C203" s="10"/>
      <c r="D203" s="10"/>
      <c r="E203" s="10"/>
      <c r="F203" s="9"/>
    </row>
    <row r="204">
      <c r="A204" s="113">
        <v>1.0</v>
      </c>
      <c r="B204" s="113" t="s">
        <v>458</v>
      </c>
      <c r="C204" s="113" t="s">
        <v>459</v>
      </c>
      <c r="D204" s="113" t="s">
        <v>398</v>
      </c>
      <c r="E204" s="113" t="s">
        <v>867</v>
      </c>
      <c r="F204" s="130"/>
    </row>
    <row r="205">
      <c r="A205" s="113">
        <v>2.0</v>
      </c>
      <c r="B205" s="113" t="s">
        <v>458</v>
      </c>
      <c r="C205" s="113" t="s">
        <v>459</v>
      </c>
      <c r="D205" s="113" t="s">
        <v>874</v>
      </c>
      <c r="E205" s="113" t="s">
        <v>875</v>
      </c>
      <c r="F205" s="130"/>
    </row>
    <row r="206">
      <c r="A206" s="113">
        <v>3.0</v>
      </c>
      <c r="B206" s="113" t="s">
        <v>458</v>
      </c>
      <c r="C206" s="113" t="s">
        <v>459</v>
      </c>
      <c r="D206" s="113" t="s">
        <v>796</v>
      </c>
      <c r="E206" s="113" t="s">
        <v>877</v>
      </c>
      <c r="F206" s="130"/>
    </row>
    <row r="207">
      <c r="A207" s="113">
        <v>4.0</v>
      </c>
      <c r="B207" s="113" t="s">
        <v>458</v>
      </c>
      <c r="C207" s="113" t="s">
        <v>459</v>
      </c>
      <c r="D207" s="113" t="s">
        <v>775</v>
      </c>
      <c r="E207" s="113" t="s">
        <v>879</v>
      </c>
      <c r="F207" s="130"/>
    </row>
    <row r="208">
      <c r="A208" s="113">
        <v>5.0</v>
      </c>
      <c r="B208" s="113" t="s">
        <v>458</v>
      </c>
      <c r="C208" s="113" t="s">
        <v>459</v>
      </c>
      <c r="D208" s="113" t="s">
        <v>780</v>
      </c>
      <c r="E208" s="113" t="s">
        <v>882</v>
      </c>
      <c r="F208" s="130"/>
    </row>
    <row r="209">
      <c r="A209" s="113">
        <v>6.0</v>
      </c>
      <c r="B209" s="113" t="s">
        <v>458</v>
      </c>
      <c r="C209" s="113" t="s">
        <v>459</v>
      </c>
      <c r="D209" s="113" t="s">
        <v>883</v>
      </c>
      <c r="E209" s="113" t="s">
        <v>885</v>
      </c>
      <c r="F209" s="130"/>
    </row>
    <row r="210">
      <c r="A210" s="113">
        <v>7.0</v>
      </c>
      <c r="B210" s="113" t="s">
        <v>458</v>
      </c>
      <c r="C210" s="113" t="s">
        <v>459</v>
      </c>
      <c r="D210" s="113" t="s">
        <v>887</v>
      </c>
      <c r="E210" s="113" t="s">
        <v>888</v>
      </c>
      <c r="F210" s="130"/>
    </row>
    <row r="211">
      <c r="A211" s="113">
        <v>8.0</v>
      </c>
      <c r="B211" s="113" t="s">
        <v>458</v>
      </c>
      <c r="C211" s="113" t="s">
        <v>459</v>
      </c>
      <c r="D211" s="113" t="s">
        <v>889</v>
      </c>
      <c r="E211" s="113" t="s">
        <v>890</v>
      </c>
      <c r="F211" s="130"/>
    </row>
    <row r="212">
      <c r="A212" s="113">
        <v>9.0</v>
      </c>
      <c r="B212" s="113" t="s">
        <v>458</v>
      </c>
      <c r="C212" s="113" t="s">
        <v>459</v>
      </c>
      <c r="D212" s="113" t="s">
        <v>746</v>
      </c>
      <c r="E212" s="113" t="s">
        <v>891</v>
      </c>
      <c r="F212" s="130"/>
    </row>
    <row r="213">
      <c r="A213" s="113">
        <v>10.0</v>
      </c>
      <c r="B213" s="113" t="s">
        <v>458</v>
      </c>
      <c r="C213" s="113" t="s">
        <v>459</v>
      </c>
      <c r="D213" s="113" t="s">
        <v>893</v>
      </c>
      <c r="E213" s="113" t="s">
        <v>895</v>
      </c>
      <c r="F213" s="130"/>
    </row>
    <row r="214">
      <c r="A214" s="113">
        <v>11.0</v>
      </c>
      <c r="B214" s="113" t="s">
        <v>458</v>
      </c>
      <c r="C214" s="113" t="s">
        <v>459</v>
      </c>
      <c r="D214" s="113" t="s">
        <v>897</v>
      </c>
      <c r="E214" s="113" t="s">
        <v>898</v>
      </c>
      <c r="F214" s="130"/>
    </row>
    <row r="215">
      <c r="A215" s="113">
        <v>12.0</v>
      </c>
      <c r="B215" s="113" t="s">
        <v>458</v>
      </c>
      <c r="C215" s="113" t="s">
        <v>459</v>
      </c>
      <c r="D215" s="113" t="s">
        <v>724</v>
      </c>
      <c r="E215" s="113" t="s">
        <v>900</v>
      </c>
      <c r="F215" s="130"/>
    </row>
    <row r="216">
      <c r="A216" s="113">
        <v>13.0</v>
      </c>
      <c r="B216" s="113" t="s">
        <v>458</v>
      </c>
      <c r="C216" s="113" t="s">
        <v>459</v>
      </c>
      <c r="D216" s="113" t="s">
        <v>903</v>
      </c>
      <c r="E216" s="113" t="s">
        <v>904</v>
      </c>
      <c r="F216" s="130"/>
    </row>
    <row r="217">
      <c r="A217" s="113">
        <v>14.0</v>
      </c>
      <c r="B217" s="113" t="s">
        <v>458</v>
      </c>
      <c r="C217" s="113" t="s">
        <v>459</v>
      </c>
      <c r="D217" s="113" t="s">
        <v>594</v>
      </c>
      <c r="E217" s="113" t="s">
        <v>905</v>
      </c>
      <c r="F217" s="130"/>
    </row>
    <row r="218">
      <c r="A218" s="113">
        <v>15.0</v>
      </c>
      <c r="B218" s="113" t="s">
        <v>458</v>
      </c>
      <c r="C218" s="113" t="s">
        <v>459</v>
      </c>
      <c r="D218" s="113" t="s">
        <v>668</v>
      </c>
      <c r="E218" s="113" t="s">
        <v>909</v>
      </c>
      <c r="F218" s="130"/>
    </row>
    <row r="219">
      <c r="A219" s="113">
        <v>16.0</v>
      </c>
      <c r="B219" s="113" t="s">
        <v>458</v>
      </c>
      <c r="C219" s="113" t="s">
        <v>459</v>
      </c>
      <c r="D219" s="113" t="s">
        <v>600</v>
      </c>
      <c r="E219" s="113" t="s">
        <v>910</v>
      </c>
      <c r="F219" s="130"/>
    </row>
    <row r="220">
      <c r="A220" s="113">
        <v>17.0</v>
      </c>
      <c r="B220" s="113" t="s">
        <v>458</v>
      </c>
      <c r="C220" s="113" t="s">
        <v>459</v>
      </c>
      <c r="D220" s="113" t="s">
        <v>637</v>
      </c>
      <c r="E220" s="113" t="s">
        <v>912</v>
      </c>
      <c r="F220" s="130"/>
    </row>
    <row r="221">
      <c r="A221" s="113">
        <v>18.0</v>
      </c>
      <c r="B221" s="113" t="s">
        <v>458</v>
      </c>
      <c r="C221" s="113" t="s">
        <v>459</v>
      </c>
      <c r="D221" s="113" t="s">
        <v>537</v>
      </c>
      <c r="E221" s="113" t="s">
        <v>914</v>
      </c>
      <c r="F221" s="130"/>
    </row>
    <row r="222">
      <c r="A222" s="113">
        <v>19.0</v>
      </c>
      <c r="B222" s="113" t="s">
        <v>458</v>
      </c>
      <c r="C222" s="113" t="s">
        <v>459</v>
      </c>
      <c r="D222" s="113" t="s">
        <v>488</v>
      </c>
      <c r="E222" s="113" t="s">
        <v>915</v>
      </c>
      <c r="F222" s="130"/>
    </row>
    <row r="223">
      <c r="A223" s="113">
        <v>20.0</v>
      </c>
      <c r="B223" s="113" t="s">
        <v>458</v>
      </c>
      <c r="C223" s="113" t="s">
        <v>459</v>
      </c>
      <c r="D223" s="113" t="s">
        <v>653</v>
      </c>
      <c r="E223" s="113" t="s">
        <v>918</v>
      </c>
      <c r="F223" s="130"/>
    </row>
    <row r="224">
      <c r="A224" s="113">
        <v>21.0</v>
      </c>
      <c r="B224" s="113" t="s">
        <v>458</v>
      </c>
      <c r="C224" s="113" t="s">
        <v>459</v>
      </c>
      <c r="D224" s="113" t="s">
        <v>919</v>
      </c>
      <c r="E224" s="113" t="s">
        <v>920</v>
      </c>
      <c r="F224" s="130"/>
    </row>
    <row r="225">
      <c r="A225" s="113">
        <v>22.0</v>
      </c>
      <c r="B225" s="113" t="s">
        <v>458</v>
      </c>
      <c r="C225" s="113" t="s">
        <v>459</v>
      </c>
      <c r="D225" s="113" t="s">
        <v>922</v>
      </c>
      <c r="E225" s="113" t="s">
        <v>923</v>
      </c>
      <c r="F225" s="130"/>
    </row>
    <row r="226">
      <c r="A226" s="113">
        <v>23.0</v>
      </c>
      <c r="B226" s="113" t="s">
        <v>458</v>
      </c>
      <c r="C226" s="113" t="s">
        <v>459</v>
      </c>
      <c r="D226" s="113" t="s">
        <v>880</v>
      </c>
      <c r="E226" s="113" t="s">
        <v>924</v>
      </c>
      <c r="F226" s="130"/>
    </row>
    <row r="227">
      <c r="A227" s="113">
        <v>24.0</v>
      </c>
      <c r="B227" s="113" t="s">
        <v>458</v>
      </c>
      <c r="C227" s="113" t="s">
        <v>459</v>
      </c>
      <c r="D227" s="113" t="s">
        <v>876</v>
      </c>
      <c r="E227" s="113" t="s">
        <v>926</v>
      </c>
      <c r="F227" s="130"/>
    </row>
    <row r="228">
      <c r="A228" s="113">
        <v>25.0</v>
      </c>
      <c r="B228" s="113" t="s">
        <v>458</v>
      </c>
      <c r="C228" s="113" t="s">
        <v>459</v>
      </c>
      <c r="D228" s="113" t="s">
        <v>927</v>
      </c>
      <c r="E228" s="113" t="s">
        <v>928</v>
      </c>
      <c r="F228" s="130"/>
    </row>
    <row r="229">
      <c r="A229" s="113">
        <v>26.0</v>
      </c>
      <c r="B229" s="113" t="s">
        <v>458</v>
      </c>
      <c r="C229" s="113" t="s">
        <v>459</v>
      </c>
      <c r="D229" s="113" t="s">
        <v>282</v>
      </c>
      <c r="E229" s="113" t="s">
        <v>931</v>
      </c>
      <c r="F229" s="130"/>
    </row>
    <row r="230">
      <c r="A230" s="113">
        <v>27.0</v>
      </c>
      <c r="B230" s="113" t="s">
        <v>458</v>
      </c>
      <c r="C230" s="113" t="s">
        <v>459</v>
      </c>
      <c r="D230" s="113" t="s">
        <v>806</v>
      </c>
      <c r="E230" s="113" t="s">
        <v>933</v>
      </c>
      <c r="F230" s="130"/>
    </row>
    <row r="231">
      <c r="A231" s="113">
        <v>28.0</v>
      </c>
      <c r="B231" s="113" t="s">
        <v>458</v>
      </c>
      <c r="C231" s="113" t="s">
        <v>459</v>
      </c>
      <c r="D231" s="113" t="s">
        <v>763</v>
      </c>
      <c r="E231" s="113" t="s">
        <v>935</v>
      </c>
      <c r="F231" s="130"/>
    </row>
    <row r="232">
      <c r="A232" s="113">
        <v>29.0</v>
      </c>
      <c r="B232" s="113" t="s">
        <v>458</v>
      </c>
      <c r="C232" s="113" t="s">
        <v>459</v>
      </c>
      <c r="D232" s="113" t="s">
        <v>886</v>
      </c>
      <c r="E232" s="113" t="s">
        <v>938</v>
      </c>
      <c r="F232" s="130"/>
    </row>
    <row r="233">
      <c r="A233" s="113">
        <v>30.0</v>
      </c>
      <c r="B233" s="113" t="s">
        <v>458</v>
      </c>
      <c r="C233" s="113" t="s">
        <v>459</v>
      </c>
      <c r="D233" s="113" t="s">
        <v>673</v>
      </c>
      <c r="E233" s="113" t="s">
        <v>940</v>
      </c>
      <c r="F233" s="130"/>
    </row>
    <row r="234">
      <c r="A234" s="113">
        <v>31.0</v>
      </c>
      <c r="B234" s="113" t="s">
        <v>458</v>
      </c>
      <c r="C234" s="113" t="s">
        <v>459</v>
      </c>
      <c r="D234" s="113" t="s">
        <v>943</v>
      </c>
      <c r="E234" s="113" t="s">
        <v>944</v>
      </c>
      <c r="F234" s="130"/>
    </row>
    <row r="235">
      <c r="A235" s="113">
        <v>32.0</v>
      </c>
      <c r="B235" s="113" t="s">
        <v>458</v>
      </c>
      <c r="C235" s="113" t="s">
        <v>459</v>
      </c>
      <c r="D235" s="113" t="s">
        <v>945</v>
      </c>
      <c r="E235" s="113" t="s">
        <v>946</v>
      </c>
      <c r="F235" s="130"/>
    </row>
    <row r="236">
      <c r="A236" s="113">
        <v>33.0</v>
      </c>
      <c r="B236" s="113" t="s">
        <v>458</v>
      </c>
      <c r="C236" s="113" t="s">
        <v>459</v>
      </c>
      <c r="D236" s="113" t="s">
        <v>948</v>
      </c>
      <c r="E236" s="113" t="s">
        <v>950</v>
      </c>
      <c r="F236" s="130"/>
    </row>
    <row r="237">
      <c r="A237" s="113">
        <v>34.0</v>
      </c>
      <c r="B237" s="113" t="s">
        <v>458</v>
      </c>
      <c r="C237" s="113" t="s">
        <v>459</v>
      </c>
      <c r="D237" s="113" t="s">
        <v>291</v>
      </c>
      <c r="E237" s="113" t="s">
        <v>951</v>
      </c>
      <c r="F237" s="130"/>
    </row>
    <row r="238">
      <c r="A238" s="113">
        <v>35.0</v>
      </c>
      <c r="B238" s="113" t="s">
        <v>458</v>
      </c>
      <c r="C238" s="113" t="s">
        <v>459</v>
      </c>
      <c r="D238" s="113" t="s">
        <v>954</v>
      </c>
      <c r="E238" s="113" t="s">
        <v>955</v>
      </c>
      <c r="F238" s="130"/>
    </row>
    <row r="239">
      <c r="A239" s="113">
        <v>36.0</v>
      </c>
      <c r="B239" s="113" t="s">
        <v>458</v>
      </c>
      <c r="C239" s="113" t="s">
        <v>459</v>
      </c>
      <c r="D239" s="113" t="s">
        <v>956</v>
      </c>
      <c r="E239" s="113" t="s">
        <v>957</v>
      </c>
      <c r="F239" s="130"/>
    </row>
    <row r="240">
      <c r="A240" s="113">
        <v>37.0</v>
      </c>
      <c r="B240" s="113" t="s">
        <v>458</v>
      </c>
      <c r="C240" s="113" t="s">
        <v>459</v>
      </c>
      <c r="D240" s="113" t="s">
        <v>960</v>
      </c>
      <c r="E240" s="113" t="s">
        <v>961</v>
      </c>
      <c r="F240" s="130"/>
    </row>
    <row r="241">
      <c r="A241" s="113">
        <v>38.0</v>
      </c>
      <c r="B241" s="113" t="s">
        <v>458</v>
      </c>
      <c r="C241" s="113" t="s">
        <v>459</v>
      </c>
      <c r="D241" s="113" t="s">
        <v>786</v>
      </c>
      <c r="E241" s="113" t="s">
        <v>962</v>
      </c>
      <c r="F241" s="130"/>
    </row>
    <row r="242">
      <c r="A242" s="113">
        <v>39.0</v>
      </c>
      <c r="B242" s="113" t="s">
        <v>458</v>
      </c>
      <c r="C242" s="113" t="s">
        <v>459</v>
      </c>
      <c r="D242" s="113" t="s">
        <v>930</v>
      </c>
      <c r="E242" s="113" t="s">
        <v>964</v>
      </c>
      <c r="F242" s="130"/>
    </row>
    <row r="243">
      <c r="A243" s="113">
        <v>40.0</v>
      </c>
      <c r="B243" s="113" t="s">
        <v>458</v>
      </c>
      <c r="C243" s="113" t="s">
        <v>459</v>
      </c>
      <c r="D243" s="113" t="s">
        <v>649</v>
      </c>
      <c r="E243" s="113" t="s">
        <v>966</v>
      </c>
      <c r="F243" s="130"/>
    </row>
    <row r="244">
      <c r="A244" s="113">
        <v>41.0</v>
      </c>
      <c r="B244" s="113" t="s">
        <v>458</v>
      </c>
      <c r="C244" s="113" t="s">
        <v>459</v>
      </c>
      <c r="D244" s="113" t="s">
        <v>628</v>
      </c>
      <c r="E244" s="113" t="s">
        <v>967</v>
      </c>
      <c r="F244" s="130"/>
    </row>
    <row r="245">
      <c r="A245" s="113">
        <v>42.0</v>
      </c>
      <c r="B245" s="113" t="s">
        <v>458</v>
      </c>
      <c r="C245" s="113" t="s">
        <v>459</v>
      </c>
      <c r="D245" s="113" t="s">
        <v>872</v>
      </c>
      <c r="E245" s="113" t="s">
        <v>970</v>
      </c>
      <c r="F245" s="130"/>
    </row>
    <row r="246">
      <c r="A246" s="113">
        <v>43.0</v>
      </c>
      <c r="B246" s="113" t="s">
        <v>458</v>
      </c>
      <c r="C246" s="113" t="s">
        <v>459</v>
      </c>
      <c r="D246" s="113" t="s">
        <v>770</v>
      </c>
      <c r="E246" s="113" t="s">
        <v>971</v>
      </c>
      <c r="F246" s="130"/>
    </row>
    <row r="247">
      <c r="A247" s="113">
        <v>44.0</v>
      </c>
      <c r="B247" s="113" t="s">
        <v>458</v>
      </c>
      <c r="C247" s="113" t="s">
        <v>459</v>
      </c>
      <c r="D247" s="113" t="s">
        <v>870</v>
      </c>
      <c r="E247" s="113" t="s">
        <v>974</v>
      </c>
      <c r="F247" s="130"/>
    </row>
    <row r="248">
      <c r="A248" s="113">
        <v>45.0</v>
      </c>
      <c r="B248" s="113" t="s">
        <v>458</v>
      </c>
      <c r="C248" s="113" t="s">
        <v>459</v>
      </c>
      <c r="D248" s="113" t="s">
        <v>790</v>
      </c>
      <c r="E248" s="113" t="s">
        <v>976</v>
      </c>
      <c r="F248" s="130"/>
    </row>
    <row r="249">
      <c r="A249" s="113">
        <v>46.0</v>
      </c>
      <c r="B249" s="113" t="s">
        <v>458</v>
      </c>
      <c r="C249" s="113" t="s">
        <v>459</v>
      </c>
      <c r="D249" s="113" t="s">
        <v>816</v>
      </c>
      <c r="E249" s="113" t="s">
        <v>979</v>
      </c>
      <c r="F249" s="130"/>
    </row>
    <row r="250">
      <c r="A250" s="113">
        <v>47.0</v>
      </c>
      <c r="B250" s="113" t="s">
        <v>458</v>
      </c>
      <c r="C250" s="113" t="s">
        <v>459</v>
      </c>
      <c r="D250" s="113" t="s">
        <v>801</v>
      </c>
      <c r="E250" s="113" t="s">
        <v>982</v>
      </c>
      <c r="F250" s="130"/>
    </row>
    <row r="251">
      <c r="A251" s="113">
        <v>48.0</v>
      </c>
      <c r="B251" s="113" t="s">
        <v>458</v>
      </c>
      <c r="C251" s="113" t="s">
        <v>459</v>
      </c>
      <c r="D251" s="113" t="s">
        <v>983</v>
      </c>
      <c r="E251" s="113" t="s">
        <v>984</v>
      </c>
      <c r="F251" s="130"/>
    </row>
    <row r="252">
      <c r="A252" s="113">
        <v>49.0</v>
      </c>
      <c r="B252" s="113" t="s">
        <v>458</v>
      </c>
      <c r="C252" s="113" t="s">
        <v>459</v>
      </c>
      <c r="D252" s="113" t="s">
        <v>862</v>
      </c>
      <c r="E252" s="113" t="s">
        <v>986</v>
      </c>
      <c r="F252" s="130"/>
    </row>
    <row r="253">
      <c r="A253" s="113">
        <v>50.0</v>
      </c>
      <c r="B253" s="113" t="s">
        <v>458</v>
      </c>
      <c r="C253" s="113" t="s">
        <v>459</v>
      </c>
      <c r="D253" s="113" t="s">
        <v>987</v>
      </c>
      <c r="E253" s="113" t="s">
        <v>988</v>
      </c>
      <c r="F253" s="130"/>
    </row>
    <row r="254">
      <c r="A254" s="113">
        <v>51.0</v>
      </c>
      <c r="B254" s="113" t="s">
        <v>458</v>
      </c>
      <c r="C254" s="113" t="s">
        <v>459</v>
      </c>
      <c r="D254" s="113" t="s">
        <v>981</v>
      </c>
      <c r="E254" s="113" t="s">
        <v>989</v>
      </c>
      <c r="F254" s="130"/>
    </row>
    <row r="255">
      <c r="A255" s="113">
        <v>52.0</v>
      </c>
      <c r="B255" s="113" t="s">
        <v>458</v>
      </c>
      <c r="C255" s="113" t="s">
        <v>459</v>
      </c>
      <c r="D255" s="113" t="s">
        <v>990</v>
      </c>
      <c r="E255" s="113" t="s">
        <v>992</v>
      </c>
      <c r="F255" s="130"/>
    </row>
    <row r="256">
      <c r="A256" s="113">
        <v>53.0</v>
      </c>
      <c r="B256" s="113" t="s">
        <v>458</v>
      </c>
      <c r="C256" s="113" t="s">
        <v>459</v>
      </c>
      <c r="D256" s="113" t="s">
        <v>941</v>
      </c>
      <c r="E256" s="113" t="s">
        <v>993</v>
      </c>
      <c r="F256" s="130"/>
    </row>
    <row r="257">
      <c r="A257" s="113">
        <v>54.0</v>
      </c>
      <c r="B257" s="113" t="s">
        <v>458</v>
      </c>
      <c r="C257" s="113" t="s">
        <v>459</v>
      </c>
      <c r="D257" s="113" t="s">
        <v>975</v>
      </c>
      <c r="E257" s="113" t="s">
        <v>994</v>
      </c>
      <c r="F257" s="130"/>
    </row>
    <row r="258">
      <c r="A258" s="113">
        <v>55.0</v>
      </c>
      <c r="B258" s="113" t="s">
        <v>458</v>
      </c>
      <c r="C258" s="113" t="s">
        <v>459</v>
      </c>
      <c r="D258" s="113" t="s">
        <v>475</v>
      </c>
      <c r="E258" s="113" t="s">
        <v>995</v>
      </c>
      <c r="F258" s="130"/>
    </row>
    <row r="259">
      <c r="A259" s="113">
        <v>56.0</v>
      </c>
      <c r="B259" s="113" t="s">
        <v>458</v>
      </c>
      <c r="C259" s="113" t="s">
        <v>459</v>
      </c>
      <c r="D259" s="113" t="s">
        <v>582</v>
      </c>
      <c r="E259" s="113" t="s">
        <v>997</v>
      </c>
      <c r="F259" s="130"/>
    </row>
    <row r="260">
      <c r="A260" s="113">
        <v>57.0</v>
      </c>
      <c r="B260" s="113" t="s">
        <v>458</v>
      </c>
      <c r="C260" s="113" t="s">
        <v>459</v>
      </c>
      <c r="D260" s="113" t="s">
        <v>576</v>
      </c>
      <c r="E260" s="113" t="s">
        <v>998</v>
      </c>
      <c r="F260" s="130"/>
    </row>
    <row r="261">
      <c r="A261" s="113">
        <v>58.0</v>
      </c>
      <c r="B261" s="113" t="s">
        <v>458</v>
      </c>
      <c r="C261" s="113" t="s">
        <v>459</v>
      </c>
      <c r="D261" s="113" t="s">
        <v>481</v>
      </c>
      <c r="E261" s="113" t="s">
        <v>999</v>
      </c>
      <c r="F261" s="130"/>
    </row>
    <row r="262">
      <c r="A262" s="113">
        <v>59.0</v>
      </c>
      <c r="B262" s="113" t="s">
        <v>458</v>
      </c>
      <c r="C262" s="113" t="s">
        <v>459</v>
      </c>
      <c r="D262" s="113" t="s">
        <v>1000</v>
      </c>
      <c r="E262" s="113" t="s">
        <v>1001</v>
      </c>
      <c r="F262" s="130"/>
    </row>
    <row r="263">
      <c r="A263" s="113">
        <v>60.0</v>
      </c>
      <c r="B263" s="113" t="s">
        <v>458</v>
      </c>
      <c r="C263" s="113" t="s">
        <v>459</v>
      </c>
      <c r="D263" s="113" t="s">
        <v>1003</v>
      </c>
      <c r="E263" s="113" t="s">
        <v>1004</v>
      </c>
      <c r="F263" s="130"/>
    </row>
    <row r="264">
      <c r="A264" s="113">
        <v>61.0</v>
      </c>
      <c r="B264" s="113" t="s">
        <v>458</v>
      </c>
      <c r="C264" s="113" t="s">
        <v>459</v>
      </c>
      <c r="D264" s="113" t="s">
        <v>525</v>
      </c>
      <c r="E264" s="113" t="s">
        <v>1006</v>
      </c>
      <c r="F264" s="130"/>
    </row>
    <row r="265">
      <c r="A265" s="113">
        <v>62.0</v>
      </c>
      <c r="B265" s="113" t="s">
        <v>458</v>
      </c>
      <c r="C265" s="113" t="s">
        <v>459</v>
      </c>
      <c r="D265" s="113" t="s">
        <v>1007</v>
      </c>
      <c r="E265" s="113" t="s">
        <v>1008</v>
      </c>
      <c r="F265" s="130"/>
    </row>
    <row r="266">
      <c r="A266" s="113">
        <v>63.0</v>
      </c>
      <c r="B266" s="113" t="s">
        <v>458</v>
      </c>
      <c r="C266" s="113" t="s">
        <v>459</v>
      </c>
      <c r="D266" s="113" t="s">
        <v>549</v>
      </c>
      <c r="E266" s="113" t="s">
        <v>1009</v>
      </c>
      <c r="F266" s="130"/>
    </row>
    <row r="267">
      <c r="A267" s="113">
        <v>64.0</v>
      </c>
      <c r="B267" s="113" t="s">
        <v>458</v>
      </c>
      <c r="C267" s="113" t="s">
        <v>459</v>
      </c>
      <c r="D267" s="113" t="s">
        <v>510</v>
      </c>
      <c r="E267" s="113" t="s">
        <v>1011</v>
      </c>
      <c r="F267" s="130"/>
    </row>
    <row r="268">
      <c r="A268" s="113">
        <v>65.0</v>
      </c>
      <c r="B268" s="113" t="s">
        <v>458</v>
      </c>
      <c r="C268" s="113" t="s">
        <v>459</v>
      </c>
      <c r="D268" s="113" t="s">
        <v>1012</v>
      </c>
      <c r="E268" s="113" t="s">
        <v>1013</v>
      </c>
      <c r="F268" s="130"/>
    </row>
    <row r="269">
      <c r="A269" s="113">
        <v>66.0</v>
      </c>
      <c r="B269" s="113" t="s">
        <v>458</v>
      </c>
      <c r="C269" s="113" t="s">
        <v>459</v>
      </c>
      <c r="D269" s="113" t="s">
        <v>296</v>
      </c>
      <c r="E269" s="113" t="s">
        <v>1015</v>
      </c>
      <c r="F269" s="130"/>
    </row>
    <row r="270">
      <c r="A270" s="113">
        <v>67.0</v>
      </c>
      <c r="B270" s="113" t="s">
        <v>458</v>
      </c>
      <c r="C270" s="113" t="s">
        <v>459</v>
      </c>
      <c r="D270" s="113" t="s">
        <v>1017</v>
      </c>
      <c r="E270" s="113" t="s">
        <v>1018</v>
      </c>
      <c r="F270" s="130"/>
    </row>
    <row r="271">
      <c r="A271" s="113">
        <v>68.0</v>
      </c>
      <c r="B271" s="113" t="s">
        <v>458</v>
      </c>
      <c r="C271" s="113" t="s">
        <v>459</v>
      </c>
      <c r="D271" s="113" t="s">
        <v>865</v>
      </c>
      <c r="E271" s="113" t="s">
        <v>1019</v>
      </c>
      <c r="F271" s="130"/>
    </row>
    <row r="272">
      <c r="A272" s="113">
        <v>69.0</v>
      </c>
      <c r="B272" s="113" t="s">
        <v>458</v>
      </c>
      <c r="C272" s="113" t="s">
        <v>459</v>
      </c>
      <c r="D272" s="113" t="s">
        <v>1022</v>
      </c>
      <c r="E272" s="113" t="s">
        <v>1023</v>
      </c>
      <c r="F272" s="130"/>
    </row>
    <row r="273">
      <c r="A273" s="113">
        <v>70.0</v>
      </c>
      <c r="B273" s="113" t="s">
        <v>458</v>
      </c>
      <c r="C273" s="113" t="s">
        <v>459</v>
      </c>
      <c r="D273" s="113" t="s">
        <v>851</v>
      </c>
      <c r="E273" s="113" t="s">
        <v>1024</v>
      </c>
      <c r="F273" s="130"/>
    </row>
    <row r="274">
      <c r="A274" s="113">
        <v>71.0</v>
      </c>
      <c r="B274" s="113" t="s">
        <v>458</v>
      </c>
      <c r="C274" s="113" t="s">
        <v>459</v>
      </c>
      <c r="D274" s="113" t="s">
        <v>1025</v>
      </c>
      <c r="E274" s="113" t="s">
        <v>1027</v>
      </c>
      <c r="F274" s="130"/>
    </row>
    <row r="275">
      <c r="A275" s="113">
        <v>72.0</v>
      </c>
      <c r="B275" s="113" t="s">
        <v>458</v>
      </c>
      <c r="C275" s="113" t="s">
        <v>459</v>
      </c>
      <c r="D275" s="113" t="s">
        <v>965</v>
      </c>
      <c r="E275" s="113" t="s">
        <v>1028</v>
      </c>
      <c r="F275" s="130"/>
    </row>
    <row r="276">
      <c r="A276" s="113">
        <v>73.0</v>
      </c>
      <c r="B276" s="113" t="s">
        <v>458</v>
      </c>
      <c r="C276" s="113" t="s">
        <v>459</v>
      </c>
      <c r="D276" s="113" t="s">
        <v>953</v>
      </c>
      <c r="E276" s="113" t="s">
        <v>1029</v>
      </c>
      <c r="F276" s="130"/>
    </row>
    <row r="277">
      <c r="A277" s="113">
        <v>74.0</v>
      </c>
      <c r="B277" s="113" t="s">
        <v>458</v>
      </c>
      <c r="C277" s="113" t="s">
        <v>459</v>
      </c>
      <c r="D277" s="113" t="s">
        <v>1030</v>
      </c>
      <c r="E277" s="113" t="s">
        <v>1031</v>
      </c>
      <c r="F277" s="130"/>
    </row>
    <row r="278">
      <c r="A278" s="113">
        <v>75.0</v>
      </c>
      <c r="B278" s="113" t="s">
        <v>458</v>
      </c>
      <c r="C278" s="113" t="s">
        <v>459</v>
      </c>
      <c r="D278" s="113" t="s">
        <v>1033</v>
      </c>
      <c r="E278" s="113" t="s">
        <v>1035</v>
      </c>
      <c r="F278" s="130"/>
    </row>
    <row r="279">
      <c r="A279" s="113">
        <v>76.0</v>
      </c>
      <c r="B279" s="113" t="s">
        <v>458</v>
      </c>
      <c r="C279" s="113" t="s">
        <v>459</v>
      </c>
      <c r="D279" s="113" t="s">
        <v>1036</v>
      </c>
      <c r="E279" s="113" t="s">
        <v>1037</v>
      </c>
      <c r="F279" s="130"/>
    </row>
    <row r="280">
      <c r="A280" s="113">
        <v>77.0</v>
      </c>
      <c r="B280" s="113" t="s">
        <v>458</v>
      </c>
      <c r="C280" s="113" t="s">
        <v>459</v>
      </c>
      <c r="D280" s="113" t="s">
        <v>1038</v>
      </c>
      <c r="E280" s="113" t="s">
        <v>1039</v>
      </c>
      <c r="F280" s="130"/>
    </row>
    <row r="281">
      <c r="A281" s="113">
        <v>78.0</v>
      </c>
      <c r="B281" s="113" t="s">
        <v>458</v>
      </c>
      <c r="C281" s="113" t="s">
        <v>459</v>
      </c>
      <c r="D281" s="113" t="s">
        <v>1040</v>
      </c>
      <c r="E281" s="113" t="s">
        <v>1041</v>
      </c>
      <c r="F281" s="130"/>
    </row>
    <row r="282">
      <c r="A282" s="113">
        <v>79.0</v>
      </c>
      <c r="B282" s="113" t="s">
        <v>458</v>
      </c>
      <c r="C282" s="113" t="s">
        <v>459</v>
      </c>
      <c r="D282" s="113" t="s">
        <v>1042</v>
      </c>
      <c r="E282" s="113" t="s">
        <v>1043</v>
      </c>
      <c r="F282" s="130"/>
    </row>
    <row r="283">
      <c r="A283" s="113">
        <v>80.0</v>
      </c>
      <c r="B283" s="113" t="s">
        <v>458</v>
      </c>
      <c r="C283" s="113" t="s">
        <v>459</v>
      </c>
      <c r="D283" s="113" t="s">
        <v>1044</v>
      </c>
      <c r="E283" s="113" t="s">
        <v>1045</v>
      </c>
      <c r="F283" s="130"/>
    </row>
    <row r="284">
      <c r="A284" s="113">
        <v>81.0</v>
      </c>
      <c r="B284" s="113" t="s">
        <v>458</v>
      </c>
      <c r="C284" s="113" t="s">
        <v>459</v>
      </c>
      <c r="D284" s="113" t="s">
        <v>1016</v>
      </c>
      <c r="E284" s="113" t="s">
        <v>1047</v>
      </c>
      <c r="F284" s="130"/>
    </row>
    <row r="285">
      <c r="A285" s="113">
        <v>82.0</v>
      </c>
      <c r="B285" s="113" t="s">
        <v>458</v>
      </c>
      <c r="C285" s="113" t="s">
        <v>459</v>
      </c>
      <c r="D285" s="113" t="s">
        <v>1048</v>
      </c>
      <c r="E285" s="113" t="s">
        <v>1049</v>
      </c>
      <c r="F285" s="130"/>
    </row>
    <row r="286">
      <c r="A286" s="113">
        <v>83.0</v>
      </c>
      <c r="B286" s="113" t="s">
        <v>458</v>
      </c>
      <c r="C286" s="113" t="s">
        <v>459</v>
      </c>
      <c r="D286" s="113" t="s">
        <v>1050</v>
      </c>
      <c r="E286" s="113" t="s">
        <v>1051</v>
      </c>
      <c r="F286" s="130"/>
    </row>
    <row r="287">
      <c r="A287" s="113">
        <v>84.0</v>
      </c>
      <c r="B287" s="113" t="s">
        <v>458</v>
      </c>
      <c r="C287" s="113" t="s">
        <v>459</v>
      </c>
      <c r="D287" s="113" t="s">
        <v>1052</v>
      </c>
      <c r="E287" s="113" t="s">
        <v>1053</v>
      </c>
      <c r="F287" s="130"/>
    </row>
    <row r="288">
      <c r="A288" s="113">
        <v>85.0</v>
      </c>
      <c r="B288" s="113" t="s">
        <v>458</v>
      </c>
      <c r="C288" s="113" t="s">
        <v>459</v>
      </c>
      <c r="D288" s="113" t="s">
        <v>1054</v>
      </c>
      <c r="E288" s="113" t="s">
        <v>1055</v>
      </c>
      <c r="F288" s="130"/>
    </row>
    <row r="289">
      <c r="A289" s="113">
        <v>86.0</v>
      </c>
      <c r="B289" s="113" t="s">
        <v>458</v>
      </c>
      <c r="C289" s="113" t="s">
        <v>459</v>
      </c>
      <c r="D289" s="113" t="s">
        <v>1056</v>
      </c>
      <c r="E289" s="113" t="s">
        <v>1057</v>
      </c>
      <c r="F289" s="130"/>
    </row>
    <row r="290">
      <c r="A290" s="113">
        <v>87.0</v>
      </c>
      <c r="B290" s="113" t="s">
        <v>458</v>
      </c>
      <c r="C290" s="113" t="s">
        <v>459</v>
      </c>
      <c r="D290" s="113" t="s">
        <v>1058</v>
      </c>
      <c r="E290" s="113" t="s">
        <v>1059</v>
      </c>
      <c r="F290" s="130"/>
    </row>
    <row r="291">
      <c r="A291" s="113">
        <v>88.0</v>
      </c>
      <c r="B291" s="113" t="s">
        <v>458</v>
      </c>
      <c r="C291" s="113" t="s">
        <v>459</v>
      </c>
      <c r="D291" s="113" t="s">
        <v>1060</v>
      </c>
      <c r="E291" s="113" t="s">
        <v>1061</v>
      </c>
      <c r="F291" s="130"/>
    </row>
    <row r="292">
      <c r="A292" s="113">
        <v>89.0</v>
      </c>
      <c r="B292" s="113" t="s">
        <v>458</v>
      </c>
      <c r="C292" s="113" t="s">
        <v>459</v>
      </c>
      <c r="D292" s="113" t="s">
        <v>1062</v>
      </c>
      <c r="E292" s="113" t="s">
        <v>1063</v>
      </c>
      <c r="F292" s="130"/>
    </row>
    <row r="293">
      <c r="A293" s="113">
        <v>90.0</v>
      </c>
      <c r="B293" s="113" t="s">
        <v>458</v>
      </c>
      <c r="C293" s="113" t="s">
        <v>459</v>
      </c>
      <c r="D293" s="113" t="s">
        <v>1021</v>
      </c>
      <c r="E293" s="113" t="s">
        <v>1064</v>
      </c>
      <c r="F293" s="130"/>
    </row>
    <row r="294">
      <c r="A294" s="113">
        <v>91.0</v>
      </c>
      <c r="B294" s="113" t="s">
        <v>458</v>
      </c>
      <c r="C294" s="113" t="s">
        <v>459</v>
      </c>
      <c r="D294" s="113" t="s">
        <v>1065</v>
      </c>
      <c r="E294" s="113" t="s">
        <v>1066</v>
      </c>
      <c r="F294" s="130"/>
    </row>
    <row r="295">
      <c r="A295" s="113">
        <v>92.0</v>
      </c>
      <c r="B295" s="113" t="s">
        <v>458</v>
      </c>
      <c r="C295" s="113" t="s">
        <v>459</v>
      </c>
      <c r="D295" s="113" t="s">
        <v>1034</v>
      </c>
      <c r="E295" s="113" t="s">
        <v>1067</v>
      </c>
      <c r="F295" s="130"/>
    </row>
    <row r="296">
      <c r="A296" s="113">
        <v>93.0</v>
      </c>
      <c r="B296" s="113" t="s">
        <v>458</v>
      </c>
      <c r="C296" s="113" t="s">
        <v>459</v>
      </c>
      <c r="D296" s="113" t="s">
        <v>1068</v>
      </c>
      <c r="E296" s="113" t="s">
        <v>1069</v>
      </c>
      <c r="F296" s="130"/>
    </row>
    <row r="297">
      <c r="A297" s="113">
        <v>94.0</v>
      </c>
      <c r="B297" s="113" t="s">
        <v>458</v>
      </c>
      <c r="C297" s="113" t="s">
        <v>459</v>
      </c>
      <c r="D297" s="113" t="s">
        <v>1071</v>
      </c>
      <c r="E297" s="113" t="s">
        <v>1072</v>
      </c>
      <c r="F297" s="130"/>
    </row>
    <row r="298">
      <c r="A298" s="113">
        <v>95.0</v>
      </c>
      <c r="B298" s="113" t="s">
        <v>458</v>
      </c>
      <c r="C298" s="113" t="s">
        <v>459</v>
      </c>
      <c r="D298" s="113" t="s">
        <v>1074</v>
      </c>
      <c r="E298" s="113" t="s">
        <v>1075</v>
      </c>
      <c r="F298" s="130"/>
    </row>
    <row r="299">
      <c r="A299" s="113">
        <v>96.0</v>
      </c>
      <c r="B299" s="113" t="s">
        <v>458</v>
      </c>
      <c r="C299" s="113" t="s">
        <v>459</v>
      </c>
      <c r="D299" s="113" t="s">
        <v>1076</v>
      </c>
      <c r="E299" s="113" t="s">
        <v>1077</v>
      </c>
      <c r="F299" s="130"/>
    </row>
    <row r="300">
      <c r="A300" s="113">
        <v>97.0</v>
      </c>
      <c r="B300" s="113" t="s">
        <v>458</v>
      </c>
      <c r="C300" s="113" t="s">
        <v>459</v>
      </c>
      <c r="D300" s="113" t="s">
        <v>1078</v>
      </c>
      <c r="E300" s="113" t="s">
        <v>1079</v>
      </c>
      <c r="F300" s="130"/>
    </row>
    <row r="301">
      <c r="A301" s="113">
        <v>98.0</v>
      </c>
      <c r="B301" s="113" t="s">
        <v>458</v>
      </c>
      <c r="C301" s="113" t="s">
        <v>459</v>
      </c>
      <c r="D301" s="113" t="s">
        <v>1081</v>
      </c>
      <c r="E301" s="113" t="s">
        <v>1082</v>
      </c>
      <c r="F301" s="130"/>
    </row>
    <row r="302">
      <c r="A302" s="113">
        <v>99.0</v>
      </c>
      <c r="B302" s="113" t="s">
        <v>458</v>
      </c>
      <c r="C302" s="113" t="s">
        <v>459</v>
      </c>
      <c r="D302" s="113" t="s">
        <v>1083</v>
      </c>
      <c r="E302" s="113" t="s">
        <v>1084</v>
      </c>
      <c r="F302" s="130"/>
    </row>
    <row r="303">
      <c r="A303" s="113">
        <v>100.0</v>
      </c>
      <c r="B303" s="113" t="s">
        <v>458</v>
      </c>
      <c r="C303" s="113" t="s">
        <v>459</v>
      </c>
      <c r="D303" s="113" t="s">
        <v>1085</v>
      </c>
      <c r="E303" s="113" t="s">
        <v>1086</v>
      </c>
      <c r="F303" s="130"/>
    </row>
    <row r="304">
      <c r="A304" s="113">
        <v>101.0</v>
      </c>
      <c r="B304" s="113" t="s">
        <v>458</v>
      </c>
      <c r="C304" s="113" t="s">
        <v>459</v>
      </c>
      <c r="D304" s="113" t="s">
        <v>1088</v>
      </c>
      <c r="E304" s="113" t="s">
        <v>1089</v>
      </c>
      <c r="F304" s="130"/>
    </row>
    <row r="305">
      <c r="A305" s="113">
        <v>102.0</v>
      </c>
      <c r="B305" s="113" t="s">
        <v>458</v>
      </c>
      <c r="C305" s="113" t="s">
        <v>459</v>
      </c>
      <c r="D305" s="113" t="s">
        <v>1090</v>
      </c>
      <c r="E305" s="113" t="s">
        <v>1091</v>
      </c>
      <c r="F305" s="130"/>
    </row>
    <row r="306">
      <c r="A306" s="113">
        <v>103.0</v>
      </c>
      <c r="B306" s="113" t="s">
        <v>458</v>
      </c>
      <c r="C306" s="113" t="s">
        <v>459</v>
      </c>
      <c r="D306" s="113" t="s">
        <v>1092</v>
      </c>
      <c r="E306" s="113" t="s">
        <v>1093</v>
      </c>
      <c r="F306" s="130"/>
    </row>
    <row r="307">
      <c r="A307" s="113">
        <v>104.0</v>
      </c>
      <c r="B307" s="113" t="s">
        <v>458</v>
      </c>
      <c r="C307" s="113" t="s">
        <v>459</v>
      </c>
      <c r="D307" s="113" t="s">
        <v>1094</v>
      </c>
      <c r="E307" s="113" t="s">
        <v>1095</v>
      </c>
      <c r="F307" s="130"/>
    </row>
    <row r="308">
      <c r="A308" s="113">
        <v>105.0</v>
      </c>
      <c r="B308" s="113" t="s">
        <v>458</v>
      </c>
      <c r="C308" s="113" t="s">
        <v>459</v>
      </c>
      <c r="D308" s="113" t="s">
        <v>661</v>
      </c>
      <c r="E308" s="113" t="s">
        <v>1097</v>
      </c>
      <c r="F308" s="130"/>
    </row>
    <row r="309">
      <c r="A309" s="113">
        <v>106.0</v>
      </c>
      <c r="B309" s="113" t="s">
        <v>458</v>
      </c>
      <c r="C309" s="113" t="s">
        <v>459</v>
      </c>
      <c r="D309" s="113" t="s">
        <v>1098</v>
      </c>
      <c r="E309" s="113" t="s">
        <v>1099</v>
      </c>
      <c r="F309" s="130"/>
    </row>
    <row r="310">
      <c r="A310" s="113">
        <v>107.0</v>
      </c>
      <c r="B310" s="113" t="s">
        <v>458</v>
      </c>
      <c r="C310" s="113" t="s">
        <v>459</v>
      </c>
      <c r="D310" s="113" t="s">
        <v>496</v>
      </c>
      <c r="E310" s="113" t="s">
        <v>1100</v>
      </c>
      <c r="F310" s="130"/>
    </row>
    <row r="311">
      <c r="A311" s="113">
        <v>108.0</v>
      </c>
      <c r="B311" s="113" t="s">
        <v>458</v>
      </c>
      <c r="C311" s="113" t="s">
        <v>459</v>
      </c>
      <c r="D311" s="113" t="s">
        <v>644</v>
      </c>
      <c r="E311" s="113" t="s">
        <v>1101</v>
      </c>
      <c r="F311" s="130"/>
    </row>
    <row r="312">
      <c r="A312" s="113">
        <v>109.0</v>
      </c>
      <c r="B312" s="113" t="s">
        <v>458</v>
      </c>
      <c r="C312" s="113" t="s">
        <v>459</v>
      </c>
      <c r="D312" s="113" t="s">
        <v>1104</v>
      </c>
      <c r="E312" s="113" t="s">
        <v>1105</v>
      </c>
      <c r="F312" s="130"/>
    </row>
    <row r="313">
      <c r="A313" s="113">
        <v>110.0</v>
      </c>
      <c r="B313" s="113" t="s">
        <v>458</v>
      </c>
      <c r="C313" s="113" t="s">
        <v>459</v>
      </c>
      <c r="D313" s="113" t="s">
        <v>515</v>
      </c>
      <c r="E313" s="113" t="s">
        <v>1107</v>
      </c>
      <c r="F313" s="130"/>
    </row>
    <row r="314">
      <c r="A314" s="113">
        <v>111.0</v>
      </c>
      <c r="B314" s="113" t="s">
        <v>458</v>
      </c>
      <c r="C314" s="113" t="s">
        <v>459</v>
      </c>
      <c r="D314" s="113" t="s">
        <v>608</v>
      </c>
      <c r="E314" s="113" t="s">
        <v>1109</v>
      </c>
      <c r="F314" s="130"/>
    </row>
    <row r="315">
      <c r="A315" s="113">
        <v>112.0</v>
      </c>
      <c r="B315" s="113" t="s">
        <v>458</v>
      </c>
      <c r="C315" s="113" t="s">
        <v>459</v>
      </c>
      <c r="D315" s="113" t="s">
        <v>1110</v>
      </c>
      <c r="E315" s="113" t="s">
        <v>1111</v>
      </c>
      <c r="F315" s="130"/>
    </row>
    <row r="316">
      <c r="A316" s="113">
        <v>113.0</v>
      </c>
      <c r="B316" s="113" t="s">
        <v>458</v>
      </c>
      <c r="C316" s="113" t="s">
        <v>459</v>
      </c>
      <c r="D316" s="113" t="s">
        <v>1112</v>
      </c>
      <c r="E316" s="113" t="s">
        <v>1113</v>
      </c>
      <c r="F316" s="130"/>
    </row>
    <row r="317">
      <c r="A317" s="113">
        <v>114.0</v>
      </c>
      <c r="B317" s="113" t="s">
        <v>458</v>
      </c>
      <c r="C317" s="113" t="s">
        <v>459</v>
      </c>
      <c r="D317" s="113" t="s">
        <v>917</v>
      </c>
      <c r="E317" s="113" t="s">
        <v>1114</v>
      </c>
      <c r="F317" s="130"/>
    </row>
    <row r="318">
      <c r="A318" s="113">
        <v>115.0</v>
      </c>
      <c r="B318" s="113" t="s">
        <v>458</v>
      </c>
      <c r="C318" s="113" t="s">
        <v>459</v>
      </c>
      <c r="D318" s="113" t="s">
        <v>896</v>
      </c>
      <c r="E318" s="113" t="s">
        <v>1115</v>
      </c>
      <c r="F318" s="130"/>
    </row>
    <row r="319">
      <c r="A319" s="113">
        <v>116.0</v>
      </c>
      <c r="B319" s="113" t="s">
        <v>458</v>
      </c>
      <c r="C319" s="113" t="s">
        <v>459</v>
      </c>
      <c r="D319" s="113" t="s">
        <v>1116</v>
      </c>
      <c r="E319" s="113" t="s">
        <v>1117</v>
      </c>
      <c r="F319" s="130"/>
    </row>
    <row r="320">
      <c r="A320" s="113">
        <v>117.0</v>
      </c>
      <c r="B320" s="113" t="s">
        <v>458</v>
      </c>
      <c r="C320" s="113" t="s">
        <v>459</v>
      </c>
      <c r="D320" s="113" t="s">
        <v>568</v>
      </c>
      <c r="E320" s="113" t="s">
        <v>1118</v>
      </c>
      <c r="F320" s="130"/>
    </row>
    <row r="321">
      <c r="A321" s="113">
        <v>118.0</v>
      </c>
      <c r="B321" s="113" t="s">
        <v>458</v>
      </c>
      <c r="C321" s="113" t="s">
        <v>459</v>
      </c>
      <c r="D321" s="113" t="s">
        <v>657</v>
      </c>
      <c r="E321" s="113" t="s">
        <v>1119</v>
      </c>
      <c r="F321" s="130"/>
    </row>
    <row r="322">
      <c r="A322" s="113">
        <v>119.0</v>
      </c>
      <c r="B322" s="113" t="s">
        <v>458</v>
      </c>
      <c r="C322" s="113" t="s">
        <v>459</v>
      </c>
      <c r="D322" s="113" t="s">
        <v>558</v>
      </c>
      <c r="E322" s="113" t="s">
        <v>1120</v>
      </c>
      <c r="F322" s="130"/>
    </row>
    <row r="323">
      <c r="A323" s="113">
        <v>120.0</v>
      </c>
      <c r="B323" s="113" t="s">
        <v>458</v>
      </c>
      <c r="C323" s="113" t="s">
        <v>459</v>
      </c>
      <c r="D323" s="113" t="s">
        <v>614</v>
      </c>
      <c r="E323" s="113" t="s">
        <v>1121</v>
      </c>
      <c r="F323" s="130"/>
    </row>
    <row r="324">
      <c r="A324" s="113">
        <v>121.0</v>
      </c>
      <c r="B324" s="113" t="s">
        <v>458</v>
      </c>
      <c r="C324" s="113" t="s">
        <v>459</v>
      </c>
      <c r="D324" s="113" t="s">
        <v>590</v>
      </c>
      <c r="E324" s="113" t="s">
        <v>1122</v>
      </c>
      <c r="F324" s="130"/>
    </row>
    <row r="325">
      <c r="A325" s="113">
        <v>122.0</v>
      </c>
      <c r="B325" s="113" t="s">
        <v>458</v>
      </c>
      <c r="C325" s="113" t="s">
        <v>459</v>
      </c>
      <c r="D325" s="113" t="s">
        <v>503</v>
      </c>
      <c r="E325" s="113" t="s">
        <v>1123</v>
      </c>
      <c r="F325" s="130"/>
    </row>
    <row r="326">
      <c r="A326" s="113">
        <v>123.0</v>
      </c>
      <c r="B326" s="113" t="s">
        <v>458</v>
      </c>
      <c r="C326" s="113" t="s">
        <v>459</v>
      </c>
      <c r="D326" s="113" t="s">
        <v>1005</v>
      </c>
      <c r="E326" s="113" t="s">
        <v>1124</v>
      </c>
      <c r="F326" s="130"/>
    </row>
    <row r="327">
      <c r="A327" s="113">
        <v>124.0</v>
      </c>
      <c r="B327" s="113" t="s">
        <v>458</v>
      </c>
      <c r="C327" s="113" t="s">
        <v>459</v>
      </c>
      <c r="D327" s="113" t="s">
        <v>937</v>
      </c>
      <c r="E327" s="113" t="s">
        <v>1125</v>
      </c>
      <c r="F327" s="130"/>
    </row>
    <row r="328">
      <c r="A328" s="113">
        <v>125.0</v>
      </c>
      <c r="B328" s="113" t="s">
        <v>458</v>
      </c>
      <c r="C328" s="113" t="s">
        <v>459</v>
      </c>
      <c r="D328" s="113" t="s">
        <v>696</v>
      </c>
      <c r="E328" s="113" t="s">
        <v>1126</v>
      </c>
      <c r="F328" s="130"/>
    </row>
    <row r="329">
      <c r="A329" s="113">
        <v>126.0</v>
      </c>
      <c r="B329" s="113" t="s">
        <v>458</v>
      </c>
      <c r="C329" s="113" t="s">
        <v>459</v>
      </c>
      <c r="D329" s="113" t="s">
        <v>703</v>
      </c>
      <c r="E329" s="113" t="s">
        <v>1127</v>
      </c>
      <c r="F329" s="130"/>
    </row>
    <row r="330">
      <c r="A330" s="113">
        <v>127.0</v>
      </c>
      <c r="B330" s="113" t="s">
        <v>458</v>
      </c>
      <c r="C330" s="113" t="s">
        <v>459</v>
      </c>
      <c r="D330" s="113" t="s">
        <v>679</v>
      </c>
      <c r="E330" s="113" t="s">
        <v>1128</v>
      </c>
      <c r="F330" s="130"/>
    </row>
    <row r="331">
      <c r="A331" s="113">
        <v>128.0</v>
      </c>
      <c r="B331" s="113" t="s">
        <v>458</v>
      </c>
      <c r="C331" s="113" t="s">
        <v>459</v>
      </c>
      <c r="D331" s="113" t="s">
        <v>684</v>
      </c>
      <c r="E331" s="113" t="s">
        <v>1129</v>
      </c>
      <c r="F331" s="130"/>
    </row>
    <row r="332">
      <c r="A332" s="113">
        <v>129.0</v>
      </c>
      <c r="B332" s="113" t="s">
        <v>458</v>
      </c>
      <c r="C332" s="113" t="s">
        <v>459</v>
      </c>
      <c r="D332" s="113" t="s">
        <v>740</v>
      </c>
      <c r="E332" s="113" t="s">
        <v>1130</v>
      </c>
      <c r="F332" s="130"/>
    </row>
    <row r="333">
      <c r="A333" s="113">
        <v>130.0</v>
      </c>
      <c r="B333" s="113" t="s">
        <v>458</v>
      </c>
      <c r="C333" s="113" t="s">
        <v>459</v>
      </c>
      <c r="D333" s="113" t="s">
        <v>689</v>
      </c>
      <c r="E333" s="113" t="s">
        <v>1131</v>
      </c>
      <c r="F333" s="130"/>
    </row>
    <row r="334">
      <c r="A334" s="113">
        <v>131.0</v>
      </c>
      <c r="B334" s="113" t="s">
        <v>458</v>
      </c>
      <c r="C334" s="113" t="s">
        <v>459</v>
      </c>
      <c r="D334" s="113" t="s">
        <v>732</v>
      </c>
      <c r="E334" s="113" t="s">
        <v>1132</v>
      </c>
      <c r="F334" s="130"/>
    </row>
    <row r="335">
      <c r="A335" s="113">
        <v>132.0</v>
      </c>
      <c r="B335" s="113" t="s">
        <v>458</v>
      </c>
      <c r="C335" s="113" t="s">
        <v>459</v>
      </c>
      <c r="D335" s="113" t="s">
        <v>866</v>
      </c>
      <c r="E335" s="113" t="s">
        <v>1133</v>
      </c>
      <c r="F335" s="130"/>
    </row>
    <row r="336">
      <c r="A336" s="113">
        <v>133.0</v>
      </c>
      <c r="B336" s="113" t="s">
        <v>458</v>
      </c>
      <c r="C336" s="113" t="s">
        <v>459</v>
      </c>
      <c r="D336" s="113" t="s">
        <v>860</v>
      </c>
      <c r="E336" s="113" t="s">
        <v>1134</v>
      </c>
      <c r="F336" s="130"/>
    </row>
    <row r="337">
      <c r="A337" s="113">
        <v>134.0</v>
      </c>
      <c r="B337" s="113" t="s">
        <v>458</v>
      </c>
      <c r="C337" s="113" t="s">
        <v>459</v>
      </c>
      <c r="D337" s="113" t="s">
        <v>718</v>
      </c>
      <c r="E337" s="113" t="s">
        <v>1135</v>
      </c>
      <c r="F337" s="130"/>
    </row>
    <row r="338">
      <c r="A338" s="113">
        <v>135.0</v>
      </c>
      <c r="B338" s="113" t="s">
        <v>458</v>
      </c>
      <c r="C338" s="113" t="s">
        <v>459</v>
      </c>
      <c r="D338" s="113" t="s">
        <v>913</v>
      </c>
      <c r="E338" s="113" t="s">
        <v>1136</v>
      </c>
      <c r="F338" s="130"/>
    </row>
    <row r="339">
      <c r="A339" s="113">
        <v>136.0</v>
      </c>
      <c r="B339" s="113" t="s">
        <v>458</v>
      </c>
      <c r="C339" s="113" t="s">
        <v>459</v>
      </c>
      <c r="D339" s="113" t="s">
        <v>621</v>
      </c>
      <c r="E339" s="113" t="s">
        <v>1137</v>
      </c>
      <c r="F339" s="130"/>
    </row>
    <row r="340">
      <c r="A340" s="113">
        <v>137.0</v>
      </c>
      <c r="B340" s="113" t="s">
        <v>458</v>
      </c>
      <c r="C340" s="113" t="s">
        <v>459</v>
      </c>
      <c r="D340" s="113" t="s">
        <v>709</v>
      </c>
      <c r="E340" s="113" t="s">
        <v>1138</v>
      </c>
      <c r="F340" s="130"/>
    </row>
    <row r="341">
      <c r="A341" s="113">
        <v>138.0</v>
      </c>
      <c r="B341" s="113" t="s">
        <v>458</v>
      </c>
      <c r="C341" s="113" t="s">
        <v>459</v>
      </c>
      <c r="D341" s="113" t="s">
        <v>858</v>
      </c>
      <c r="E341" s="113" t="s">
        <v>1139</v>
      </c>
      <c r="F341" s="130"/>
    </row>
    <row r="342">
      <c r="A342" s="113">
        <v>139.0</v>
      </c>
      <c r="B342" s="113" t="s">
        <v>458</v>
      </c>
      <c r="C342" s="113" t="s">
        <v>459</v>
      </c>
      <c r="D342" s="113" t="s">
        <v>901</v>
      </c>
      <c r="E342" s="113" t="s">
        <v>1140</v>
      </c>
      <c r="F342" s="130"/>
    </row>
    <row r="343">
      <c r="A343" s="113">
        <v>140.0</v>
      </c>
      <c r="B343" s="113" t="s">
        <v>458</v>
      </c>
      <c r="C343" s="113" t="s">
        <v>459</v>
      </c>
      <c r="D343" s="113" t="s">
        <v>925</v>
      </c>
      <c r="E343" s="113" t="s">
        <v>1141</v>
      </c>
      <c r="F343" s="130"/>
    </row>
    <row r="344">
      <c r="A344" s="113">
        <v>141.0</v>
      </c>
      <c r="B344" s="113" t="s">
        <v>458</v>
      </c>
      <c r="C344" s="113" t="s">
        <v>459</v>
      </c>
      <c r="D344" s="113" t="s">
        <v>663</v>
      </c>
      <c r="E344" s="113" t="s">
        <v>1142</v>
      </c>
      <c r="F344" s="130"/>
    </row>
    <row r="345">
      <c r="A345" s="113">
        <v>142.0</v>
      </c>
      <c r="B345" s="113" t="s">
        <v>458</v>
      </c>
      <c r="C345" s="113" t="s">
        <v>459</v>
      </c>
      <c r="D345" s="113" t="s">
        <v>1143</v>
      </c>
      <c r="E345" s="113" t="s">
        <v>1144</v>
      </c>
      <c r="F345" s="130"/>
    </row>
    <row r="346">
      <c r="A346" s="113">
        <v>143.0</v>
      </c>
      <c r="B346" s="113" t="s">
        <v>458</v>
      </c>
      <c r="C346" s="113" t="s">
        <v>459</v>
      </c>
      <c r="D346" s="113" t="s">
        <v>1145</v>
      </c>
      <c r="E346" s="113" t="s">
        <v>1146</v>
      </c>
      <c r="F346" s="130"/>
    </row>
    <row r="347">
      <c r="A347" s="113">
        <v>144.0</v>
      </c>
      <c r="B347" s="113" t="s">
        <v>458</v>
      </c>
      <c r="C347" s="113" t="s">
        <v>459</v>
      </c>
      <c r="D347" s="113" t="s">
        <v>1147</v>
      </c>
      <c r="E347" s="113" t="s">
        <v>1148</v>
      </c>
      <c r="F347" s="130"/>
    </row>
    <row r="348">
      <c r="A348" s="113">
        <v>145.0</v>
      </c>
      <c r="B348" s="113" t="s">
        <v>458</v>
      </c>
      <c r="C348" s="113" t="s">
        <v>459</v>
      </c>
      <c r="D348" s="113" t="s">
        <v>1149</v>
      </c>
      <c r="E348" s="113" t="s">
        <v>1150</v>
      </c>
      <c r="F348" s="130"/>
    </row>
    <row r="349">
      <c r="A349" s="113">
        <v>146.0</v>
      </c>
      <c r="B349" s="113" t="s">
        <v>458</v>
      </c>
      <c r="C349" s="113" t="s">
        <v>459</v>
      </c>
      <c r="D349" s="113" t="s">
        <v>1151</v>
      </c>
      <c r="E349" s="113" t="s">
        <v>1152</v>
      </c>
      <c r="F349" s="130"/>
    </row>
    <row r="350">
      <c r="A350" s="113">
        <v>147.0</v>
      </c>
      <c r="B350" s="113" t="s">
        <v>458</v>
      </c>
      <c r="C350" s="113" t="s">
        <v>459</v>
      </c>
      <c r="D350" s="113" t="s">
        <v>1153</v>
      </c>
      <c r="E350" s="113" t="s">
        <v>1154</v>
      </c>
      <c r="F350" s="130"/>
    </row>
    <row r="351">
      <c r="A351" s="113">
        <v>148.0</v>
      </c>
      <c r="B351" s="113" t="s">
        <v>458</v>
      </c>
      <c r="C351" s="113" t="s">
        <v>459</v>
      </c>
      <c r="D351" s="113" t="s">
        <v>1155</v>
      </c>
      <c r="E351" s="113" t="s">
        <v>1156</v>
      </c>
      <c r="F351" s="130"/>
    </row>
    <row r="352">
      <c r="A352" s="113">
        <v>149.0</v>
      </c>
      <c r="B352" s="113" t="s">
        <v>458</v>
      </c>
      <c r="C352" s="113" t="s">
        <v>459</v>
      </c>
      <c r="D352" s="113" t="s">
        <v>1157</v>
      </c>
      <c r="E352" s="113" t="s">
        <v>1158</v>
      </c>
      <c r="F352" s="130"/>
    </row>
    <row r="353">
      <c r="A353" s="113">
        <v>150.0</v>
      </c>
      <c r="B353" s="113" t="s">
        <v>458</v>
      </c>
      <c r="C353" s="113" t="s">
        <v>459</v>
      </c>
      <c r="D353" s="113" t="s">
        <v>1159</v>
      </c>
      <c r="E353" s="113" t="s">
        <v>1160</v>
      </c>
      <c r="F353" s="130"/>
    </row>
    <row r="354">
      <c r="A354" s="113">
        <v>151.0</v>
      </c>
      <c r="B354" s="113" t="s">
        <v>458</v>
      </c>
      <c r="C354" s="113" t="s">
        <v>459</v>
      </c>
      <c r="D354" s="113" t="s">
        <v>1161</v>
      </c>
      <c r="E354" s="113" t="s">
        <v>1162</v>
      </c>
      <c r="F354" s="130"/>
    </row>
    <row r="355">
      <c r="A355" s="142" t="s">
        <v>1163</v>
      </c>
      <c r="B355" s="10"/>
      <c r="C355" s="10"/>
      <c r="D355" s="10"/>
      <c r="E355" s="10"/>
      <c r="F355" s="9"/>
    </row>
    <row r="356">
      <c r="A356" s="113">
        <v>1.0</v>
      </c>
      <c r="B356" s="130"/>
      <c r="C356" s="144" t="s">
        <v>1170</v>
      </c>
      <c r="D356" s="144" t="s">
        <v>1172</v>
      </c>
      <c r="E356" s="144" t="s">
        <v>1173</v>
      </c>
      <c r="F356" s="130"/>
    </row>
    <row r="357">
      <c r="A357" s="113">
        <v>2.0</v>
      </c>
      <c r="B357" s="130"/>
      <c r="C357" s="144" t="s">
        <v>1170</v>
      </c>
      <c r="D357" s="144" t="s">
        <v>1174</v>
      </c>
      <c r="E357" s="144" t="s">
        <v>1175</v>
      </c>
      <c r="F357" s="130"/>
    </row>
    <row r="358">
      <c r="A358" s="113">
        <v>3.0</v>
      </c>
      <c r="B358" s="130"/>
      <c r="C358" s="144" t="s">
        <v>1170</v>
      </c>
      <c r="D358" s="144" t="s">
        <v>1176</v>
      </c>
      <c r="E358" s="144" t="s">
        <v>1177</v>
      </c>
      <c r="F358" s="130"/>
    </row>
    <row r="359">
      <c r="A359" s="113">
        <v>4.0</v>
      </c>
      <c r="B359" s="130"/>
      <c r="C359" s="144" t="s">
        <v>1170</v>
      </c>
      <c r="D359" s="144" t="s">
        <v>1178</v>
      </c>
      <c r="E359" s="144" t="s">
        <v>1179</v>
      </c>
      <c r="F359" s="130"/>
    </row>
    <row r="360">
      <c r="A360" s="113">
        <v>5.0</v>
      </c>
      <c r="B360" s="130"/>
      <c r="C360" s="144" t="s">
        <v>1170</v>
      </c>
      <c r="D360" s="144" t="s">
        <v>1180</v>
      </c>
      <c r="E360" s="144" t="s">
        <v>1181</v>
      </c>
      <c r="F360" s="130"/>
    </row>
    <row r="361">
      <c r="A361" s="113">
        <v>6.0</v>
      </c>
      <c r="B361" s="130"/>
      <c r="C361" s="144" t="s">
        <v>1170</v>
      </c>
      <c r="D361" s="144" t="s">
        <v>1182</v>
      </c>
      <c r="E361" s="144" t="s">
        <v>1183</v>
      </c>
      <c r="F361" s="130"/>
    </row>
    <row r="362">
      <c r="A362" s="113">
        <v>7.0</v>
      </c>
      <c r="B362" s="130"/>
      <c r="C362" s="144" t="s">
        <v>1170</v>
      </c>
      <c r="D362" s="144" t="s">
        <v>1184</v>
      </c>
      <c r="E362" s="144" t="s">
        <v>1185</v>
      </c>
      <c r="F362" s="130"/>
    </row>
    <row r="363">
      <c r="A363" s="113">
        <v>8.0</v>
      </c>
      <c r="B363" s="130"/>
      <c r="C363" s="144" t="s">
        <v>1170</v>
      </c>
      <c r="D363" s="144" t="s">
        <v>1186</v>
      </c>
      <c r="E363" s="144" t="s">
        <v>1187</v>
      </c>
      <c r="F363" s="130"/>
    </row>
    <row r="364">
      <c r="A364" s="113">
        <v>9.0</v>
      </c>
      <c r="B364" s="130"/>
      <c r="C364" s="144" t="s">
        <v>1170</v>
      </c>
      <c r="D364" s="144" t="s">
        <v>1188</v>
      </c>
      <c r="E364" s="144" t="s">
        <v>1189</v>
      </c>
      <c r="F364" s="130"/>
    </row>
    <row r="365">
      <c r="A365" s="113">
        <v>10.0</v>
      </c>
      <c r="B365" s="130"/>
      <c r="C365" s="144" t="s">
        <v>1170</v>
      </c>
      <c r="D365" s="144" t="s">
        <v>1190</v>
      </c>
      <c r="E365" s="144" t="s">
        <v>1191</v>
      </c>
      <c r="F365" s="130"/>
    </row>
    <row r="366">
      <c r="A366" s="113">
        <v>11.0</v>
      </c>
      <c r="B366" s="130"/>
      <c r="C366" s="144" t="s">
        <v>1170</v>
      </c>
      <c r="D366" s="144" t="s">
        <v>1192</v>
      </c>
      <c r="E366" s="144" t="s">
        <v>1193</v>
      </c>
      <c r="F366" s="130"/>
    </row>
    <row r="367">
      <c r="A367" s="113">
        <v>12.0</v>
      </c>
      <c r="B367" s="130"/>
      <c r="C367" s="144" t="s">
        <v>1170</v>
      </c>
      <c r="D367" s="144" t="s">
        <v>1194</v>
      </c>
      <c r="E367" s="144" t="s">
        <v>1195</v>
      </c>
      <c r="F367" s="130"/>
    </row>
    <row r="368">
      <c r="A368" s="113">
        <v>13.0</v>
      </c>
      <c r="B368" s="130"/>
      <c r="C368" s="144" t="s">
        <v>1170</v>
      </c>
      <c r="D368" s="144" t="s">
        <v>1196</v>
      </c>
      <c r="E368" s="144" t="s">
        <v>1198</v>
      </c>
      <c r="F368" s="130"/>
    </row>
    <row r="369">
      <c r="A369" s="113">
        <v>14.0</v>
      </c>
      <c r="B369" s="130"/>
      <c r="C369" s="144" t="s">
        <v>1170</v>
      </c>
      <c r="D369" s="144" t="s">
        <v>1200</v>
      </c>
      <c r="E369" s="144" t="s">
        <v>1201</v>
      </c>
      <c r="F369" s="130"/>
    </row>
    <row r="370">
      <c r="A370" s="113">
        <v>15.0</v>
      </c>
      <c r="B370" s="130"/>
      <c r="C370" s="144" t="s">
        <v>1170</v>
      </c>
      <c r="D370" s="144" t="s">
        <v>1203</v>
      </c>
      <c r="E370" s="144" t="s">
        <v>1204</v>
      </c>
      <c r="F370" s="130"/>
    </row>
    <row r="371">
      <c r="A371" s="113">
        <v>16.0</v>
      </c>
      <c r="B371" s="130"/>
      <c r="C371" s="144" t="s">
        <v>1205</v>
      </c>
      <c r="D371" s="144" t="s">
        <v>1206</v>
      </c>
      <c r="E371" s="144" t="s">
        <v>1207</v>
      </c>
      <c r="F371" s="130"/>
    </row>
    <row r="372">
      <c r="A372" s="113">
        <v>17.0</v>
      </c>
      <c r="B372" s="130"/>
      <c r="C372" s="144" t="s">
        <v>1205</v>
      </c>
      <c r="D372" s="144" t="s">
        <v>1208</v>
      </c>
      <c r="E372" s="144" t="s">
        <v>1209</v>
      </c>
      <c r="F372" s="130"/>
    </row>
    <row r="373">
      <c r="A373" s="113">
        <v>18.0</v>
      </c>
      <c r="B373" s="130"/>
      <c r="C373" s="144" t="s">
        <v>1205</v>
      </c>
      <c r="D373" s="144" t="s">
        <v>1210</v>
      </c>
      <c r="E373" s="144" t="s">
        <v>1211</v>
      </c>
      <c r="F373" s="130"/>
    </row>
    <row r="374">
      <c r="A374" s="113">
        <v>19.0</v>
      </c>
      <c r="B374" s="130"/>
      <c r="C374" s="144" t="s">
        <v>1205</v>
      </c>
      <c r="D374" s="144" t="s">
        <v>1212</v>
      </c>
      <c r="E374" s="144" t="s">
        <v>1213</v>
      </c>
      <c r="F374" s="130"/>
    </row>
    <row r="375">
      <c r="A375" s="113">
        <v>20.0</v>
      </c>
      <c r="B375" s="130"/>
      <c r="C375" s="144" t="s">
        <v>1205</v>
      </c>
      <c r="D375" s="144" t="s">
        <v>1214</v>
      </c>
      <c r="E375" s="144" t="s">
        <v>1215</v>
      </c>
      <c r="F375" s="130"/>
    </row>
    <row r="376">
      <c r="A376" s="113">
        <v>21.0</v>
      </c>
      <c r="B376" s="130"/>
      <c r="C376" s="144" t="s">
        <v>1205</v>
      </c>
      <c r="D376" s="144" t="s">
        <v>1216</v>
      </c>
      <c r="E376" s="144" t="s">
        <v>1217</v>
      </c>
      <c r="F376" s="130"/>
    </row>
    <row r="377">
      <c r="A377" s="113">
        <v>22.0</v>
      </c>
      <c r="B377" s="130"/>
      <c r="C377" s="144" t="s">
        <v>1205</v>
      </c>
      <c r="D377" s="144" t="s">
        <v>1218</v>
      </c>
      <c r="E377" s="144" t="s">
        <v>1220</v>
      </c>
      <c r="F377" s="130"/>
    </row>
    <row r="378">
      <c r="A378" s="113">
        <v>23.0</v>
      </c>
      <c r="B378" s="130"/>
      <c r="C378" s="144" t="s">
        <v>1205</v>
      </c>
      <c r="D378" s="144" t="s">
        <v>1222</v>
      </c>
      <c r="E378" s="144" t="s">
        <v>1224</v>
      </c>
      <c r="F378" s="130"/>
    </row>
    <row r="379">
      <c r="A379" s="113">
        <v>24.0</v>
      </c>
      <c r="B379" s="130"/>
      <c r="C379" s="144" t="s">
        <v>1205</v>
      </c>
      <c r="D379" s="144" t="s">
        <v>1225</v>
      </c>
      <c r="E379" s="144" t="s">
        <v>1226</v>
      </c>
      <c r="F379" s="130"/>
    </row>
    <row r="380">
      <c r="A380" s="113">
        <v>25.0</v>
      </c>
      <c r="B380" s="130"/>
      <c r="C380" s="144" t="s">
        <v>1205</v>
      </c>
      <c r="D380" s="144" t="s">
        <v>1227</v>
      </c>
      <c r="E380" s="144" t="s">
        <v>1228</v>
      </c>
      <c r="F380" s="130"/>
    </row>
    <row r="381">
      <c r="A381" s="113">
        <v>26.0</v>
      </c>
      <c r="B381" s="130"/>
      <c r="C381" s="144" t="s">
        <v>1205</v>
      </c>
      <c r="D381" s="144" t="s">
        <v>1229</v>
      </c>
      <c r="E381" s="144" t="s">
        <v>1230</v>
      </c>
      <c r="F381" s="130"/>
    </row>
    <row r="382">
      <c r="A382" s="113">
        <v>27.0</v>
      </c>
      <c r="B382" s="130"/>
      <c r="C382" s="144" t="s">
        <v>1205</v>
      </c>
      <c r="D382" s="144" t="s">
        <v>1231</v>
      </c>
      <c r="E382" s="144" t="s">
        <v>1232</v>
      </c>
      <c r="F382" s="130"/>
    </row>
    <row r="383">
      <c r="A383" s="113">
        <v>28.0</v>
      </c>
      <c r="B383" s="130"/>
      <c r="C383" s="144" t="s">
        <v>1205</v>
      </c>
      <c r="D383" s="144" t="s">
        <v>1233</v>
      </c>
      <c r="E383" s="144" t="s">
        <v>1234</v>
      </c>
      <c r="F383" s="130"/>
    </row>
    <row r="384">
      <c r="A384" s="113">
        <v>29.0</v>
      </c>
      <c r="B384" s="130"/>
      <c r="C384" s="144" t="s">
        <v>1205</v>
      </c>
      <c r="D384" s="144" t="s">
        <v>1235</v>
      </c>
      <c r="E384" s="144" t="s">
        <v>1236</v>
      </c>
      <c r="F384" s="130"/>
    </row>
    <row r="385">
      <c r="A385" s="113">
        <v>30.0</v>
      </c>
      <c r="B385" s="130"/>
      <c r="C385" s="144" t="s">
        <v>1205</v>
      </c>
      <c r="D385" s="144" t="s">
        <v>1237</v>
      </c>
      <c r="E385" s="144" t="s">
        <v>1238</v>
      </c>
      <c r="F385" s="130"/>
    </row>
    <row r="386">
      <c r="A386" s="113">
        <v>31.0</v>
      </c>
      <c r="B386" s="130"/>
      <c r="C386" s="144" t="s">
        <v>1205</v>
      </c>
      <c r="D386" s="144" t="s">
        <v>1240</v>
      </c>
      <c r="E386" s="144" t="s">
        <v>1241</v>
      </c>
      <c r="F386" s="130"/>
    </row>
    <row r="387">
      <c r="A387" s="113">
        <v>32.0</v>
      </c>
      <c r="B387" s="130"/>
      <c r="C387" s="144" t="s">
        <v>1205</v>
      </c>
      <c r="D387" s="144" t="s">
        <v>1244</v>
      </c>
      <c r="E387" s="144" t="s">
        <v>1245</v>
      </c>
      <c r="F387" s="130"/>
    </row>
    <row r="388">
      <c r="A388" s="113">
        <v>33.0</v>
      </c>
      <c r="B388" s="130"/>
      <c r="C388" s="144" t="s">
        <v>1205</v>
      </c>
      <c r="D388" s="144" t="s">
        <v>1246</v>
      </c>
      <c r="E388" s="144" t="s">
        <v>1247</v>
      </c>
      <c r="F388" s="130"/>
    </row>
    <row r="389">
      <c r="A389" s="113">
        <v>34.0</v>
      </c>
      <c r="B389" s="130"/>
      <c r="C389" s="144" t="s">
        <v>1205</v>
      </c>
      <c r="D389" s="144" t="s">
        <v>1248</v>
      </c>
      <c r="E389" s="144" t="s">
        <v>1249</v>
      </c>
      <c r="F389" s="130"/>
    </row>
    <row r="390">
      <c r="A390" s="113">
        <v>35.0</v>
      </c>
      <c r="B390" s="130"/>
      <c r="C390" s="144" t="s">
        <v>1205</v>
      </c>
      <c r="D390" s="144" t="s">
        <v>1250</v>
      </c>
      <c r="E390" s="144" t="s">
        <v>1251</v>
      </c>
      <c r="F390" s="130"/>
    </row>
    <row r="391">
      <c r="A391" s="113">
        <v>36.0</v>
      </c>
      <c r="B391" s="130"/>
      <c r="C391" s="144" t="s">
        <v>1205</v>
      </c>
      <c r="D391" s="144" t="s">
        <v>1252</v>
      </c>
      <c r="E391" s="144" t="s">
        <v>1253</v>
      </c>
      <c r="F391" s="130"/>
    </row>
    <row r="392">
      <c r="A392" s="113">
        <v>37.0</v>
      </c>
      <c r="B392" s="130"/>
      <c r="C392" s="144" t="s">
        <v>1205</v>
      </c>
      <c r="D392" s="144" t="s">
        <v>1254</v>
      </c>
      <c r="E392" s="144" t="s">
        <v>1255</v>
      </c>
      <c r="F392" s="130"/>
    </row>
    <row r="393">
      <c r="A393" s="113">
        <v>38.0</v>
      </c>
      <c r="B393" s="130"/>
      <c r="C393" s="144" t="s">
        <v>1205</v>
      </c>
      <c r="D393" s="144" t="s">
        <v>1256</v>
      </c>
      <c r="E393" s="144" t="s">
        <v>1257</v>
      </c>
      <c r="F393" s="130"/>
    </row>
    <row r="394">
      <c r="A394" s="113">
        <v>39.0</v>
      </c>
      <c r="B394" s="130"/>
      <c r="C394" s="144" t="s">
        <v>1205</v>
      </c>
      <c r="D394" s="144" t="s">
        <v>1259</v>
      </c>
      <c r="E394" s="144" t="s">
        <v>1261</v>
      </c>
      <c r="F394" s="130"/>
    </row>
    <row r="395">
      <c r="A395" s="113">
        <v>40.0</v>
      </c>
      <c r="B395" s="130"/>
      <c r="C395" s="144" t="s">
        <v>1205</v>
      </c>
      <c r="D395" s="144" t="s">
        <v>1262</v>
      </c>
      <c r="E395" s="144" t="s">
        <v>1264</v>
      </c>
      <c r="F395" s="130"/>
    </row>
    <row r="396">
      <c r="A396" s="113">
        <v>41.0</v>
      </c>
      <c r="B396" s="130"/>
      <c r="C396" s="144" t="s">
        <v>1205</v>
      </c>
      <c r="D396" s="144" t="s">
        <v>1265</v>
      </c>
      <c r="E396" s="144" t="s">
        <v>1266</v>
      </c>
      <c r="F396" s="130"/>
    </row>
    <row r="397">
      <c r="A397" s="113">
        <v>42.0</v>
      </c>
      <c r="B397" s="130"/>
      <c r="C397" s="144" t="s">
        <v>1267</v>
      </c>
      <c r="D397" s="144" t="s">
        <v>1263</v>
      </c>
      <c r="E397" s="144" t="s">
        <v>1268</v>
      </c>
      <c r="F397" s="130"/>
    </row>
    <row r="398">
      <c r="A398" s="113">
        <v>43.0</v>
      </c>
      <c r="B398" s="130"/>
      <c r="C398" s="144" t="s">
        <v>1267</v>
      </c>
      <c r="D398" s="144" t="s">
        <v>1269</v>
      </c>
      <c r="E398" s="144" t="s">
        <v>1270</v>
      </c>
      <c r="F398" s="130"/>
    </row>
    <row r="399">
      <c r="A399" s="113">
        <v>44.0</v>
      </c>
      <c r="B399" s="130"/>
      <c r="C399" s="144" t="s">
        <v>1267</v>
      </c>
      <c r="D399" s="144" t="s">
        <v>1271</v>
      </c>
      <c r="E399" s="144" t="s">
        <v>1272</v>
      </c>
      <c r="F399" s="130"/>
    </row>
    <row r="400">
      <c r="A400" s="113">
        <v>45.0</v>
      </c>
      <c r="B400" s="130"/>
      <c r="C400" s="144" t="s">
        <v>1267</v>
      </c>
      <c r="D400" s="144" t="s">
        <v>1273</v>
      </c>
      <c r="E400" s="144" t="s">
        <v>1274</v>
      </c>
      <c r="F400" s="130"/>
    </row>
    <row r="401">
      <c r="A401" s="113">
        <v>46.0</v>
      </c>
      <c r="B401" s="130"/>
      <c r="C401" s="144" t="s">
        <v>1267</v>
      </c>
      <c r="D401" s="144" t="s">
        <v>1276</v>
      </c>
      <c r="E401" s="144" t="s">
        <v>1277</v>
      </c>
      <c r="F401" s="130"/>
    </row>
    <row r="402">
      <c r="A402" s="113">
        <v>47.0</v>
      </c>
      <c r="B402" s="130"/>
      <c r="C402" s="144" t="s">
        <v>1267</v>
      </c>
      <c r="D402" s="144" t="s">
        <v>1280</v>
      </c>
      <c r="E402" s="144" t="s">
        <v>1281</v>
      </c>
      <c r="F402" s="130"/>
    </row>
    <row r="403">
      <c r="A403" s="113">
        <v>48.0</v>
      </c>
      <c r="B403" s="130"/>
      <c r="C403" s="144" t="s">
        <v>1267</v>
      </c>
      <c r="D403" s="144" t="s">
        <v>1282</v>
      </c>
      <c r="E403" s="144" t="s">
        <v>1283</v>
      </c>
      <c r="F403" s="130"/>
    </row>
    <row r="404">
      <c r="A404" s="113">
        <v>49.0</v>
      </c>
      <c r="B404" s="130"/>
      <c r="C404" s="144" t="s">
        <v>1267</v>
      </c>
      <c r="D404" s="144" t="s">
        <v>1168</v>
      </c>
      <c r="E404" s="144" t="s">
        <v>1284</v>
      </c>
      <c r="F404" s="130"/>
    </row>
    <row r="405">
      <c r="A405" s="113">
        <v>50.0</v>
      </c>
      <c r="B405" s="130"/>
      <c r="C405" s="144" t="s">
        <v>1267</v>
      </c>
      <c r="D405" s="144" t="s">
        <v>1285</v>
      </c>
      <c r="E405" s="144" t="s">
        <v>1286</v>
      </c>
      <c r="F405" s="130"/>
    </row>
    <row r="406">
      <c r="A406" s="113">
        <v>51.0</v>
      </c>
      <c r="B406" s="130"/>
      <c r="C406" s="144" t="s">
        <v>1267</v>
      </c>
      <c r="D406" s="144" t="s">
        <v>1287</v>
      </c>
      <c r="E406" s="144" t="s">
        <v>1288</v>
      </c>
      <c r="F406" s="130"/>
    </row>
    <row r="407">
      <c r="A407" s="113">
        <v>52.0</v>
      </c>
      <c r="B407" s="130"/>
      <c r="C407" s="144" t="s">
        <v>1267</v>
      </c>
      <c r="D407" s="144" t="s">
        <v>1289</v>
      </c>
      <c r="E407" s="144" t="s">
        <v>1290</v>
      </c>
      <c r="F407" s="130"/>
    </row>
    <row r="408">
      <c r="A408" s="113">
        <v>53.0</v>
      </c>
      <c r="B408" s="130"/>
      <c r="C408" s="144" t="s">
        <v>1267</v>
      </c>
      <c r="D408" s="144" t="s">
        <v>1291</v>
      </c>
      <c r="E408" s="144" t="s">
        <v>1293</v>
      </c>
      <c r="F408" s="130"/>
    </row>
    <row r="409">
      <c r="A409" s="113">
        <v>54.0</v>
      </c>
      <c r="B409" s="130"/>
      <c r="C409" s="144" t="s">
        <v>1267</v>
      </c>
      <c r="D409" s="144" t="s">
        <v>1279</v>
      </c>
      <c r="E409" s="144" t="s">
        <v>1295</v>
      </c>
      <c r="F409" s="130"/>
    </row>
    <row r="410">
      <c r="A410" s="113">
        <v>55.0</v>
      </c>
      <c r="B410" s="130"/>
      <c r="C410" s="144" t="s">
        <v>1267</v>
      </c>
      <c r="D410" s="144" t="s">
        <v>1296</v>
      </c>
      <c r="E410" s="144" t="s">
        <v>1297</v>
      </c>
      <c r="F410" s="130"/>
    </row>
    <row r="411">
      <c r="A411" s="113">
        <v>56.0</v>
      </c>
      <c r="B411" s="130"/>
      <c r="C411" s="144" t="s">
        <v>1267</v>
      </c>
      <c r="D411" s="144" t="s">
        <v>1243</v>
      </c>
      <c r="E411" s="144" t="s">
        <v>1298</v>
      </c>
      <c r="F411" s="130"/>
    </row>
    <row r="412">
      <c r="A412" s="113">
        <v>57.0</v>
      </c>
      <c r="B412" s="130"/>
      <c r="C412" s="144" t="s">
        <v>1267</v>
      </c>
      <c r="D412" s="144" t="s">
        <v>1299</v>
      </c>
      <c r="E412" s="144" t="s">
        <v>1300</v>
      </c>
      <c r="F412" s="130"/>
    </row>
    <row r="413">
      <c r="A413" s="113">
        <v>58.0</v>
      </c>
      <c r="B413" s="130"/>
      <c r="C413" s="144" t="s">
        <v>1267</v>
      </c>
      <c r="D413" s="144" t="s">
        <v>1301</v>
      </c>
      <c r="E413" s="144" t="s">
        <v>1302</v>
      </c>
      <c r="F413" s="130"/>
    </row>
    <row r="414">
      <c r="A414" s="113">
        <v>59.0</v>
      </c>
      <c r="B414" s="130"/>
      <c r="C414" s="144" t="s">
        <v>1267</v>
      </c>
      <c r="D414" s="144" t="s">
        <v>1303</v>
      </c>
      <c r="E414" s="144" t="s">
        <v>1304</v>
      </c>
      <c r="F414" s="130"/>
    </row>
    <row r="415">
      <c r="A415" s="113">
        <v>60.0</v>
      </c>
      <c r="B415" s="130"/>
      <c r="C415" s="144" t="s">
        <v>1267</v>
      </c>
      <c r="D415" s="144" t="s">
        <v>1305</v>
      </c>
      <c r="E415" s="144" t="s">
        <v>1307</v>
      </c>
      <c r="F415" s="130"/>
    </row>
    <row r="416">
      <c r="A416" s="113">
        <v>61.0</v>
      </c>
      <c r="B416" s="130"/>
      <c r="C416" s="144" t="s">
        <v>1267</v>
      </c>
      <c r="D416" s="144" t="s">
        <v>1309</v>
      </c>
      <c r="E416" s="144" t="s">
        <v>1310</v>
      </c>
      <c r="F416" s="130"/>
    </row>
    <row r="417">
      <c r="A417" s="113">
        <v>62.0</v>
      </c>
      <c r="B417" s="130"/>
      <c r="C417" s="144" t="s">
        <v>1267</v>
      </c>
      <c r="D417" s="144" t="s">
        <v>1311</v>
      </c>
      <c r="E417" s="144" t="s">
        <v>1312</v>
      </c>
      <c r="F417" s="130"/>
    </row>
    <row r="418">
      <c r="A418" s="113">
        <v>63.0</v>
      </c>
      <c r="B418" s="130"/>
      <c r="C418" s="144" t="s">
        <v>1267</v>
      </c>
      <c r="D418" s="144" t="s">
        <v>1313</v>
      </c>
      <c r="E418" s="144" t="s">
        <v>1314</v>
      </c>
      <c r="F418" s="130"/>
    </row>
    <row r="419">
      <c r="A419" s="113">
        <v>64.0</v>
      </c>
      <c r="B419" s="130"/>
      <c r="C419" s="144" t="s">
        <v>1267</v>
      </c>
      <c r="D419" s="144" t="s">
        <v>1223</v>
      </c>
      <c r="E419" s="144" t="s">
        <v>1315</v>
      </c>
      <c r="F419" s="130"/>
    </row>
    <row r="420">
      <c r="A420" s="113">
        <v>65.0</v>
      </c>
      <c r="B420" s="130"/>
      <c r="C420" s="144" t="s">
        <v>1267</v>
      </c>
      <c r="D420" s="144" t="s">
        <v>1202</v>
      </c>
      <c r="E420" s="144" t="s">
        <v>1316</v>
      </c>
      <c r="F420" s="130"/>
    </row>
    <row r="421">
      <c r="A421" s="146"/>
      <c r="B421" s="147"/>
      <c r="C421" s="148"/>
      <c r="D421" s="148"/>
      <c r="E421" s="148"/>
      <c r="F421" s="147"/>
    </row>
  </sheetData>
  <mergeCells count="3">
    <mergeCell ref="A2:F2"/>
    <mergeCell ref="A203:F203"/>
    <mergeCell ref="A355:F35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10.86"/>
    <col customWidth="1" min="3" max="3" width="10.14"/>
    <col customWidth="1" min="4" max="4" width="17.14"/>
    <col customWidth="1" min="5" max="5" width="11.71"/>
    <col customWidth="1" min="6" max="6" width="20.14"/>
    <col customWidth="1" min="7" max="7" width="23.0"/>
    <col customWidth="1" min="8" max="9" width="11.57"/>
  </cols>
  <sheetData>
    <row r="1">
      <c r="A1" s="150" t="s">
        <v>0</v>
      </c>
      <c r="B1" s="151" t="s">
        <v>10</v>
      </c>
      <c r="C1" s="152" t="s">
        <v>11</v>
      </c>
      <c r="D1" s="152" t="s">
        <v>4</v>
      </c>
      <c r="E1" s="153" t="s">
        <v>13</v>
      </c>
      <c r="F1" s="153" t="s">
        <v>1330</v>
      </c>
      <c r="G1" s="152" t="s">
        <v>9</v>
      </c>
      <c r="H1" s="154" t="s">
        <v>23</v>
      </c>
      <c r="I1" s="9"/>
    </row>
    <row r="2">
      <c r="A2" s="155"/>
      <c r="B2" s="156"/>
      <c r="C2" s="157"/>
      <c r="D2" s="157"/>
      <c r="E2" s="158"/>
      <c r="F2" s="159"/>
      <c r="G2" s="147"/>
      <c r="H2" s="147"/>
      <c r="I2" s="147"/>
    </row>
    <row r="3">
      <c r="A3" s="160">
        <v>1.0</v>
      </c>
      <c r="B3" s="161">
        <v>42600.0</v>
      </c>
      <c r="C3" s="162" t="s">
        <v>24</v>
      </c>
      <c r="D3" s="163" t="s">
        <v>1345</v>
      </c>
      <c r="E3" s="144">
        <v>2056201.0</v>
      </c>
      <c r="F3" s="144">
        <v>3.55565070719334E14</v>
      </c>
      <c r="G3" s="130"/>
      <c r="H3" s="164"/>
      <c r="I3" s="9"/>
    </row>
    <row r="4">
      <c r="A4" s="160">
        <v>2.0</v>
      </c>
      <c r="B4" s="161">
        <v>42600.0</v>
      </c>
      <c r="C4" s="162" t="s">
        <v>24</v>
      </c>
      <c r="D4" s="163" t="s">
        <v>1345</v>
      </c>
      <c r="E4" s="144">
        <v>2056202.0</v>
      </c>
      <c r="F4" s="144">
        <v>3.55565070756443E14</v>
      </c>
      <c r="G4" s="152"/>
      <c r="H4" s="165" t="s">
        <v>1349</v>
      </c>
      <c r="I4" s="9"/>
    </row>
    <row r="5">
      <c r="A5" s="160">
        <v>3.0</v>
      </c>
      <c r="B5" s="161">
        <v>42600.0</v>
      </c>
      <c r="C5" s="162" t="s">
        <v>24</v>
      </c>
      <c r="D5" s="163" t="s">
        <v>1345</v>
      </c>
      <c r="E5" s="144">
        <v>2056203.0</v>
      </c>
      <c r="F5" s="144">
        <v>3.55565070750362E14</v>
      </c>
      <c r="G5" s="26"/>
      <c r="H5" s="167">
        <f>COUNT(A3:A252)+ COUNT(A254:A503)+ COUNT(A505:A634)+ COUNT(A636:A856)</f>
        <v>850</v>
      </c>
      <c r="I5" s="29"/>
    </row>
    <row r="6">
      <c r="A6" s="160">
        <v>4.0</v>
      </c>
      <c r="B6" s="161">
        <v>42600.0</v>
      </c>
      <c r="C6" s="162" t="s">
        <v>24</v>
      </c>
      <c r="D6" s="163" t="s">
        <v>1345</v>
      </c>
      <c r="E6" s="144">
        <v>2056204.0</v>
      </c>
      <c r="F6" s="144">
        <v>3.55565070702272E14</v>
      </c>
      <c r="G6" s="26"/>
      <c r="H6" s="38"/>
      <c r="I6" s="40"/>
    </row>
    <row r="7">
      <c r="A7" s="160">
        <v>5.0</v>
      </c>
      <c r="B7" s="161">
        <v>42600.0</v>
      </c>
      <c r="C7" s="162" t="s">
        <v>24</v>
      </c>
      <c r="D7" s="163" t="s">
        <v>1345</v>
      </c>
      <c r="E7" s="144">
        <v>2056205.0</v>
      </c>
      <c r="F7" s="144">
        <v>3.55565070753416E14</v>
      </c>
      <c r="G7" s="130"/>
      <c r="H7" s="130"/>
      <c r="I7" s="130"/>
    </row>
    <row r="8">
      <c r="A8" s="160">
        <v>6.0</v>
      </c>
      <c r="B8" s="161">
        <v>42600.0</v>
      </c>
      <c r="C8" s="162" t="s">
        <v>24</v>
      </c>
      <c r="D8" s="163" t="s">
        <v>1345</v>
      </c>
      <c r="E8" s="144">
        <v>2056206.0</v>
      </c>
      <c r="F8" s="144">
        <v>3.55565070617447E14</v>
      </c>
      <c r="G8" s="130"/>
      <c r="H8" s="130"/>
      <c r="I8" s="130"/>
    </row>
    <row r="9">
      <c r="A9" s="160">
        <v>7.0</v>
      </c>
      <c r="B9" s="161">
        <v>42600.0</v>
      </c>
      <c r="C9" s="162" t="s">
        <v>24</v>
      </c>
      <c r="D9" s="163" t="s">
        <v>1345</v>
      </c>
      <c r="E9" s="144">
        <v>2056207.0</v>
      </c>
      <c r="F9" s="144">
        <v>3.555650706393E14</v>
      </c>
      <c r="G9" s="130"/>
      <c r="H9" s="168" t="s">
        <v>402</v>
      </c>
      <c r="I9" s="168">
        <f>COUNT(A3:A252)+ COUNT(A254:A503)</f>
        <v>500</v>
      </c>
    </row>
    <row r="10">
      <c r="A10" s="160">
        <v>8.0</v>
      </c>
      <c r="B10" s="161">
        <v>42600.0</v>
      </c>
      <c r="C10" s="162" t="s">
        <v>24</v>
      </c>
      <c r="D10" s="163" t="s">
        <v>1345</v>
      </c>
      <c r="E10" s="144">
        <v>2056208.0</v>
      </c>
      <c r="F10" s="144">
        <v>3.55565070718518E14</v>
      </c>
      <c r="G10" s="130"/>
      <c r="H10" s="130"/>
      <c r="I10" s="130"/>
    </row>
    <row r="11">
      <c r="A11" s="160">
        <v>9.0</v>
      </c>
      <c r="B11" s="161">
        <v>42600.0</v>
      </c>
      <c r="C11" s="162" t="s">
        <v>24</v>
      </c>
      <c r="D11" s="163" t="s">
        <v>1345</v>
      </c>
      <c r="E11" s="144">
        <v>2056209.0</v>
      </c>
      <c r="F11" s="144">
        <v>3.57247058216207E14</v>
      </c>
      <c r="G11" s="130"/>
      <c r="H11" s="130"/>
      <c r="I11" s="130"/>
    </row>
    <row r="12">
      <c r="A12" s="160">
        <v>10.0</v>
      </c>
      <c r="B12" s="161">
        <v>42600.0</v>
      </c>
      <c r="C12" s="162" t="s">
        <v>24</v>
      </c>
      <c r="D12" s="163" t="s">
        <v>1345</v>
      </c>
      <c r="E12" s="144">
        <v>2056210.0</v>
      </c>
      <c r="F12" s="144">
        <v>3.55565070726354E14</v>
      </c>
      <c r="G12" s="130"/>
      <c r="H12" s="130"/>
      <c r="I12" s="130"/>
    </row>
    <row r="13">
      <c r="A13" s="160">
        <v>11.0</v>
      </c>
      <c r="B13" s="161">
        <v>42600.0</v>
      </c>
      <c r="C13" s="162" t="s">
        <v>24</v>
      </c>
      <c r="D13" s="163" t="s">
        <v>1345</v>
      </c>
      <c r="E13" s="144">
        <v>2056211.0</v>
      </c>
      <c r="F13" s="144">
        <v>3.55565071000437E14</v>
      </c>
      <c r="G13" s="130"/>
      <c r="H13" s="130"/>
      <c r="I13" s="130"/>
    </row>
    <row r="14">
      <c r="A14" s="160">
        <v>12.0</v>
      </c>
      <c r="B14" s="161">
        <v>42600.0</v>
      </c>
      <c r="C14" s="162" t="s">
        <v>24</v>
      </c>
      <c r="D14" s="163" t="s">
        <v>1345</v>
      </c>
      <c r="E14" s="144">
        <v>2056212.0</v>
      </c>
      <c r="F14" s="144">
        <v>3.55565070640019E14</v>
      </c>
      <c r="G14" s="130"/>
      <c r="H14" s="130"/>
      <c r="I14" s="130"/>
    </row>
    <row r="15">
      <c r="A15" s="160">
        <v>13.0</v>
      </c>
      <c r="B15" s="161">
        <v>42600.0</v>
      </c>
      <c r="C15" s="162" t="s">
        <v>24</v>
      </c>
      <c r="D15" s="163" t="s">
        <v>1345</v>
      </c>
      <c r="E15" s="144">
        <v>2056213.0</v>
      </c>
      <c r="F15" s="144">
        <v>3.55565070736387E14</v>
      </c>
      <c r="G15" s="130"/>
      <c r="H15" s="130"/>
      <c r="I15" s="130"/>
    </row>
    <row r="16">
      <c r="A16" s="160">
        <v>14.0</v>
      </c>
      <c r="B16" s="161">
        <v>42600.0</v>
      </c>
      <c r="C16" s="162" t="s">
        <v>24</v>
      </c>
      <c r="D16" s="163" t="s">
        <v>1345</v>
      </c>
      <c r="E16" s="144">
        <v>2056214.0</v>
      </c>
      <c r="F16" s="144">
        <v>3.5556507073627E14</v>
      </c>
      <c r="G16" s="130"/>
      <c r="H16" s="130"/>
      <c r="I16" s="130"/>
    </row>
    <row r="17">
      <c r="A17" s="160">
        <v>15.0</v>
      </c>
      <c r="B17" s="161">
        <v>42600.0</v>
      </c>
      <c r="C17" s="162" t="s">
        <v>24</v>
      </c>
      <c r="D17" s="163" t="s">
        <v>1345</v>
      </c>
      <c r="E17" s="144">
        <v>2056215.0</v>
      </c>
      <c r="F17" s="144">
        <v>3.55565070656932E14</v>
      </c>
      <c r="G17" s="130"/>
      <c r="H17" s="130"/>
      <c r="I17" s="130"/>
    </row>
    <row r="18">
      <c r="A18" s="160">
        <v>16.0</v>
      </c>
      <c r="B18" s="161">
        <v>42600.0</v>
      </c>
      <c r="C18" s="162" t="s">
        <v>24</v>
      </c>
      <c r="D18" s="163" t="s">
        <v>1345</v>
      </c>
      <c r="E18" s="144">
        <v>2056216.0</v>
      </c>
      <c r="F18" s="144">
        <v>3.55565070936292E14</v>
      </c>
      <c r="G18" s="130"/>
      <c r="H18" s="130"/>
      <c r="I18" s="130"/>
    </row>
    <row r="19">
      <c r="A19" s="160">
        <v>17.0</v>
      </c>
      <c r="B19" s="161">
        <v>42600.0</v>
      </c>
      <c r="C19" s="162" t="s">
        <v>24</v>
      </c>
      <c r="D19" s="163" t="s">
        <v>1345</v>
      </c>
      <c r="E19" s="144">
        <v>2056217.0</v>
      </c>
      <c r="F19" s="144">
        <v>3.55565070743417E14</v>
      </c>
      <c r="G19" s="130"/>
      <c r="H19" s="130"/>
      <c r="I19" s="130"/>
    </row>
    <row r="20">
      <c r="A20" s="160">
        <v>18.0</v>
      </c>
      <c r="B20" s="161">
        <v>42600.0</v>
      </c>
      <c r="C20" s="162" t="s">
        <v>24</v>
      </c>
      <c r="D20" s="163" t="s">
        <v>1345</v>
      </c>
      <c r="E20" s="144">
        <v>2056218.0</v>
      </c>
      <c r="F20" s="144">
        <v>3.55565071116936E14</v>
      </c>
      <c r="G20" s="130"/>
      <c r="H20" s="130"/>
      <c r="I20" s="130"/>
    </row>
    <row r="21">
      <c r="A21" s="160">
        <v>19.0</v>
      </c>
      <c r="B21" s="161">
        <v>42600.0</v>
      </c>
      <c r="C21" s="162" t="s">
        <v>24</v>
      </c>
      <c r="D21" s="163" t="s">
        <v>1345</v>
      </c>
      <c r="E21" s="144">
        <v>2056219.0</v>
      </c>
      <c r="F21" s="144">
        <v>3.55565070941474E14</v>
      </c>
      <c r="G21" s="130"/>
      <c r="H21" s="130"/>
      <c r="I21" s="130"/>
    </row>
    <row r="22">
      <c r="A22" s="160">
        <v>20.0</v>
      </c>
      <c r="B22" s="161">
        <v>42600.0</v>
      </c>
      <c r="C22" s="162" t="s">
        <v>24</v>
      </c>
      <c r="D22" s="163" t="s">
        <v>1345</v>
      </c>
      <c r="E22" s="144">
        <v>2056220.0</v>
      </c>
      <c r="F22" s="144">
        <v>3.55565070927168E14</v>
      </c>
      <c r="G22" s="130"/>
      <c r="H22" s="130"/>
      <c r="I22" s="130"/>
    </row>
    <row r="23">
      <c r="A23" s="160">
        <v>21.0</v>
      </c>
      <c r="B23" s="161">
        <v>42600.0</v>
      </c>
      <c r="C23" s="162" t="s">
        <v>24</v>
      </c>
      <c r="D23" s="163" t="s">
        <v>1345</v>
      </c>
      <c r="E23" s="144">
        <v>2056221.0</v>
      </c>
      <c r="F23" s="144">
        <v>3.55565070719144E14</v>
      </c>
      <c r="G23" s="130"/>
      <c r="H23" s="130"/>
      <c r="I23" s="130"/>
    </row>
    <row r="24">
      <c r="A24" s="160">
        <v>22.0</v>
      </c>
      <c r="B24" s="161">
        <v>42600.0</v>
      </c>
      <c r="C24" s="162" t="s">
        <v>24</v>
      </c>
      <c r="D24" s="163" t="s">
        <v>1345</v>
      </c>
      <c r="E24" s="144">
        <v>2056222.0</v>
      </c>
      <c r="F24" s="144">
        <v>3.55565070924082E14</v>
      </c>
      <c r="G24" s="130"/>
      <c r="H24" s="130"/>
      <c r="I24" s="130"/>
    </row>
    <row r="25">
      <c r="A25" s="160">
        <v>23.0</v>
      </c>
      <c r="B25" s="161">
        <v>42600.0</v>
      </c>
      <c r="C25" s="162" t="s">
        <v>24</v>
      </c>
      <c r="D25" s="163" t="s">
        <v>1345</v>
      </c>
      <c r="E25" s="144">
        <v>2056223.0</v>
      </c>
      <c r="F25" s="144">
        <v>3.5556507065298E14</v>
      </c>
      <c r="G25" s="130"/>
      <c r="H25" s="130"/>
      <c r="I25" s="130"/>
    </row>
    <row r="26">
      <c r="A26" s="160">
        <v>24.0</v>
      </c>
      <c r="B26" s="161">
        <v>42600.0</v>
      </c>
      <c r="C26" s="162" t="s">
        <v>24</v>
      </c>
      <c r="D26" s="163" t="s">
        <v>1345</v>
      </c>
      <c r="E26" s="144">
        <v>2056224.0</v>
      </c>
      <c r="F26" s="144">
        <v>3.55565071116761E14</v>
      </c>
      <c r="G26" s="130"/>
      <c r="H26" s="130"/>
      <c r="I26" s="130"/>
    </row>
    <row r="27">
      <c r="A27" s="160">
        <v>25.0</v>
      </c>
      <c r="B27" s="161">
        <v>42600.0</v>
      </c>
      <c r="C27" s="162" t="s">
        <v>24</v>
      </c>
      <c r="D27" s="163" t="s">
        <v>1345</v>
      </c>
      <c r="E27" s="144">
        <v>2056225.0</v>
      </c>
      <c r="F27" s="144">
        <v>3.55565070656973E14</v>
      </c>
      <c r="G27" s="130"/>
      <c r="H27" s="130"/>
      <c r="I27" s="130"/>
    </row>
    <row r="28">
      <c r="A28" s="160">
        <v>26.0</v>
      </c>
      <c r="B28" s="161">
        <v>42600.0</v>
      </c>
      <c r="C28" s="162" t="s">
        <v>24</v>
      </c>
      <c r="D28" s="163" t="s">
        <v>1345</v>
      </c>
      <c r="E28" s="144">
        <v>2056226.0</v>
      </c>
      <c r="F28" s="144">
        <v>3.55565071033883E14</v>
      </c>
      <c r="G28" s="130"/>
      <c r="H28" s="130"/>
      <c r="I28" s="130"/>
    </row>
    <row r="29">
      <c r="A29" s="160">
        <v>27.0</v>
      </c>
      <c r="B29" s="161">
        <v>42600.0</v>
      </c>
      <c r="C29" s="162" t="s">
        <v>24</v>
      </c>
      <c r="D29" s="163" t="s">
        <v>1345</v>
      </c>
      <c r="E29" s="144">
        <v>2056227.0</v>
      </c>
      <c r="F29" s="144">
        <v>3.57247058377728E14</v>
      </c>
      <c r="G29" s="130"/>
      <c r="H29" s="130"/>
      <c r="I29" s="130"/>
    </row>
    <row r="30">
      <c r="A30" s="160">
        <v>28.0</v>
      </c>
      <c r="B30" s="161">
        <v>42600.0</v>
      </c>
      <c r="C30" s="162" t="s">
        <v>24</v>
      </c>
      <c r="D30" s="163" t="s">
        <v>1345</v>
      </c>
      <c r="E30" s="144">
        <v>2056228.0</v>
      </c>
      <c r="F30" s="144">
        <v>3.55565070757441E14</v>
      </c>
      <c r="G30" s="130"/>
      <c r="H30" s="130"/>
      <c r="I30" s="130"/>
    </row>
    <row r="31">
      <c r="A31" s="160">
        <v>29.0</v>
      </c>
      <c r="B31" s="161">
        <v>42600.0</v>
      </c>
      <c r="C31" s="162" t="s">
        <v>24</v>
      </c>
      <c r="D31" s="163" t="s">
        <v>1345</v>
      </c>
      <c r="E31" s="144">
        <v>2056229.0</v>
      </c>
      <c r="F31" s="144">
        <v>3.5556507074132E14</v>
      </c>
      <c r="G31" s="130"/>
      <c r="H31" s="130"/>
      <c r="I31" s="130"/>
    </row>
    <row r="32">
      <c r="A32" s="160">
        <v>30.0</v>
      </c>
      <c r="B32" s="161">
        <v>42600.0</v>
      </c>
      <c r="C32" s="162" t="s">
        <v>24</v>
      </c>
      <c r="D32" s="163" t="s">
        <v>1345</v>
      </c>
      <c r="E32" s="144">
        <v>2056230.0</v>
      </c>
      <c r="F32" s="144">
        <v>3.55565071001393E14</v>
      </c>
      <c r="G32" s="130"/>
      <c r="H32" s="130"/>
      <c r="I32" s="130"/>
    </row>
    <row r="33">
      <c r="A33" s="160">
        <v>31.0</v>
      </c>
      <c r="B33" s="161">
        <v>42600.0</v>
      </c>
      <c r="C33" s="162" t="s">
        <v>24</v>
      </c>
      <c r="D33" s="163" t="s">
        <v>1345</v>
      </c>
      <c r="E33" s="144">
        <v>2056231.0</v>
      </c>
      <c r="F33" s="144">
        <v>3.55565071094141E14</v>
      </c>
      <c r="G33" s="130"/>
      <c r="H33" s="130"/>
      <c r="I33" s="130"/>
    </row>
    <row r="34">
      <c r="A34" s="160">
        <v>32.0</v>
      </c>
      <c r="B34" s="161">
        <v>42600.0</v>
      </c>
      <c r="C34" s="162" t="s">
        <v>24</v>
      </c>
      <c r="D34" s="163" t="s">
        <v>1345</v>
      </c>
      <c r="E34" s="144">
        <v>2056232.0</v>
      </c>
      <c r="F34" s="144">
        <v>3.55565070661577E14</v>
      </c>
      <c r="G34" s="130"/>
      <c r="H34" s="130"/>
      <c r="I34" s="130"/>
    </row>
    <row r="35">
      <c r="A35" s="160">
        <v>33.0</v>
      </c>
      <c r="B35" s="161">
        <v>42600.0</v>
      </c>
      <c r="C35" s="162" t="s">
        <v>24</v>
      </c>
      <c r="D35" s="163" t="s">
        <v>1345</v>
      </c>
      <c r="E35" s="144">
        <v>2056233.0</v>
      </c>
      <c r="F35" s="144">
        <v>3.55565070755635E14</v>
      </c>
      <c r="G35" s="130"/>
      <c r="H35" s="130"/>
      <c r="I35" s="130"/>
    </row>
    <row r="36">
      <c r="A36" s="160">
        <v>34.0</v>
      </c>
      <c r="B36" s="161">
        <v>42600.0</v>
      </c>
      <c r="C36" s="162" t="s">
        <v>24</v>
      </c>
      <c r="D36" s="163" t="s">
        <v>1345</v>
      </c>
      <c r="E36" s="144">
        <v>2056234.0</v>
      </c>
      <c r="F36" s="144">
        <v>3.55565070741312E14</v>
      </c>
      <c r="G36" s="130"/>
      <c r="H36" s="130"/>
      <c r="I36" s="130"/>
    </row>
    <row r="37">
      <c r="A37" s="160">
        <v>35.0</v>
      </c>
      <c r="B37" s="161">
        <v>42600.0</v>
      </c>
      <c r="C37" s="162" t="s">
        <v>24</v>
      </c>
      <c r="D37" s="163" t="s">
        <v>1345</v>
      </c>
      <c r="E37" s="144">
        <v>2056235.0</v>
      </c>
      <c r="F37" s="144">
        <v>3.55565070990406E14</v>
      </c>
      <c r="G37" s="130"/>
      <c r="H37" s="130"/>
      <c r="I37" s="130"/>
    </row>
    <row r="38">
      <c r="A38" s="160">
        <v>36.0</v>
      </c>
      <c r="B38" s="161">
        <v>42600.0</v>
      </c>
      <c r="C38" s="162" t="s">
        <v>24</v>
      </c>
      <c r="D38" s="163" t="s">
        <v>1345</v>
      </c>
      <c r="E38" s="144">
        <v>2056236.0</v>
      </c>
      <c r="F38" s="144">
        <v>3.55565071128667E14</v>
      </c>
      <c r="G38" s="130"/>
      <c r="H38" s="130"/>
      <c r="I38" s="130"/>
    </row>
    <row r="39">
      <c r="A39" s="160">
        <v>37.0</v>
      </c>
      <c r="B39" s="161">
        <v>42600.0</v>
      </c>
      <c r="C39" s="162" t="s">
        <v>24</v>
      </c>
      <c r="D39" s="163" t="s">
        <v>1345</v>
      </c>
      <c r="E39" s="144">
        <v>2056237.0</v>
      </c>
      <c r="F39" s="144">
        <v>3.55565070920643E14</v>
      </c>
      <c r="G39" s="130"/>
      <c r="H39" s="130"/>
      <c r="I39" s="130"/>
    </row>
    <row r="40">
      <c r="A40" s="160">
        <v>38.0</v>
      </c>
      <c r="B40" s="161">
        <v>42600.0</v>
      </c>
      <c r="C40" s="162" t="s">
        <v>24</v>
      </c>
      <c r="D40" s="163" t="s">
        <v>1345</v>
      </c>
      <c r="E40" s="144">
        <v>2056238.0</v>
      </c>
      <c r="F40" s="144">
        <v>3.5556507102045E14</v>
      </c>
      <c r="G40" s="130"/>
      <c r="H40" s="130"/>
      <c r="I40" s="130"/>
    </row>
    <row r="41">
      <c r="A41" s="160">
        <v>39.0</v>
      </c>
      <c r="B41" s="161">
        <v>42600.0</v>
      </c>
      <c r="C41" s="162" t="s">
        <v>24</v>
      </c>
      <c r="D41" s="163" t="s">
        <v>1345</v>
      </c>
      <c r="E41" s="144">
        <v>2056239.0</v>
      </c>
      <c r="F41" s="144">
        <v>3.55565070991511E14</v>
      </c>
      <c r="G41" s="130"/>
      <c r="H41" s="130"/>
      <c r="I41" s="130"/>
    </row>
    <row r="42">
      <c r="A42" s="160">
        <v>40.0</v>
      </c>
      <c r="B42" s="161">
        <v>42600.0</v>
      </c>
      <c r="C42" s="162" t="s">
        <v>24</v>
      </c>
      <c r="D42" s="163" t="s">
        <v>1345</v>
      </c>
      <c r="E42" s="144">
        <v>2056240.0</v>
      </c>
      <c r="F42" s="144">
        <v>3.55565071120409E14</v>
      </c>
      <c r="G42" s="130"/>
      <c r="H42" s="130"/>
      <c r="I42" s="130"/>
    </row>
    <row r="43">
      <c r="A43" s="160">
        <v>41.0</v>
      </c>
      <c r="B43" s="161">
        <v>42600.0</v>
      </c>
      <c r="C43" s="162" t="s">
        <v>24</v>
      </c>
      <c r="D43" s="163" t="s">
        <v>1345</v>
      </c>
      <c r="E43" s="144">
        <v>2056241.0</v>
      </c>
      <c r="F43" s="144">
        <v>3.55565070664167E14</v>
      </c>
      <c r="G43" s="130"/>
      <c r="H43" s="130"/>
      <c r="I43" s="130"/>
    </row>
    <row r="44">
      <c r="A44" s="160">
        <v>42.0</v>
      </c>
      <c r="B44" s="161">
        <v>42600.0</v>
      </c>
      <c r="C44" s="162" t="s">
        <v>24</v>
      </c>
      <c r="D44" s="163" t="s">
        <v>1345</v>
      </c>
      <c r="E44" s="144">
        <v>2056242.0</v>
      </c>
      <c r="F44" s="144">
        <v>3.5724705821478E14</v>
      </c>
      <c r="G44" s="130"/>
      <c r="H44" s="130"/>
      <c r="I44" s="130"/>
    </row>
    <row r="45">
      <c r="A45" s="160">
        <v>43.0</v>
      </c>
      <c r="B45" s="161">
        <v>42600.0</v>
      </c>
      <c r="C45" s="162" t="s">
        <v>24</v>
      </c>
      <c r="D45" s="163" t="s">
        <v>1345</v>
      </c>
      <c r="E45" s="144">
        <v>2056243.0</v>
      </c>
      <c r="F45" s="144">
        <v>3.5556507093654E14</v>
      </c>
      <c r="G45" s="130"/>
      <c r="H45" s="130"/>
      <c r="I45" s="130"/>
    </row>
    <row r="46">
      <c r="A46" s="160">
        <v>44.0</v>
      </c>
      <c r="B46" s="161">
        <v>42600.0</v>
      </c>
      <c r="C46" s="162" t="s">
        <v>24</v>
      </c>
      <c r="D46" s="163" t="s">
        <v>1345</v>
      </c>
      <c r="E46" s="144">
        <v>2056244.0</v>
      </c>
      <c r="F46" s="144">
        <v>3.55565071116985E14</v>
      </c>
      <c r="G46" s="130"/>
      <c r="H46" s="130"/>
      <c r="I46" s="130"/>
    </row>
    <row r="47">
      <c r="A47" s="160">
        <v>45.0</v>
      </c>
      <c r="B47" s="161">
        <v>42600.0</v>
      </c>
      <c r="C47" s="162" t="s">
        <v>24</v>
      </c>
      <c r="D47" s="163" t="s">
        <v>1345</v>
      </c>
      <c r="E47" s="144">
        <v>2056245.0</v>
      </c>
      <c r="F47" s="144">
        <v>3.55565071056496E14</v>
      </c>
      <c r="G47" s="130"/>
      <c r="H47" s="130"/>
      <c r="I47" s="130"/>
    </row>
    <row r="48">
      <c r="A48" s="160">
        <v>46.0</v>
      </c>
      <c r="B48" s="161">
        <v>42600.0</v>
      </c>
      <c r="C48" s="162" t="s">
        <v>24</v>
      </c>
      <c r="D48" s="163" t="s">
        <v>1345</v>
      </c>
      <c r="E48" s="144">
        <v>2056246.0</v>
      </c>
      <c r="F48" s="144">
        <v>3.55565070927473E14</v>
      </c>
      <c r="G48" s="130"/>
      <c r="H48" s="130"/>
      <c r="I48" s="130"/>
    </row>
    <row r="49">
      <c r="A49" s="160">
        <v>47.0</v>
      </c>
      <c r="B49" s="161">
        <v>42600.0</v>
      </c>
      <c r="C49" s="162" t="s">
        <v>24</v>
      </c>
      <c r="D49" s="163" t="s">
        <v>1345</v>
      </c>
      <c r="E49" s="144">
        <v>2056247.0</v>
      </c>
      <c r="F49" s="144">
        <v>3.55565070941235E14</v>
      </c>
      <c r="G49" s="130"/>
      <c r="H49" s="130"/>
      <c r="I49" s="130"/>
    </row>
    <row r="50">
      <c r="A50" s="160">
        <v>48.0</v>
      </c>
      <c r="B50" s="161">
        <v>42600.0</v>
      </c>
      <c r="C50" s="162" t="s">
        <v>24</v>
      </c>
      <c r="D50" s="163" t="s">
        <v>1345</v>
      </c>
      <c r="E50" s="144">
        <v>2056248.0</v>
      </c>
      <c r="F50" s="144">
        <v>3.55565070636272E14</v>
      </c>
      <c r="G50" s="130"/>
      <c r="H50" s="130"/>
      <c r="I50" s="130"/>
    </row>
    <row r="51">
      <c r="A51" s="160">
        <v>49.0</v>
      </c>
      <c r="B51" s="161">
        <v>42600.0</v>
      </c>
      <c r="C51" s="162" t="s">
        <v>24</v>
      </c>
      <c r="D51" s="163" t="s">
        <v>1345</v>
      </c>
      <c r="E51" s="144">
        <v>2056249.0</v>
      </c>
      <c r="F51" s="144">
        <v>3.55565070621852E14</v>
      </c>
      <c r="G51" s="130"/>
      <c r="H51" s="130"/>
      <c r="I51" s="130"/>
    </row>
    <row r="52">
      <c r="A52" s="160">
        <v>50.0</v>
      </c>
      <c r="B52" s="161">
        <v>42600.0</v>
      </c>
      <c r="C52" s="162" t="s">
        <v>24</v>
      </c>
      <c r="D52" s="163" t="s">
        <v>1345</v>
      </c>
      <c r="E52" s="144">
        <v>2056250.0</v>
      </c>
      <c r="F52" s="144">
        <v>3.55565070920908E14</v>
      </c>
      <c r="G52" s="130"/>
      <c r="H52" s="130"/>
      <c r="I52" s="130"/>
    </row>
    <row r="53">
      <c r="A53" s="160">
        <v>51.0</v>
      </c>
      <c r="B53" s="161">
        <v>42600.0</v>
      </c>
      <c r="C53" s="162" t="s">
        <v>24</v>
      </c>
      <c r="D53" s="163" t="s">
        <v>1345</v>
      </c>
      <c r="E53" s="144">
        <v>2056251.0</v>
      </c>
      <c r="F53" s="144">
        <v>3.5556507104271E14</v>
      </c>
      <c r="G53" s="130"/>
      <c r="H53" s="130"/>
      <c r="I53" s="130"/>
    </row>
    <row r="54">
      <c r="A54" s="160">
        <v>52.0</v>
      </c>
      <c r="B54" s="161">
        <v>42600.0</v>
      </c>
      <c r="C54" s="162" t="s">
        <v>24</v>
      </c>
      <c r="D54" s="163" t="s">
        <v>1345</v>
      </c>
      <c r="E54" s="144">
        <v>2056252.0</v>
      </c>
      <c r="F54" s="144">
        <v>3.57247058216421E14</v>
      </c>
      <c r="G54" s="130"/>
      <c r="H54" s="130"/>
      <c r="I54" s="130"/>
    </row>
    <row r="55">
      <c r="A55" s="160">
        <v>53.0</v>
      </c>
      <c r="B55" s="161">
        <v>42600.0</v>
      </c>
      <c r="C55" s="162" t="s">
        <v>24</v>
      </c>
      <c r="D55" s="163" t="s">
        <v>1345</v>
      </c>
      <c r="E55" s="144">
        <v>2056253.0</v>
      </c>
      <c r="F55" s="144">
        <v>3.5556507095238E14</v>
      </c>
      <c r="G55" s="130"/>
      <c r="H55" s="130"/>
      <c r="I55" s="130"/>
    </row>
    <row r="56">
      <c r="A56" s="160">
        <v>54.0</v>
      </c>
      <c r="B56" s="161">
        <v>42600.0</v>
      </c>
      <c r="C56" s="162" t="s">
        <v>24</v>
      </c>
      <c r="D56" s="163" t="s">
        <v>1345</v>
      </c>
      <c r="E56" s="144">
        <v>2056254.0</v>
      </c>
      <c r="F56" s="144">
        <v>3.55565071030939E14</v>
      </c>
      <c r="G56" s="130"/>
      <c r="H56" s="130"/>
      <c r="I56" s="130"/>
    </row>
    <row r="57">
      <c r="A57" s="160">
        <v>55.0</v>
      </c>
      <c r="B57" s="161">
        <v>42600.0</v>
      </c>
      <c r="C57" s="162" t="s">
        <v>24</v>
      </c>
      <c r="D57" s="163" t="s">
        <v>1345</v>
      </c>
      <c r="E57" s="144">
        <v>2056255.0</v>
      </c>
      <c r="F57" s="144">
        <v>3.55565071033529E14</v>
      </c>
      <c r="G57" s="130"/>
      <c r="H57" s="130"/>
      <c r="I57" s="130"/>
    </row>
    <row r="58">
      <c r="A58" s="160">
        <v>56.0</v>
      </c>
      <c r="B58" s="161">
        <v>42600.0</v>
      </c>
      <c r="C58" s="162" t="s">
        <v>24</v>
      </c>
      <c r="D58" s="163" t="s">
        <v>1345</v>
      </c>
      <c r="E58" s="144">
        <v>2056256.0</v>
      </c>
      <c r="F58" s="144">
        <v>3.55565070921088E14</v>
      </c>
      <c r="G58" s="130"/>
      <c r="H58" s="130"/>
      <c r="I58" s="130"/>
    </row>
    <row r="59">
      <c r="A59" s="160">
        <v>57.0</v>
      </c>
      <c r="B59" s="161">
        <v>42600.0</v>
      </c>
      <c r="C59" s="162" t="s">
        <v>24</v>
      </c>
      <c r="D59" s="163" t="s">
        <v>1345</v>
      </c>
      <c r="E59" s="144">
        <v>2056257.0</v>
      </c>
      <c r="F59" s="144">
        <v>3.55565070924611E14</v>
      </c>
      <c r="G59" s="130"/>
      <c r="H59" s="130"/>
      <c r="I59" s="130"/>
    </row>
    <row r="60">
      <c r="A60" s="160">
        <v>58.0</v>
      </c>
      <c r="B60" s="161">
        <v>42600.0</v>
      </c>
      <c r="C60" s="162" t="s">
        <v>24</v>
      </c>
      <c r="D60" s="163" t="s">
        <v>1345</v>
      </c>
      <c r="E60" s="144">
        <v>2056258.0</v>
      </c>
      <c r="F60" s="144">
        <v>3.55565071004496E14</v>
      </c>
      <c r="G60" s="130"/>
      <c r="H60" s="130"/>
      <c r="I60" s="130"/>
    </row>
    <row r="61">
      <c r="A61" s="160">
        <v>59.0</v>
      </c>
      <c r="B61" s="161">
        <v>42600.0</v>
      </c>
      <c r="C61" s="162" t="s">
        <v>24</v>
      </c>
      <c r="D61" s="163" t="s">
        <v>1345</v>
      </c>
      <c r="E61" s="144">
        <v>2056259.0</v>
      </c>
      <c r="F61" s="144">
        <v>3.55565070952463E14</v>
      </c>
      <c r="G61" s="130"/>
      <c r="H61" s="130"/>
      <c r="I61" s="130"/>
    </row>
    <row r="62">
      <c r="A62" s="160">
        <v>60.0</v>
      </c>
      <c r="B62" s="161">
        <v>42600.0</v>
      </c>
      <c r="C62" s="162" t="s">
        <v>24</v>
      </c>
      <c r="D62" s="163" t="s">
        <v>1345</v>
      </c>
      <c r="E62" s="144">
        <v>2056260.0</v>
      </c>
      <c r="F62" s="144">
        <v>3.55565070920791E14</v>
      </c>
      <c r="G62" s="130"/>
      <c r="H62" s="130"/>
      <c r="I62" s="130"/>
    </row>
    <row r="63">
      <c r="A63" s="160">
        <v>61.0</v>
      </c>
      <c r="B63" s="161">
        <v>42600.0</v>
      </c>
      <c r="C63" s="162" t="s">
        <v>24</v>
      </c>
      <c r="D63" s="163" t="s">
        <v>1345</v>
      </c>
      <c r="E63" s="144">
        <v>2056261.0</v>
      </c>
      <c r="F63" s="144">
        <v>3.55565070936359E14</v>
      </c>
      <c r="G63" s="130"/>
      <c r="H63" s="130"/>
      <c r="I63" s="130"/>
    </row>
    <row r="64">
      <c r="A64" s="160">
        <v>62.0</v>
      </c>
      <c r="B64" s="161">
        <v>42600.0</v>
      </c>
      <c r="C64" s="162" t="s">
        <v>24</v>
      </c>
      <c r="D64" s="163" t="s">
        <v>1345</v>
      </c>
      <c r="E64" s="144">
        <v>2056262.0</v>
      </c>
      <c r="F64" s="144">
        <v>3.5724705841527E14</v>
      </c>
      <c r="G64" s="130"/>
      <c r="H64" s="130"/>
      <c r="I64" s="130"/>
    </row>
    <row r="65">
      <c r="A65" s="160">
        <v>63.0</v>
      </c>
      <c r="B65" s="161">
        <v>42600.0</v>
      </c>
      <c r="C65" s="162" t="s">
        <v>24</v>
      </c>
      <c r="D65" s="163" t="s">
        <v>1345</v>
      </c>
      <c r="E65" s="144">
        <v>2056263.0</v>
      </c>
      <c r="F65" s="144">
        <v>3.55565071033644E14</v>
      </c>
      <c r="G65" s="130"/>
      <c r="H65" s="130"/>
      <c r="I65" s="130"/>
    </row>
    <row r="66">
      <c r="A66" s="160">
        <v>64.0</v>
      </c>
      <c r="B66" s="161">
        <v>42600.0</v>
      </c>
      <c r="C66" s="162" t="s">
        <v>24</v>
      </c>
      <c r="D66" s="163" t="s">
        <v>1345</v>
      </c>
      <c r="E66" s="144">
        <v>2056264.0</v>
      </c>
      <c r="F66" s="144">
        <v>3.55565070991651E14</v>
      </c>
      <c r="G66" s="130"/>
      <c r="H66" s="130"/>
      <c r="I66" s="130"/>
    </row>
    <row r="67">
      <c r="A67" s="160">
        <v>65.0</v>
      </c>
      <c r="B67" s="161">
        <v>42600.0</v>
      </c>
      <c r="C67" s="162" t="s">
        <v>24</v>
      </c>
      <c r="D67" s="163" t="s">
        <v>1345</v>
      </c>
      <c r="E67" s="144">
        <v>2056265.0</v>
      </c>
      <c r="F67" s="144">
        <v>3.55565071074424E14</v>
      </c>
      <c r="G67" s="130"/>
      <c r="H67" s="130"/>
      <c r="I67" s="130"/>
    </row>
    <row r="68">
      <c r="A68" s="160">
        <v>66.0</v>
      </c>
      <c r="B68" s="161">
        <v>42600.0</v>
      </c>
      <c r="C68" s="162" t="s">
        <v>24</v>
      </c>
      <c r="D68" s="163" t="s">
        <v>1345</v>
      </c>
      <c r="E68" s="144">
        <v>2056266.0</v>
      </c>
      <c r="F68" s="144">
        <v>3.57247058214483E14</v>
      </c>
      <c r="G68" s="130"/>
      <c r="H68" s="130"/>
      <c r="I68" s="130"/>
    </row>
    <row r="69">
      <c r="A69" s="160">
        <v>67.0</v>
      </c>
      <c r="B69" s="161">
        <v>42600.0</v>
      </c>
      <c r="C69" s="162" t="s">
        <v>24</v>
      </c>
      <c r="D69" s="163" t="s">
        <v>1345</v>
      </c>
      <c r="E69" s="144">
        <v>2056267.0</v>
      </c>
      <c r="F69" s="144">
        <v>3.55565070934214E14</v>
      </c>
      <c r="G69" s="130"/>
      <c r="H69" s="130"/>
      <c r="I69" s="130"/>
    </row>
    <row r="70">
      <c r="A70" s="160">
        <v>68.0</v>
      </c>
      <c r="B70" s="161">
        <v>42600.0</v>
      </c>
      <c r="C70" s="162" t="s">
        <v>24</v>
      </c>
      <c r="D70" s="163" t="s">
        <v>1345</v>
      </c>
      <c r="E70" s="144">
        <v>2056268.0</v>
      </c>
      <c r="F70" s="144">
        <v>3.55565071030871E14</v>
      </c>
      <c r="G70" s="130"/>
      <c r="H70" s="130"/>
      <c r="I70" s="130"/>
    </row>
    <row r="71">
      <c r="A71" s="160">
        <v>69.0</v>
      </c>
      <c r="B71" s="161">
        <v>42600.0</v>
      </c>
      <c r="C71" s="162" t="s">
        <v>24</v>
      </c>
      <c r="D71" s="163" t="s">
        <v>1345</v>
      </c>
      <c r="E71" s="144">
        <v>2056269.0</v>
      </c>
      <c r="F71" s="144">
        <v>3.55565071031036E14</v>
      </c>
      <c r="G71" s="130"/>
      <c r="H71" s="130"/>
      <c r="I71" s="130"/>
    </row>
    <row r="72">
      <c r="A72" s="160">
        <v>70.0</v>
      </c>
      <c r="B72" s="161">
        <v>42600.0</v>
      </c>
      <c r="C72" s="162" t="s">
        <v>24</v>
      </c>
      <c r="D72" s="163" t="s">
        <v>1345</v>
      </c>
      <c r="E72" s="144">
        <v>2056270.0</v>
      </c>
      <c r="F72" s="144">
        <v>3.55565071020807E14</v>
      </c>
      <c r="G72" s="130"/>
      <c r="H72" s="130"/>
      <c r="I72" s="130"/>
    </row>
    <row r="73">
      <c r="A73" s="160">
        <v>71.0</v>
      </c>
      <c r="B73" s="161">
        <v>42600.0</v>
      </c>
      <c r="C73" s="162" t="s">
        <v>24</v>
      </c>
      <c r="D73" s="163" t="s">
        <v>1345</v>
      </c>
      <c r="E73" s="144">
        <v>2056271.0</v>
      </c>
      <c r="F73" s="144">
        <v>3.55565071122561E14</v>
      </c>
      <c r="G73" s="130"/>
      <c r="H73" s="130"/>
      <c r="I73" s="130"/>
    </row>
    <row r="74">
      <c r="A74" s="160">
        <v>72.0</v>
      </c>
      <c r="B74" s="161">
        <v>42600.0</v>
      </c>
      <c r="C74" s="162" t="s">
        <v>24</v>
      </c>
      <c r="D74" s="163" t="s">
        <v>1345</v>
      </c>
      <c r="E74" s="144">
        <v>2056272.0</v>
      </c>
      <c r="F74" s="144">
        <v>3.55565070936748E14</v>
      </c>
      <c r="G74" s="130"/>
      <c r="H74" s="130"/>
      <c r="I74" s="130"/>
    </row>
    <row r="75">
      <c r="A75" s="160">
        <v>73.0</v>
      </c>
      <c r="B75" s="161">
        <v>42600.0</v>
      </c>
      <c r="C75" s="162" t="s">
        <v>24</v>
      </c>
      <c r="D75" s="163" t="s">
        <v>1345</v>
      </c>
      <c r="E75" s="144">
        <v>2056273.0</v>
      </c>
      <c r="F75" s="144">
        <v>3.5556507092683E14</v>
      </c>
      <c r="G75" s="130"/>
      <c r="H75" s="130"/>
      <c r="I75" s="130"/>
    </row>
    <row r="76">
      <c r="A76" s="160">
        <v>74.0</v>
      </c>
      <c r="B76" s="161">
        <v>42600.0</v>
      </c>
      <c r="C76" s="162" t="s">
        <v>24</v>
      </c>
      <c r="D76" s="163" t="s">
        <v>1345</v>
      </c>
      <c r="E76" s="144">
        <v>2056274.0</v>
      </c>
      <c r="F76" s="144">
        <v>3.55565070930246E14</v>
      </c>
      <c r="G76" s="130"/>
      <c r="H76" s="130"/>
      <c r="I76" s="130"/>
    </row>
    <row r="77">
      <c r="A77" s="160">
        <v>75.0</v>
      </c>
      <c r="B77" s="161">
        <v>42600.0</v>
      </c>
      <c r="C77" s="162" t="s">
        <v>24</v>
      </c>
      <c r="D77" s="163" t="s">
        <v>1345</v>
      </c>
      <c r="E77" s="144">
        <v>2056275.0</v>
      </c>
      <c r="F77" s="144">
        <v>3.5556507098468E14</v>
      </c>
      <c r="G77" s="130"/>
      <c r="H77" s="130"/>
      <c r="I77" s="130"/>
    </row>
    <row r="78">
      <c r="A78" s="160">
        <v>76.0</v>
      </c>
      <c r="B78" s="161">
        <v>42600.0</v>
      </c>
      <c r="C78" s="162" t="s">
        <v>24</v>
      </c>
      <c r="D78" s="163" t="s">
        <v>1345</v>
      </c>
      <c r="E78" s="144">
        <v>2056276.0</v>
      </c>
      <c r="F78" s="144">
        <v>3.55565070930121E14</v>
      </c>
      <c r="G78" s="130"/>
      <c r="H78" s="130"/>
      <c r="I78" s="130"/>
    </row>
    <row r="79">
      <c r="A79" s="160">
        <v>77.0</v>
      </c>
      <c r="B79" s="161">
        <v>42600.0</v>
      </c>
      <c r="C79" s="162" t="s">
        <v>24</v>
      </c>
      <c r="D79" s="163" t="s">
        <v>1345</v>
      </c>
      <c r="E79" s="144">
        <v>2056277.0</v>
      </c>
      <c r="F79" s="144">
        <v>3.5556507092763E14</v>
      </c>
      <c r="G79" s="130"/>
      <c r="H79" s="130"/>
      <c r="I79" s="130"/>
    </row>
    <row r="80">
      <c r="A80" s="160">
        <v>78.0</v>
      </c>
      <c r="B80" s="161">
        <v>42600.0</v>
      </c>
      <c r="C80" s="162" t="s">
        <v>24</v>
      </c>
      <c r="D80" s="163" t="s">
        <v>1345</v>
      </c>
      <c r="E80" s="144">
        <v>2056278.0</v>
      </c>
      <c r="F80" s="144">
        <v>3.55565071015161E14</v>
      </c>
      <c r="G80" s="130"/>
      <c r="H80" s="130"/>
      <c r="I80" s="130"/>
    </row>
    <row r="81">
      <c r="A81" s="160">
        <v>79.0</v>
      </c>
      <c r="B81" s="161">
        <v>42600.0</v>
      </c>
      <c r="C81" s="162" t="s">
        <v>24</v>
      </c>
      <c r="D81" s="163" t="s">
        <v>1345</v>
      </c>
      <c r="E81" s="144">
        <v>2056279.0</v>
      </c>
      <c r="F81" s="144">
        <v>3.5556507092602E14</v>
      </c>
      <c r="G81" s="130"/>
      <c r="H81" s="130"/>
      <c r="I81" s="130"/>
    </row>
    <row r="82">
      <c r="A82" s="160">
        <v>80.0</v>
      </c>
      <c r="B82" s="161">
        <v>42600.0</v>
      </c>
      <c r="C82" s="162" t="s">
        <v>24</v>
      </c>
      <c r="D82" s="163" t="s">
        <v>1345</v>
      </c>
      <c r="E82" s="144">
        <v>2056280.0</v>
      </c>
      <c r="F82" s="144">
        <v>3.55565071128774E14</v>
      </c>
      <c r="G82" s="130"/>
      <c r="H82" s="130"/>
      <c r="I82" s="130"/>
    </row>
    <row r="83">
      <c r="A83" s="160">
        <v>81.0</v>
      </c>
      <c r="B83" s="161">
        <v>42600.0</v>
      </c>
      <c r="C83" s="162" t="s">
        <v>24</v>
      </c>
      <c r="D83" s="163" t="s">
        <v>1345</v>
      </c>
      <c r="E83" s="144">
        <v>2056281.0</v>
      </c>
      <c r="F83" s="144">
        <v>3.55565071007788E14</v>
      </c>
      <c r="G83" s="130"/>
      <c r="H83" s="130"/>
      <c r="I83" s="130"/>
    </row>
    <row r="84">
      <c r="A84" s="160">
        <v>82.0</v>
      </c>
      <c r="B84" s="161">
        <v>42600.0</v>
      </c>
      <c r="C84" s="162" t="s">
        <v>24</v>
      </c>
      <c r="D84" s="163" t="s">
        <v>1345</v>
      </c>
      <c r="E84" s="144">
        <v>2056282.0</v>
      </c>
      <c r="F84" s="144">
        <v>3.55565071029204E14</v>
      </c>
      <c r="G84" s="130"/>
      <c r="H84" s="130"/>
      <c r="I84" s="130"/>
    </row>
    <row r="85">
      <c r="A85" s="160">
        <v>83.0</v>
      </c>
      <c r="B85" s="161">
        <v>42600.0</v>
      </c>
      <c r="C85" s="162" t="s">
        <v>24</v>
      </c>
      <c r="D85" s="163" t="s">
        <v>1345</v>
      </c>
      <c r="E85" s="144">
        <v>2056283.0</v>
      </c>
      <c r="F85" s="144">
        <v>3.55565070936961E14</v>
      </c>
      <c r="G85" s="130"/>
      <c r="H85" s="130"/>
      <c r="I85" s="130"/>
    </row>
    <row r="86">
      <c r="A86" s="160">
        <v>84.0</v>
      </c>
      <c r="B86" s="161">
        <v>42600.0</v>
      </c>
      <c r="C86" s="162" t="s">
        <v>24</v>
      </c>
      <c r="D86" s="163" t="s">
        <v>1345</v>
      </c>
      <c r="E86" s="144">
        <v>2056284.0</v>
      </c>
      <c r="F86" s="144">
        <v>3.55565071113222E14</v>
      </c>
      <c r="G86" s="130"/>
      <c r="H86" s="130"/>
      <c r="I86" s="130"/>
    </row>
    <row r="87">
      <c r="A87" s="160">
        <v>85.0</v>
      </c>
      <c r="B87" s="161">
        <v>42600.0</v>
      </c>
      <c r="C87" s="162" t="s">
        <v>24</v>
      </c>
      <c r="D87" s="163" t="s">
        <v>1345</v>
      </c>
      <c r="E87" s="144">
        <v>2056285.0</v>
      </c>
      <c r="F87" s="144">
        <v>3.55565071110293E14</v>
      </c>
      <c r="G87" s="130"/>
      <c r="H87" s="130"/>
      <c r="I87" s="130"/>
    </row>
    <row r="88">
      <c r="A88" s="160">
        <v>86.0</v>
      </c>
      <c r="B88" s="161">
        <v>42600.0</v>
      </c>
      <c r="C88" s="162" t="s">
        <v>24</v>
      </c>
      <c r="D88" s="163" t="s">
        <v>1345</v>
      </c>
      <c r="E88" s="144">
        <v>2056286.0</v>
      </c>
      <c r="F88" s="144">
        <v>3.55565071097714E14</v>
      </c>
      <c r="G88" s="130"/>
      <c r="H88" s="130"/>
      <c r="I88" s="130"/>
    </row>
    <row r="89">
      <c r="A89" s="160">
        <v>87.0</v>
      </c>
      <c r="B89" s="161">
        <v>42600.0</v>
      </c>
      <c r="C89" s="162" t="s">
        <v>24</v>
      </c>
      <c r="D89" s="163" t="s">
        <v>1345</v>
      </c>
      <c r="E89" s="144">
        <v>2056287.0</v>
      </c>
      <c r="F89" s="144">
        <v>3.55565071027281E14</v>
      </c>
      <c r="G89" s="130"/>
      <c r="H89" s="130"/>
      <c r="I89" s="130"/>
    </row>
    <row r="90">
      <c r="A90" s="160">
        <v>88.0</v>
      </c>
      <c r="B90" s="161">
        <v>42600.0</v>
      </c>
      <c r="C90" s="162" t="s">
        <v>24</v>
      </c>
      <c r="D90" s="163" t="s">
        <v>1345</v>
      </c>
      <c r="E90" s="144">
        <v>2056288.0</v>
      </c>
      <c r="F90" s="144">
        <v>3.55565071122421E14</v>
      </c>
      <c r="G90" s="130"/>
      <c r="H90" s="130"/>
      <c r="I90" s="130"/>
    </row>
    <row r="91">
      <c r="A91" s="160">
        <v>89.0</v>
      </c>
      <c r="B91" s="161">
        <v>42600.0</v>
      </c>
      <c r="C91" s="162" t="s">
        <v>24</v>
      </c>
      <c r="D91" s="163" t="s">
        <v>1345</v>
      </c>
      <c r="E91" s="144">
        <v>2056289.0</v>
      </c>
      <c r="F91" s="144">
        <v>3.55565070932119E14</v>
      </c>
      <c r="G91" s="130"/>
      <c r="H91" s="130"/>
      <c r="I91" s="130"/>
    </row>
    <row r="92">
      <c r="A92" s="160">
        <v>90.0</v>
      </c>
      <c r="B92" s="161">
        <v>42600.0</v>
      </c>
      <c r="C92" s="162" t="s">
        <v>24</v>
      </c>
      <c r="D92" s="163" t="s">
        <v>1345</v>
      </c>
      <c r="E92" s="144">
        <v>2056290.0</v>
      </c>
      <c r="F92" s="144">
        <v>3.57247058214459E14</v>
      </c>
      <c r="G92" s="130"/>
      <c r="H92" s="130"/>
      <c r="I92" s="130"/>
    </row>
    <row r="93">
      <c r="A93" s="160">
        <v>91.0</v>
      </c>
      <c r="B93" s="161">
        <v>42600.0</v>
      </c>
      <c r="C93" s="162" t="s">
        <v>24</v>
      </c>
      <c r="D93" s="163" t="s">
        <v>1345</v>
      </c>
      <c r="E93" s="144">
        <v>2056291.0</v>
      </c>
      <c r="F93" s="144">
        <v>3.55565070924272E14</v>
      </c>
      <c r="G93" s="130"/>
      <c r="H93" s="130"/>
      <c r="I93" s="130"/>
    </row>
    <row r="94">
      <c r="A94" s="160">
        <v>92.0</v>
      </c>
      <c r="B94" s="161">
        <v>42600.0</v>
      </c>
      <c r="C94" s="162" t="s">
        <v>24</v>
      </c>
      <c r="D94" s="163" t="s">
        <v>1345</v>
      </c>
      <c r="E94" s="144">
        <v>2056292.0</v>
      </c>
      <c r="F94" s="144">
        <v>3.55565071120722E14</v>
      </c>
      <c r="G94" s="130"/>
      <c r="H94" s="130"/>
      <c r="I94" s="130"/>
    </row>
    <row r="95">
      <c r="A95" s="160">
        <v>93.0</v>
      </c>
      <c r="B95" s="161">
        <v>42600.0</v>
      </c>
      <c r="C95" s="162" t="s">
        <v>24</v>
      </c>
      <c r="D95" s="163" t="s">
        <v>1345</v>
      </c>
      <c r="E95" s="144">
        <v>2056293.0</v>
      </c>
      <c r="F95" s="144">
        <v>3.5556507112582E14</v>
      </c>
      <c r="G95" s="130"/>
      <c r="H95" s="130"/>
      <c r="I95" s="130"/>
    </row>
    <row r="96">
      <c r="A96" s="160">
        <v>94.0</v>
      </c>
      <c r="B96" s="161">
        <v>42600.0</v>
      </c>
      <c r="C96" s="162" t="s">
        <v>24</v>
      </c>
      <c r="D96" s="163" t="s">
        <v>1345</v>
      </c>
      <c r="E96" s="144">
        <v>2056294.0</v>
      </c>
      <c r="F96" s="144">
        <v>3.55565070925162E14</v>
      </c>
      <c r="G96" s="130"/>
      <c r="H96" s="130"/>
      <c r="I96" s="130"/>
    </row>
    <row r="97">
      <c r="A97" s="160">
        <v>95.0</v>
      </c>
      <c r="B97" s="161">
        <v>42600.0</v>
      </c>
      <c r="C97" s="162" t="s">
        <v>24</v>
      </c>
      <c r="D97" s="163" t="s">
        <v>1345</v>
      </c>
      <c r="E97" s="144">
        <v>2056295.0</v>
      </c>
      <c r="F97" s="144">
        <v>3.55565070943363E14</v>
      </c>
      <c r="G97" s="130"/>
      <c r="H97" s="130"/>
      <c r="I97" s="130"/>
    </row>
    <row r="98">
      <c r="A98" s="160">
        <v>96.0</v>
      </c>
      <c r="B98" s="161">
        <v>42600.0</v>
      </c>
      <c r="C98" s="162" t="s">
        <v>24</v>
      </c>
      <c r="D98" s="163" t="s">
        <v>1345</v>
      </c>
      <c r="E98" s="144">
        <v>2056296.0</v>
      </c>
      <c r="F98" s="144">
        <v>3.5556507154384E14</v>
      </c>
      <c r="G98" s="130"/>
      <c r="H98" s="130"/>
      <c r="I98" s="130"/>
    </row>
    <row r="99">
      <c r="A99" s="160">
        <v>97.0</v>
      </c>
      <c r="B99" s="161">
        <v>42600.0</v>
      </c>
      <c r="C99" s="162" t="s">
        <v>24</v>
      </c>
      <c r="D99" s="163" t="s">
        <v>1345</v>
      </c>
      <c r="E99" s="144">
        <v>2056297.0</v>
      </c>
      <c r="F99" s="144">
        <v>3.55565071556677E14</v>
      </c>
      <c r="G99" s="130"/>
      <c r="H99" s="130"/>
      <c r="I99" s="130"/>
    </row>
    <row r="100">
      <c r="A100" s="160">
        <v>98.0</v>
      </c>
      <c r="B100" s="161">
        <v>42600.0</v>
      </c>
      <c r="C100" s="162" t="s">
        <v>24</v>
      </c>
      <c r="D100" s="163" t="s">
        <v>1345</v>
      </c>
      <c r="E100" s="144">
        <v>2056298.0</v>
      </c>
      <c r="F100" s="144">
        <v>3.55565070626935E14</v>
      </c>
      <c r="G100" s="130"/>
      <c r="H100" s="130"/>
      <c r="I100" s="130"/>
    </row>
    <row r="101">
      <c r="A101" s="160">
        <v>99.0</v>
      </c>
      <c r="B101" s="161">
        <v>42600.0</v>
      </c>
      <c r="C101" s="162" t="s">
        <v>24</v>
      </c>
      <c r="D101" s="163" t="s">
        <v>1345</v>
      </c>
      <c r="E101" s="144">
        <v>2056299.0</v>
      </c>
      <c r="F101" s="144">
        <v>3.55565070626836E14</v>
      </c>
      <c r="G101" s="130"/>
      <c r="H101" s="130"/>
      <c r="I101" s="130"/>
    </row>
    <row r="102">
      <c r="A102" s="160">
        <v>100.0</v>
      </c>
      <c r="B102" s="161">
        <v>42600.0</v>
      </c>
      <c r="C102" s="162" t="s">
        <v>24</v>
      </c>
      <c r="D102" s="163" t="s">
        <v>1345</v>
      </c>
      <c r="E102" s="144">
        <v>2056300.0</v>
      </c>
      <c r="F102" s="144">
        <v>3.55565071265311E14</v>
      </c>
      <c r="G102" s="130"/>
      <c r="H102" s="130"/>
      <c r="I102" s="130"/>
    </row>
    <row r="103">
      <c r="A103" s="160">
        <v>101.0</v>
      </c>
      <c r="B103" s="161">
        <v>42600.0</v>
      </c>
      <c r="C103" s="162" t="s">
        <v>24</v>
      </c>
      <c r="D103" s="163" t="s">
        <v>1345</v>
      </c>
      <c r="E103" s="144">
        <v>2056301.0</v>
      </c>
      <c r="F103" s="144">
        <v>3.55565071268794E14</v>
      </c>
      <c r="G103" s="130"/>
      <c r="H103" s="130"/>
      <c r="I103" s="130"/>
    </row>
    <row r="104">
      <c r="A104" s="160">
        <v>102.0</v>
      </c>
      <c r="B104" s="161">
        <v>42600.0</v>
      </c>
      <c r="C104" s="162" t="s">
        <v>24</v>
      </c>
      <c r="D104" s="163" t="s">
        <v>1345</v>
      </c>
      <c r="E104" s="144">
        <v>2056302.0</v>
      </c>
      <c r="F104" s="144">
        <v>3.55565071134376E14</v>
      </c>
      <c r="G104" s="130"/>
      <c r="H104" s="130"/>
      <c r="I104" s="130"/>
    </row>
    <row r="105">
      <c r="A105" s="160">
        <v>103.0</v>
      </c>
      <c r="B105" s="161">
        <v>42600.0</v>
      </c>
      <c r="C105" s="162" t="s">
        <v>24</v>
      </c>
      <c r="D105" s="163" t="s">
        <v>1345</v>
      </c>
      <c r="E105" s="144">
        <v>2056303.0</v>
      </c>
      <c r="F105" s="144">
        <v>3.55565071134871E14</v>
      </c>
      <c r="G105" s="130"/>
      <c r="H105" s="130"/>
      <c r="I105" s="130"/>
    </row>
    <row r="106">
      <c r="A106" s="160">
        <v>104.0</v>
      </c>
      <c r="B106" s="161">
        <v>42600.0</v>
      </c>
      <c r="C106" s="162" t="s">
        <v>24</v>
      </c>
      <c r="D106" s="163" t="s">
        <v>1345</v>
      </c>
      <c r="E106" s="144">
        <v>2056304.0</v>
      </c>
      <c r="F106" s="144">
        <v>3.55565071556065E14</v>
      </c>
      <c r="G106" s="130"/>
      <c r="H106" s="130"/>
      <c r="I106" s="130"/>
    </row>
    <row r="107">
      <c r="A107" s="160">
        <v>105.0</v>
      </c>
      <c r="B107" s="161">
        <v>42600.0</v>
      </c>
      <c r="C107" s="162" t="s">
        <v>24</v>
      </c>
      <c r="D107" s="163" t="s">
        <v>1345</v>
      </c>
      <c r="E107" s="144">
        <v>2056305.0</v>
      </c>
      <c r="F107" s="144">
        <v>3.55565070664183E14</v>
      </c>
      <c r="G107" s="130"/>
      <c r="H107" s="130"/>
      <c r="I107" s="130"/>
    </row>
    <row r="108">
      <c r="A108" s="160">
        <v>106.0</v>
      </c>
      <c r="B108" s="161">
        <v>42600.0</v>
      </c>
      <c r="C108" s="162" t="s">
        <v>24</v>
      </c>
      <c r="D108" s="163" t="s">
        <v>1345</v>
      </c>
      <c r="E108" s="144">
        <v>2056306.0</v>
      </c>
      <c r="F108" s="144">
        <v>3.55565071543493E14</v>
      </c>
      <c r="G108" s="130"/>
      <c r="H108" s="130"/>
      <c r="I108" s="130"/>
    </row>
    <row r="109">
      <c r="A109" s="160">
        <v>107.0</v>
      </c>
      <c r="B109" s="161">
        <v>42600.0</v>
      </c>
      <c r="C109" s="162" t="s">
        <v>24</v>
      </c>
      <c r="D109" s="163" t="s">
        <v>1345</v>
      </c>
      <c r="E109" s="144">
        <v>2056307.0</v>
      </c>
      <c r="F109" s="144">
        <v>3.55565071263258E14</v>
      </c>
      <c r="G109" s="130"/>
      <c r="H109" s="130"/>
      <c r="I109" s="130"/>
    </row>
    <row r="110">
      <c r="A110" s="160">
        <v>108.0</v>
      </c>
      <c r="B110" s="161">
        <v>42600.0</v>
      </c>
      <c r="C110" s="162" t="s">
        <v>24</v>
      </c>
      <c r="D110" s="163" t="s">
        <v>1345</v>
      </c>
      <c r="E110" s="144">
        <v>2056308.0</v>
      </c>
      <c r="F110" s="144">
        <v>3.55565071268851E14</v>
      </c>
      <c r="G110" s="130"/>
      <c r="H110" s="130"/>
      <c r="I110" s="130"/>
    </row>
    <row r="111">
      <c r="A111" s="160">
        <v>109.0</v>
      </c>
      <c r="B111" s="161">
        <v>42600.0</v>
      </c>
      <c r="C111" s="162" t="s">
        <v>24</v>
      </c>
      <c r="D111" s="163" t="s">
        <v>1345</v>
      </c>
      <c r="E111" s="144">
        <v>2056309.0</v>
      </c>
      <c r="F111" s="144">
        <v>3.55565071557709E14</v>
      </c>
      <c r="G111" s="130"/>
      <c r="H111" s="130"/>
      <c r="I111" s="130"/>
    </row>
    <row r="112">
      <c r="A112" s="160">
        <v>110.0</v>
      </c>
      <c r="B112" s="161">
        <v>42600.0</v>
      </c>
      <c r="C112" s="162" t="s">
        <v>24</v>
      </c>
      <c r="D112" s="163" t="s">
        <v>1345</v>
      </c>
      <c r="E112" s="144">
        <v>2056310.0</v>
      </c>
      <c r="F112" s="144">
        <v>3.55565071268778E14</v>
      </c>
      <c r="G112" s="130"/>
      <c r="H112" s="130"/>
      <c r="I112" s="130"/>
    </row>
    <row r="113">
      <c r="A113" s="160">
        <v>111.0</v>
      </c>
      <c r="B113" s="161">
        <v>42600.0</v>
      </c>
      <c r="C113" s="162" t="s">
        <v>24</v>
      </c>
      <c r="D113" s="163" t="s">
        <v>1345</v>
      </c>
      <c r="E113" s="144">
        <v>2056311.0</v>
      </c>
      <c r="F113" s="144">
        <v>3.55565071275005E14</v>
      </c>
      <c r="G113" s="130"/>
      <c r="H113" s="130"/>
      <c r="I113" s="130"/>
    </row>
    <row r="114">
      <c r="A114" s="160">
        <v>112.0</v>
      </c>
      <c r="B114" s="161">
        <v>42600.0</v>
      </c>
      <c r="C114" s="162" t="s">
        <v>24</v>
      </c>
      <c r="D114" s="163" t="s">
        <v>1345</v>
      </c>
      <c r="E114" s="144">
        <v>2056312.0</v>
      </c>
      <c r="F114" s="144">
        <v>3.55565071556123E14</v>
      </c>
      <c r="G114" s="130"/>
      <c r="H114" s="130"/>
      <c r="I114" s="130"/>
    </row>
    <row r="115">
      <c r="A115" s="160">
        <v>113.0</v>
      </c>
      <c r="B115" s="161">
        <v>42600.0</v>
      </c>
      <c r="C115" s="162" t="s">
        <v>24</v>
      </c>
      <c r="D115" s="163" t="s">
        <v>1345</v>
      </c>
      <c r="E115" s="144">
        <v>2056313.0</v>
      </c>
      <c r="F115" s="144">
        <v>3.55565070756187E14</v>
      </c>
      <c r="G115" s="130"/>
      <c r="H115" s="130"/>
      <c r="I115" s="130"/>
    </row>
    <row r="116">
      <c r="A116" s="160">
        <v>114.0</v>
      </c>
      <c r="B116" s="161">
        <v>42600.0</v>
      </c>
      <c r="C116" s="162" t="s">
        <v>24</v>
      </c>
      <c r="D116" s="163" t="s">
        <v>1345</v>
      </c>
      <c r="E116" s="144">
        <v>2056314.0</v>
      </c>
      <c r="F116" s="144">
        <v>3.5556507155618E14</v>
      </c>
      <c r="G116" s="130"/>
      <c r="H116" s="130"/>
      <c r="I116" s="130"/>
    </row>
    <row r="117">
      <c r="A117" s="160">
        <v>115.0</v>
      </c>
      <c r="B117" s="161">
        <v>42600.0</v>
      </c>
      <c r="C117" s="162" t="s">
        <v>24</v>
      </c>
      <c r="D117" s="163" t="s">
        <v>1345</v>
      </c>
      <c r="E117" s="144">
        <v>2056315.0</v>
      </c>
      <c r="F117" s="144">
        <v>3.55565071014065E14</v>
      </c>
      <c r="G117" s="130"/>
      <c r="H117" s="130"/>
      <c r="I117" s="130"/>
    </row>
    <row r="118">
      <c r="A118" s="160">
        <v>116.0</v>
      </c>
      <c r="B118" s="161">
        <v>42600.0</v>
      </c>
      <c r="C118" s="162" t="s">
        <v>24</v>
      </c>
      <c r="D118" s="163" t="s">
        <v>1345</v>
      </c>
      <c r="E118" s="144">
        <v>2056316.0</v>
      </c>
      <c r="F118" s="144">
        <v>3.55565071118585E14</v>
      </c>
      <c r="G118" s="130"/>
      <c r="H118" s="130"/>
      <c r="I118" s="130"/>
    </row>
    <row r="119">
      <c r="A119" s="160">
        <v>117.0</v>
      </c>
      <c r="B119" s="161">
        <v>42600.0</v>
      </c>
      <c r="C119" s="162" t="s">
        <v>24</v>
      </c>
      <c r="D119" s="163" t="s">
        <v>1345</v>
      </c>
      <c r="E119" s="144">
        <v>2056317.0</v>
      </c>
      <c r="F119" s="144">
        <v>3.55565071541059E14</v>
      </c>
      <c r="G119" s="130"/>
      <c r="H119" s="130"/>
      <c r="I119" s="130"/>
    </row>
    <row r="120">
      <c r="A120" s="160">
        <v>118.0</v>
      </c>
      <c r="B120" s="161">
        <v>42600.0</v>
      </c>
      <c r="C120" s="162" t="s">
        <v>24</v>
      </c>
      <c r="D120" s="163" t="s">
        <v>1345</v>
      </c>
      <c r="E120" s="144">
        <v>2056318.0</v>
      </c>
      <c r="F120" s="144">
        <v>3.55565071134459E14</v>
      </c>
      <c r="G120" s="130"/>
      <c r="H120" s="130"/>
      <c r="I120" s="130"/>
    </row>
    <row r="121">
      <c r="A121" s="160">
        <v>119.0</v>
      </c>
      <c r="B121" s="161">
        <v>42600.0</v>
      </c>
      <c r="C121" s="162" t="s">
        <v>24</v>
      </c>
      <c r="D121" s="163" t="s">
        <v>1345</v>
      </c>
      <c r="E121" s="144">
        <v>2056319.0</v>
      </c>
      <c r="F121" s="144">
        <v>3.55565071133162E14</v>
      </c>
      <c r="G121" s="130"/>
      <c r="H121" s="130"/>
      <c r="I121" s="130"/>
    </row>
    <row r="122">
      <c r="A122" s="160">
        <v>120.0</v>
      </c>
      <c r="B122" s="161">
        <v>42600.0</v>
      </c>
      <c r="C122" s="162" t="s">
        <v>24</v>
      </c>
      <c r="D122" s="163" t="s">
        <v>1345</v>
      </c>
      <c r="E122" s="144">
        <v>2056320.0</v>
      </c>
      <c r="F122" s="144">
        <v>3.555650712664E14</v>
      </c>
      <c r="G122" s="130"/>
      <c r="H122" s="130"/>
      <c r="I122" s="130"/>
    </row>
    <row r="123">
      <c r="A123" s="160">
        <v>121.0</v>
      </c>
      <c r="B123" s="161">
        <v>42600.0</v>
      </c>
      <c r="C123" s="162" t="s">
        <v>24</v>
      </c>
      <c r="D123" s="163" t="s">
        <v>1345</v>
      </c>
      <c r="E123" s="144">
        <v>2056321.0</v>
      </c>
      <c r="F123" s="144">
        <v>3.55565071133154E14</v>
      </c>
      <c r="G123" s="130"/>
      <c r="H123" s="130"/>
      <c r="I123" s="130"/>
    </row>
    <row r="124">
      <c r="A124" s="160">
        <v>122.0</v>
      </c>
      <c r="B124" s="161">
        <v>42600.0</v>
      </c>
      <c r="C124" s="162" t="s">
        <v>24</v>
      </c>
      <c r="D124" s="163" t="s">
        <v>1345</v>
      </c>
      <c r="E124" s="144">
        <v>2056322.0</v>
      </c>
      <c r="F124" s="144">
        <v>3.55565071275971E14</v>
      </c>
      <c r="G124" s="130"/>
      <c r="H124" s="130"/>
      <c r="I124" s="130"/>
    </row>
    <row r="125">
      <c r="A125" s="160">
        <v>123.0</v>
      </c>
      <c r="B125" s="161">
        <v>42600.0</v>
      </c>
      <c r="C125" s="162" t="s">
        <v>24</v>
      </c>
      <c r="D125" s="163" t="s">
        <v>1345</v>
      </c>
      <c r="E125" s="144">
        <v>2056323.0</v>
      </c>
      <c r="F125" s="144">
        <v>3.55565071132834E14</v>
      </c>
      <c r="G125" s="130"/>
      <c r="H125" s="130"/>
      <c r="I125" s="130"/>
    </row>
    <row r="126">
      <c r="A126" s="160">
        <v>124.0</v>
      </c>
      <c r="B126" s="161">
        <v>42600.0</v>
      </c>
      <c r="C126" s="162" t="s">
        <v>24</v>
      </c>
      <c r="D126" s="163" t="s">
        <v>1345</v>
      </c>
      <c r="E126" s="144">
        <v>2056324.0</v>
      </c>
      <c r="F126" s="144">
        <v>3.55565071544277E14</v>
      </c>
      <c r="G126" s="130"/>
      <c r="H126" s="130"/>
      <c r="I126" s="130"/>
    </row>
    <row r="127">
      <c r="A127" s="160">
        <v>125.0</v>
      </c>
      <c r="B127" s="161">
        <v>42600.0</v>
      </c>
      <c r="C127" s="162" t="s">
        <v>24</v>
      </c>
      <c r="D127" s="163" t="s">
        <v>1345</v>
      </c>
      <c r="E127" s="144">
        <v>2056325.0</v>
      </c>
      <c r="F127" s="144">
        <v>3.55565070702223E14</v>
      </c>
      <c r="G127" s="130"/>
      <c r="H127" s="130"/>
      <c r="I127" s="130"/>
    </row>
    <row r="128">
      <c r="A128" s="160">
        <v>126.0</v>
      </c>
      <c r="B128" s="161">
        <v>42600.0</v>
      </c>
      <c r="C128" s="162" t="s">
        <v>24</v>
      </c>
      <c r="D128" s="163" t="s">
        <v>1345</v>
      </c>
      <c r="E128" s="144">
        <v>2056326.0</v>
      </c>
      <c r="F128" s="144">
        <v>3.55565071279445E14</v>
      </c>
      <c r="G128" s="130"/>
      <c r="H128" s="130"/>
      <c r="I128" s="130"/>
    </row>
    <row r="129">
      <c r="A129" s="160">
        <v>127.0</v>
      </c>
      <c r="B129" s="161">
        <v>42600.0</v>
      </c>
      <c r="C129" s="162" t="s">
        <v>24</v>
      </c>
      <c r="D129" s="163" t="s">
        <v>1345</v>
      </c>
      <c r="E129" s="144">
        <v>2056327.0</v>
      </c>
      <c r="F129" s="144">
        <v>3.57247058377769E14</v>
      </c>
      <c r="G129" s="130"/>
      <c r="H129" s="130"/>
      <c r="I129" s="130"/>
    </row>
    <row r="130">
      <c r="A130" s="160">
        <v>128.0</v>
      </c>
      <c r="B130" s="161">
        <v>42600.0</v>
      </c>
      <c r="C130" s="162" t="s">
        <v>24</v>
      </c>
      <c r="D130" s="163" t="s">
        <v>1345</v>
      </c>
      <c r="E130" s="144">
        <v>2056328.0</v>
      </c>
      <c r="F130" s="144">
        <v>3.5556507126517E14</v>
      </c>
      <c r="G130" s="130"/>
      <c r="H130" s="130"/>
      <c r="I130" s="130"/>
    </row>
    <row r="131">
      <c r="A131" s="160">
        <v>129.0</v>
      </c>
      <c r="B131" s="161">
        <v>42600.0</v>
      </c>
      <c r="C131" s="162" t="s">
        <v>24</v>
      </c>
      <c r="D131" s="163" t="s">
        <v>1345</v>
      </c>
      <c r="E131" s="144">
        <v>2056329.0</v>
      </c>
      <c r="F131" s="144">
        <v>3.55565071557667E14</v>
      </c>
      <c r="G131" s="130"/>
      <c r="H131" s="130"/>
      <c r="I131" s="130"/>
    </row>
    <row r="132">
      <c r="A132" s="160">
        <v>130.0</v>
      </c>
      <c r="B132" s="161">
        <v>42600.0</v>
      </c>
      <c r="C132" s="162" t="s">
        <v>24</v>
      </c>
      <c r="D132" s="163" t="s">
        <v>1345</v>
      </c>
      <c r="E132" s="144">
        <v>2056330.0</v>
      </c>
      <c r="F132" s="144">
        <v>3.55565071132966E14</v>
      </c>
      <c r="G132" s="130"/>
      <c r="H132" s="130"/>
      <c r="I132" s="130"/>
    </row>
    <row r="133">
      <c r="A133" s="160">
        <v>131.0</v>
      </c>
      <c r="B133" s="161">
        <v>42600.0</v>
      </c>
      <c r="C133" s="162" t="s">
        <v>24</v>
      </c>
      <c r="D133" s="163" t="s">
        <v>1345</v>
      </c>
      <c r="E133" s="144">
        <v>2056331.0</v>
      </c>
      <c r="F133" s="144">
        <v>3.55565071133139E14</v>
      </c>
      <c r="G133" s="130"/>
      <c r="H133" s="130"/>
      <c r="I133" s="130"/>
    </row>
    <row r="134">
      <c r="A134" s="160">
        <v>132.0</v>
      </c>
      <c r="B134" s="161">
        <v>42600.0</v>
      </c>
      <c r="C134" s="162" t="s">
        <v>24</v>
      </c>
      <c r="D134" s="163" t="s">
        <v>1345</v>
      </c>
      <c r="E134" s="144">
        <v>2056332.0</v>
      </c>
      <c r="F134" s="144">
        <v>3.55565071546231E14</v>
      </c>
      <c r="G134" s="130"/>
      <c r="H134" s="130"/>
      <c r="I134" s="130"/>
    </row>
    <row r="135">
      <c r="A135" s="160">
        <v>133.0</v>
      </c>
      <c r="B135" s="161">
        <v>42600.0</v>
      </c>
      <c r="C135" s="162" t="s">
        <v>24</v>
      </c>
      <c r="D135" s="163" t="s">
        <v>1345</v>
      </c>
      <c r="E135" s="144">
        <v>2056333.0</v>
      </c>
      <c r="F135" s="144">
        <v>3.55565071558178E14</v>
      </c>
      <c r="G135" s="130"/>
      <c r="H135" s="130"/>
      <c r="I135" s="130"/>
    </row>
    <row r="136">
      <c r="A136" s="160">
        <v>134.0</v>
      </c>
      <c r="B136" s="161">
        <v>42600.0</v>
      </c>
      <c r="C136" s="162" t="s">
        <v>24</v>
      </c>
      <c r="D136" s="163" t="s">
        <v>1345</v>
      </c>
      <c r="E136" s="144">
        <v>2056334.0</v>
      </c>
      <c r="F136" s="144">
        <v>3.55565070743383E14</v>
      </c>
      <c r="G136" s="130"/>
      <c r="H136" s="130"/>
      <c r="I136" s="130"/>
    </row>
    <row r="137">
      <c r="A137" s="160">
        <v>135.0</v>
      </c>
      <c r="B137" s="161">
        <v>42600.0</v>
      </c>
      <c r="C137" s="162" t="s">
        <v>24</v>
      </c>
      <c r="D137" s="163" t="s">
        <v>1345</v>
      </c>
      <c r="E137" s="144">
        <v>2056335.0</v>
      </c>
      <c r="F137" s="144">
        <v>3.55565071267374E14</v>
      </c>
      <c r="G137" s="130"/>
      <c r="H137" s="130"/>
      <c r="I137" s="130"/>
    </row>
    <row r="138">
      <c r="A138" s="160">
        <v>136.0</v>
      </c>
      <c r="B138" s="161">
        <v>42600.0</v>
      </c>
      <c r="C138" s="162" t="s">
        <v>24</v>
      </c>
      <c r="D138" s="163" t="s">
        <v>1345</v>
      </c>
      <c r="E138" s="144">
        <v>2056336.0</v>
      </c>
      <c r="F138" s="144">
        <v>3.55565071134814E14</v>
      </c>
      <c r="G138" s="130"/>
      <c r="H138" s="130"/>
      <c r="I138" s="130"/>
    </row>
    <row r="139">
      <c r="A139" s="160">
        <v>137.0</v>
      </c>
      <c r="B139" s="161">
        <v>42600.0</v>
      </c>
      <c r="C139" s="162" t="s">
        <v>24</v>
      </c>
      <c r="D139" s="163" t="s">
        <v>1345</v>
      </c>
      <c r="E139" s="144">
        <v>2056337.0</v>
      </c>
      <c r="F139" s="144">
        <v>3.55565071558228E14</v>
      </c>
      <c r="G139" s="130"/>
      <c r="H139" s="130"/>
      <c r="I139" s="130"/>
    </row>
    <row r="140">
      <c r="A140" s="160">
        <v>138.0</v>
      </c>
      <c r="B140" s="161">
        <v>42600.0</v>
      </c>
      <c r="C140" s="162" t="s">
        <v>24</v>
      </c>
      <c r="D140" s="163" t="s">
        <v>1345</v>
      </c>
      <c r="E140" s="144">
        <v>2056338.0</v>
      </c>
      <c r="F140" s="144">
        <v>3.55565070698876E14</v>
      </c>
      <c r="G140" s="130"/>
      <c r="H140" s="130"/>
      <c r="I140" s="130"/>
    </row>
    <row r="141">
      <c r="A141" s="160">
        <v>139.0</v>
      </c>
      <c r="B141" s="161">
        <v>42600.0</v>
      </c>
      <c r="C141" s="162" t="s">
        <v>24</v>
      </c>
      <c r="D141" s="163" t="s">
        <v>1345</v>
      </c>
      <c r="E141" s="144">
        <v>2056339.0</v>
      </c>
      <c r="F141" s="144">
        <v>3.5556507155623E14</v>
      </c>
      <c r="G141" s="130"/>
      <c r="H141" s="130"/>
      <c r="I141" s="130"/>
    </row>
    <row r="142">
      <c r="A142" s="160">
        <v>140.0</v>
      </c>
      <c r="B142" s="161">
        <v>42600.0</v>
      </c>
      <c r="C142" s="162" t="s">
        <v>24</v>
      </c>
      <c r="D142" s="163" t="s">
        <v>1345</v>
      </c>
      <c r="E142" s="144">
        <v>2056340.0</v>
      </c>
      <c r="F142" s="144">
        <v>3.55565071134319E14</v>
      </c>
      <c r="G142" s="130"/>
      <c r="H142" s="130"/>
      <c r="I142" s="130"/>
    </row>
    <row r="143">
      <c r="A143" s="160">
        <v>141.0</v>
      </c>
      <c r="B143" s="161">
        <v>42600.0</v>
      </c>
      <c r="C143" s="162" t="s">
        <v>24</v>
      </c>
      <c r="D143" s="163" t="s">
        <v>1345</v>
      </c>
      <c r="E143" s="144">
        <v>2056341.0</v>
      </c>
      <c r="F143" s="144">
        <v>3.55565071552981E14</v>
      </c>
      <c r="G143" s="130"/>
      <c r="H143" s="130"/>
      <c r="I143" s="130"/>
    </row>
    <row r="144">
      <c r="A144" s="160">
        <v>142.0</v>
      </c>
      <c r="B144" s="161">
        <v>42600.0</v>
      </c>
      <c r="C144" s="162" t="s">
        <v>24</v>
      </c>
      <c r="D144" s="163" t="s">
        <v>1345</v>
      </c>
      <c r="E144" s="144">
        <v>2056342.0</v>
      </c>
      <c r="F144" s="144">
        <v>3.55565070698538E14</v>
      </c>
      <c r="G144" s="130"/>
      <c r="H144" s="130"/>
      <c r="I144" s="130"/>
    </row>
    <row r="145">
      <c r="A145" s="160">
        <v>143.0</v>
      </c>
      <c r="B145" s="161">
        <v>42600.0</v>
      </c>
      <c r="C145" s="162" t="s">
        <v>24</v>
      </c>
      <c r="D145" s="163" t="s">
        <v>1345</v>
      </c>
      <c r="E145" s="144">
        <v>2056343.0</v>
      </c>
      <c r="F145" s="144">
        <v>3.57247058910361E14</v>
      </c>
      <c r="G145" s="130"/>
      <c r="H145" s="130"/>
      <c r="I145" s="130"/>
    </row>
    <row r="146">
      <c r="A146" s="160">
        <v>144.0</v>
      </c>
      <c r="B146" s="161">
        <v>42600.0</v>
      </c>
      <c r="C146" s="162" t="s">
        <v>24</v>
      </c>
      <c r="D146" s="163" t="s">
        <v>1345</v>
      </c>
      <c r="E146" s="144">
        <v>2056344.0</v>
      </c>
      <c r="F146" s="144">
        <v>3.55565070729697E14</v>
      </c>
      <c r="G146" s="130"/>
      <c r="H146" s="130"/>
      <c r="I146" s="130"/>
    </row>
    <row r="147">
      <c r="A147" s="160">
        <v>145.0</v>
      </c>
      <c r="B147" s="161">
        <v>42600.0</v>
      </c>
      <c r="C147" s="162" t="s">
        <v>24</v>
      </c>
      <c r="D147" s="163" t="s">
        <v>1345</v>
      </c>
      <c r="E147" s="144">
        <v>2056345.0</v>
      </c>
      <c r="F147" s="144">
        <v>3.55565070729432E14</v>
      </c>
      <c r="G147" s="130"/>
      <c r="H147" s="130"/>
      <c r="I147" s="130"/>
    </row>
    <row r="148">
      <c r="A148" s="160">
        <v>146.0</v>
      </c>
      <c r="B148" s="161">
        <v>42600.0</v>
      </c>
      <c r="C148" s="162" t="s">
        <v>24</v>
      </c>
      <c r="D148" s="163" t="s">
        <v>1345</v>
      </c>
      <c r="E148" s="144">
        <v>2056346.0</v>
      </c>
      <c r="F148" s="144">
        <v>3.55565070722742E14</v>
      </c>
      <c r="G148" s="130"/>
      <c r="H148" s="130"/>
      <c r="I148" s="130"/>
    </row>
    <row r="149">
      <c r="A149" s="160">
        <v>147.0</v>
      </c>
      <c r="B149" s="161">
        <v>42600.0</v>
      </c>
      <c r="C149" s="162" t="s">
        <v>24</v>
      </c>
      <c r="D149" s="163" t="s">
        <v>1345</v>
      </c>
      <c r="E149" s="144">
        <v>2056347.0</v>
      </c>
      <c r="F149" s="144">
        <v>3.55565071133923E14</v>
      </c>
      <c r="G149" s="130"/>
      <c r="H149" s="130"/>
      <c r="I149" s="130"/>
    </row>
    <row r="150">
      <c r="A150" s="160">
        <v>148.0</v>
      </c>
      <c r="B150" s="161">
        <v>42600.0</v>
      </c>
      <c r="C150" s="162" t="s">
        <v>24</v>
      </c>
      <c r="D150" s="163" t="s">
        <v>1345</v>
      </c>
      <c r="E150" s="144">
        <v>2056348.0</v>
      </c>
      <c r="F150" s="144">
        <v>3.55565070935427E14</v>
      </c>
      <c r="G150" s="130"/>
      <c r="H150" s="130"/>
      <c r="I150" s="130"/>
    </row>
    <row r="151">
      <c r="A151" s="160">
        <v>149.0</v>
      </c>
      <c r="B151" s="161">
        <v>42600.0</v>
      </c>
      <c r="C151" s="162" t="s">
        <v>24</v>
      </c>
      <c r="D151" s="163" t="s">
        <v>1345</v>
      </c>
      <c r="E151" s="144">
        <v>2056349.0</v>
      </c>
      <c r="F151" s="144">
        <v>3.55565071134129E14</v>
      </c>
      <c r="G151" s="130"/>
      <c r="H151" s="130"/>
      <c r="I151" s="130"/>
    </row>
    <row r="152">
      <c r="A152" s="160">
        <v>150.0</v>
      </c>
      <c r="B152" s="161">
        <v>42600.0</v>
      </c>
      <c r="C152" s="162" t="s">
        <v>24</v>
      </c>
      <c r="D152" s="163" t="s">
        <v>1345</v>
      </c>
      <c r="E152" s="144">
        <v>2056350.0</v>
      </c>
      <c r="F152" s="144">
        <v>3.55565070702264E14</v>
      </c>
      <c r="G152" s="130"/>
      <c r="H152" s="130"/>
      <c r="I152" s="130"/>
    </row>
    <row r="153">
      <c r="A153" s="160">
        <v>151.0</v>
      </c>
      <c r="B153" s="161">
        <v>42600.0</v>
      </c>
      <c r="C153" s="162" t="s">
        <v>24</v>
      </c>
      <c r="D153" s="163" t="s">
        <v>1345</v>
      </c>
      <c r="E153" s="144">
        <v>2056351.0</v>
      </c>
      <c r="F153" s="144">
        <v>3.55565071134426E14</v>
      </c>
      <c r="G153" s="130"/>
      <c r="H153" s="130"/>
      <c r="I153" s="130"/>
    </row>
    <row r="154">
      <c r="A154" s="160">
        <v>152.0</v>
      </c>
      <c r="B154" s="161">
        <v>42600.0</v>
      </c>
      <c r="C154" s="162" t="s">
        <v>24</v>
      </c>
      <c r="D154" s="163" t="s">
        <v>1345</v>
      </c>
      <c r="E154" s="144">
        <v>2056352.0</v>
      </c>
      <c r="F154" s="144">
        <v>3.55565070745453E14</v>
      </c>
      <c r="G154" s="130"/>
      <c r="H154" s="130"/>
      <c r="I154" s="130"/>
    </row>
    <row r="155">
      <c r="A155" s="160">
        <v>153.0</v>
      </c>
      <c r="B155" s="161">
        <v>42600.0</v>
      </c>
      <c r="C155" s="162" t="s">
        <v>24</v>
      </c>
      <c r="D155" s="163" t="s">
        <v>1345</v>
      </c>
      <c r="E155" s="144">
        <v>2056353.0</v>
      </c>
      <c r="F155" s="144">
        <v>3.55565070663441E14</v>
      </c>
      <c r="G155" s="130"/>
      <c r="H155" s="130"/>
      <c r="I155" s="130"/>
    </row>
    <row r="156">
      <c r="A156" s="160">
        <v>154.0</v>
      </c>
      <c r="B156" s="161">
        <v>42600.0</v>
      </c>
      <c r="C156" s="162" t="s">
        <v>24</v>
      </c>
      <c r="D156" s="163" t="s">
        <v>1345</v>
      </c>
      <c r="E156" s="144">
        <v>2056354.0</v>
      </c>
      <c r="F156" s="144">
        <v>3.55565070717619E14</v>
      </c>
      <c r="G156" s="130"/>
      <c r="H156" s="130"/>
      <c r="I156" s="130"/>
    </row>
    <row r="157">
      <c r="A157" s="160">
        <v>155.0</v>
      </c>
      <c r="B157" s="161">
        <v>42600.0</v>
      </c>
      <c r="C157" s="162" t="s">
        <v>24</v>
      </c>
      <c r="D157" s="163" t="s">
        <v>1345</v>
      </c>
      <c r="E157" s="144">
        <v>2056355.0</v>
      </c>
      <c r="F157" s="144">
        <v>3.55565070745495E14</v>
      </c>
      <c r="G157" s="130"/>
      <c r="H157" s="130"/>
      <c r="I157" s="130"/>
    </row>
    <row r="158">
      <c r="A158" s="160">
        <v>156.0</v>
      </c>
      <c r="B158" s="161">
        <v>42600.0</v>
      </c>
      <c r="C158" s="162" t="s">
        <v>24</v>
      </c>
      <c r="D158" s="163" t="s">
        <v>1345</v>
      </c>
      <c r="E158" s="144">
        <v>2056356.0</v>
      </c>
      <c r="F158" s="144">
        <v>3.55565070692549E14</v>
      </c>
      <c r="G158" s="130"/>
      <c r="H158" s="130"/>
      <c r="I158" s="130"/>
    </row>
    <row r="159">
      <c r="A159" s="160">
        <v>157.0</v>
      </c>
      <c r="B159" s="161">
        <v>42600.0</v>
      </c>
      <c r="C159" s="162" t="s">
        <v>24</v>
      </c>
      <c r="D159" s="163" t="s">
        <v>1345</v>
      </c>
      <c r="E159" s="144">
        <v>2056357.0</v>
      </c>
      <c r="F159" s="144">
        <v>3.55565070702355E14</v>
      </c>
      <c r="G159" s="130"/>
      <c r="H159" s="130"/>
      <c r="I159" s="130"/>
    </row>
    <row r="160">
      <c r="A160" s="160">
        <v>158.0</v>
      </c>
      <c r="B160" s="161">
        <v>42600.0</v>
      </c>
      <c r="C160" s="162" t="s">
        <v>24</v>
      </c>
      <c r="D160" s="163" t="s">
        <v>1345</v>
      </c>
      <c r="E160" s="144">
        <v>2056358.0</v>
      </c>
      <c r="F160" s="144">
        <v>3.55565071546686E14</v>
      </c>
      <c r="G160" s="130"/>
      <c r="H160" s="130"/>
      <c r="I160" s="130"/>
    </row>
    <row r="161">
      <c r="A161" s="160">
        <v>159.0</v>
      </c>
      <c r="B161" s="161">
        <v>42600.0</v>
      </c>
      <c r="C161" s="162" t="s">
        <v>24</v>
      </c>
      <c r="D161" s="163" t="s">
        <v>1345</v>
      </c>
      <c r="E161" s="144">
        <v>2056359.0</v>
      </c>
      <c r="F161" s="144">
        <v>3.55565070702306E14</v>
      </c>
      <c r="G161" s="130"/>
      <c r="H161" s="130"/>
      <c r="I161" s="130"/>
    </row>
    <row r="162">
      <c r="A162" s="160">
        <v>160.0</v>
      </c>
      <c r="B162" s="161">
        <v>42600.0</v>
      </c>
      <c r="C162" s="162" t="s">
        <v>24</v>
      </c>
      <c r="D162" s="163" t="s">
        <v>1345</v>
      </c>
      <c r="E162" s="144">
        <v>2056360.0</v>
      </c>
      <c r="F162" s="144">
        <v>3.55565070663383E14</v>
      </c>
      <c r="G162" s="130"/>
      <c r="H162" s="130"/>
      <c r="I162" s="130"/>
    </row>
    <row r="163">
      <c r="A163" s="160">
        <v>161.0</v>
      </c>
      <c r="B163" s="161">
        <v>42600.0</v>
      </c>
      <c r="C163" s="162" t="s">
        <v>24</v>
      </c>
      <c r="D163" s="163" t="s">
        <v>1345</v>
      </c>
      <c r="E163" s="144">
        <v>2056361.0</v>
      </c>
      <c r="F163" s="144">
        <v>3.55565071557618E14</v>
      </c>
      <c r="G163" s="130"/>
      <c r="H163" s="130"/>
      <c r="I163" s="130"/>
    </row>
    <row r="164">
      <c r="A164" s="160">
        <v>162.0</v>
      </c>
      <c r="B164" s="161">
        <v>42600.0</v>
      </c>
      <c r="C164" s="162" t="s">
        <v>24</v>
      </c>
      <c r="D164" s="163" t="s">
        <v>1345</v>
      </c>
      <c r="E164" s="144">
        <v>2056362.0</v>
      </c>
      <c r="F164" s="144">
        <v>3.55565071556057E14</v>
      </c>
      <c r="G164" s="130"/>
      <c r="H164" s="130"/>
      <c r="I164" s="130"/>
    </row>
    <row r="165">
      <c r="A165" s="160">
        <v>163.0</v>
      </c>
      <c r="B165" s="161">
        <v>42600.0</v>
      </c>
      <c r="C165" s="162" t="s">
        <v>24</v>
      </c>
      <c r="D165" s="163" t="s">
        <v>1345</v>
      </c>
      <c r="E165" s="144">
        <v>2056363.0</v>
      </c>
      <c r="F165" s="144">
        <v>3.55565070942951E14</v>
      </c>
      <c r="G165" s="130"/>
      <c r="H165" s="130"/>
      <c r="I165" s="130"/>
    </row>
    <row r="166">
      <c r="A166" s="160">
        <v>164.0</v>
      </c>
      <c r="B166" s="161">
        <v>42600.0</v>
      </c>
      <c r="C166" s="162" t="s">
        <v>24</v>
      </c>
      <c r="D166" s="163" t="s">
        <v>1345</v>
      </c>
      <c r="E166" s="144">
        <v>2056364.0</v>
      </c>
      <c r="F166" s="144">
        <v>3.57247058216249E14</v>
      </c>
      <c r="G166" s="130"/>
      <c r="H166" s="130"/>
      <c r="I166" s="130"/>
    </row>
    <row r="167">
      <c r="A167" s="160">
        <v>165.0</v>
      </c>
      <c r="B167" s="161">
        <v>42600.0</v>
      </c>
      <c r="C167" s="162" t="s">
        <v>24</v>
      </c>
      <c r="D167" s="163" t="s">
        <v>1345</v>
      </c>
      <c r="E167" s="144">
        <v>2056365.0</v>
      </c>
      <c r="F167" s="144">
        <v>3.55565071114816E14</v>
      </c>
      <c r="G167" s="130"/>
      <c r="H167" s="130"/>
      <c r="I167" s="130"/>
    </row>
    <row r="168">
      <c r="A168" s="160">
        <v>166.0</v>
      </c>
      <c r="B168" s="161">
        <v>42600.0</v>
      </c>
      <c r="C168" s="162" t="s">
        <v>24</v>
      </c>
      <c r="D168" s="163" t="s">
        <v>1345</v>
      </c>
      <c r="E168" s="144">
        <v>2056369.0</v>
      </c>
      <c r="F168" s="144">
        <v>3.57247051540702E14</v>
      </c>
      <c r="G168" s="130"/>
      <c r="H168" s="130"/>
      <c r="I168" s="130"/>
    </row>
    <row r="169">
      <c r="A169" s="160">
        <v>167.0</v>
      </c>
      <c r="B169" s="161">
        <v>42600.0</v>
      </c>
      <c r="C169" s="162" t="s">
        <v>24</v>
      </c>
      <c r="D169" s="163" t="s">
        <v>1345</v>
      </c>
      <c r="E169" s="144">
        <v>2056370.0</v>
      </c>
      <c r="F169" s="144">
        <v>3.57247051540405E14</v>
      </c>
      <c r="G169" s="130"/>
      <c r="H169" s="130"/>
      <c r="I169" s="130"/>
    </row>
    <row r="170">
      <c r="A170" s="160">
        <v>168.0</v>
      </c>
      <c r="B170" s="161">
        <v>42600.0</v>
      </c>
      <c r="C170" s="162" t="s">
        <v>24</v>
      </c>
      <c r="D170" s="163" t="s">
        <v>1345</v>
      </c>
      <c r="E170" s="144">
        <v>2056371.0</v>
      </c>
      <c r="F170" s="144">
        <v>3.57247050259452E14</v>
      </c>
      <c r="G170" s="130"/>
      <c r="H170" s="130"/>
      <c r="I170" s="130"/>
    </row>
    <row r="171">
      <c r="A171" s="160">
        <v>169.0</v>
      </c>
      <c r="B171" s="161">
        <v>42600.0</v>
      </c>
      <c r="C171" s="162" t="s">
        <v>24</v>
      </c>
      <c r="D171" s="163" t="s">
        <v>1345</v>
      </c>
      <c r="E171" s="144">
        <v>2056372.0</v>
      </c>
      <c r="F171" s="144">
        <v>3.57247050251079E14</v>
      </c>
      <c r="G171" s="130"/>
      <c r="H171" s="130"/>
      <c r="I171" s="130"/>
    </row>
    <row r="172">
      <c r="A172" s="160">
        <v>170.0</v>
      </c>
      <c r="B172" s="161">
        <v>42600.0</v>
      </c>
      <c r="C172" s="162" t="s">
        <v>24</v>
      </c>
      <c r="D172" s="163" t="s">
        <v>1345</v>
      </c>
      <c r="E172" s="144">
        <v>2056373.0</v>
      </c>
      <c r="F172" s="144">
        <v>3.57247051541593E14</v>
      </c>
      <c r="G172" s="130"/>
      <c r="H172" s="130"/>
      <c r="I172" s="130"/>
    </row>
    <row r="173">
      <c r="A173" s="160">
        <v>171.0</v>
      </c>
      <c r="B173" s="161">
        <v>42600.0</v>
      </c>
      <c r="C173" s="162" t="s">
        <v>24</v>
      </c>
      <c r="D173" s="163" t="s">
        <v>1345</v>
      </c>
      <c r="E173" s="144">
        <v>2056375.0</v>
      </c>
      <c r="F173" s="144">
        <v>3.57247051508279E14</v>
      </c>
      <c r="G173" s="130"/>
      <c r="H173" s="130"/>
      <c r="I173" s="130"/>
    </row>
    <row r="174">
      <c r="A174" s="160">
        <v>172.0</v>
      </c>
      <c r="B174" s="161">
        <v>42600.0</v>
      </c>
      <c r="C174" s="162" t="s">
        <v>24</v>
      </c>
      <c r="D174" s="163" t="s">
        <v>1345</v>
      </c>
      <c r="E174" s="144">
        <v>2056376.0</v>
      </c>
      <c r="F174" s="144">
        <v>3.5556507095785E14</v>
      </c>
      <c r="G174" s="130"/>
      <c r="H174" s="130"/>
      <c r="I174" s="130"/>
    </row>
    <row r="175">
      <c r="A175" s="160">
        <v>173.0</v>
      </c>
      <c r="B175" s="161">
        <v>42600.0</v>
      </c>
      <c r="C175" s="162" t="s">
        <v>24</v>
      </c>
      <c r="D175" s="163" t="s">
        <v>1345</v>
      </c>
      <c r="E175" s="144">
        <v>2056377.0</v>
      </c>
      <c r="F175" s="144">
        <v>3.57247051540207E14</v>
      </c>
      <c r="G175" s="130"/>
      <c r="H175" s="130"/>
      <c r="I175" s="130"/>
    </row>
    <row r="176">
      <c r="A176" s="160">
        <v>174.0</v>
      </c>
      <c r="B176" s="161">
        <v>42600.0</v>
      </c>
      <c r="C176" s="162" t="s">
        <v>24</v>
      </c>
      <c r="D176" s="163" t="s">
        <v>1345</v>
      </c>
      <c r="E176" s="144">
        <v>2056378.0</v>
      </c>
      <c r="F176" s="144">
        <v>3.57247051540389E14</v>
      </c>
      <c r="G176" s="130"/>
      <c r="H176" s="130"/>
      <c r="I176" s="130"/>
    </row>
    <row r="177">
      <c r="A177" s="160">
        <v>175.0</v>
      </c>
      <c r="B177" s="161">
        <v>42600.0</v>
      </c>
      <c r="C177" s="162" t="s">
        <v>24</v>
      </c>
      <c r="D177" s="163" t="s">
        <v>1345</v>
      </c>
      <c r="E177" s="144">
        <v>2056381.0</v>
      </c>
      <c r="F177" s="144">
        <v>3.57247050251061E14</v>
      </c>
      <c r="G177" s="130"/>
      <c r="H177" s="130"/>
      <c r="I177" s="130"/>
    </row>
    <row r="178">
      <c r="A178" s="160">
        <v>176.0</v>
      </c>
      <c r="B178" s="161">
        <v>42600.0</v>
      </c>
      <c r="C178" s="162" t="s">
        <v>24</v>
      </c>
      <c r="D178" s="163" t="s">
        <v>1345</v>
      </c>
      <c r="E178" s="144">
        <v>2056382.0</v>
      </c>
      <c r="F178" s="144">
        <v>3.57247051668511E14</v>
      </c>
      <c r="G178" s="130"/>
      <c r="H178" s="130"/>
      <c r="I178" s="130"/>
    </row>
    <row r="179">
      <c r="A179" s="160">
        <v>177.0</v>
      </c>
      <c r="B179" s="161">
        <v>42600.0</v>
      </c>
      <c r="C179" s="162" t="s">
        <v>24</v>
      </c>
      <c r="D179" s="163" t="s">
        <v>1345</v>
      </c>
      <c r="E179" s="144">
        <v>2056383.0</v>
      </c>
      <c r="F179" s="144">
        <v>3.57247051471429E14</v>
      </c>
      <c r="G179" s="130"/>
      <c r="H179" s="130"/>
      <c r="I179" s="130"/>
    </row>
    <row r="180">
      <c r="A180" s="160">
        <v>178.0</v>
      </c>
      <c r="B180" s="161">
        <v>42600.0</v>
      </c>
      <c r="C180" s="162" t="s">
        <v>24</v>
      </c>
      <c r="D180" s="163" t="s">
        <v>1345</v>
      </c>
      <c r="E180" s="144">
        <v>2056385.0</v>
      </c>
      <c r="F180" s="144">
        <v>3.57247051660534E14</v>
      </c>
      <c r="G180" s="130"/>
      <c r="H180" s="130"/>
      <c r="I180" s="130"/>
    </row>
    <row r="181">
      <c r="A181" s="160">
        <v>179.0</v>
      </c>
      <c r="B181" s="161">
        <v>42600.0</v>
      </c>
      <c r="C181" s="162" t="s">
        <v>24</v>
      </c>
      <c r="D181" s="163" t="s">
        <v>1345</v>
      </c>
      <c r="E181" s="144">
        <v>2056387.0</v>
      </c>
      <c r="F181" s="144">
        <v>3.57247051670343E14</v>
      </c>
      <c r="G181" s="130"/>
      <c r="H181" s="130"/>
      <c r="I181" s="130"/>
    </row>
    <row r="182">
      <c r="A182" s="160">
        <v>180.0</v>
      </c>
      <c r="B182" s="161">
        <v>42600.0</v>
      </c>
      <c r="C182" s="162" t="s">
        <v>24</v>
      </c>
      <c r="D182" s="163" t="s">
        <v>1345</v>
      </c>
      <c r="E182" s="144">
        <v>2056391.0</v>
      </c>
      <c r="F182" s="144">
        <v>3.57247050290705E14</v>
      </c>
      <c r="G182" s="130"/>
      <c r="H182" s="130"/>
      <c r="I182" s="130"/>
    </row>
    <row r="183">
      <c r="A183" s="160">
        <v>181.0</v>
      </c>
      <c r="B183" s="161">
        <v>42600.0</v>
      </c>
      <c r="C183" s="162" t="s">
        <v>24</v>
      </c>
      <c r="D183" s="163" t="s">
        <v>1345</v>
      </c>
      <c r="E183" s="144">
        <v>2056394.0</v>
      </c>
      <c r="F183" s="144">
        <v>3.57247051581342E14</v>
      </c>
      <c r="G183" s="130"/>
      <c r="H183" s="130"/>
      <c r="I183" s="130"/>
    </row>
    <row r="184">
      <c r="A184" s="160">
        <v>182.0</v>
      </c>
      <c r="B184" s="161">
        <v>42600.0</v>
      </c>
      <c r="C184" s="162" t="s">
        <v>24</v>
      </c>
      <c r="D184" s="163" t="s">
        <v>1345</v>
      </c>
      <c r="E184" s="144">
        <v>2056395.0</v>
      </c>
      <c r="F184" s="144">
        <v>3.57247051404297E14</v>
      </c>
      <c r="G184" s="130"/>
      <c r="H184" s="130"/>
      <c r="I184" s="130"/>
    </row>
    <row r="185">
      <c r="A185" s="160">
        <v>183.0</v>
      </c>
      <c r="B185" s="161">
        <v>42600.0</v>
      </c>
      <c r="C185" s="162" t="s">
        <v>24</v>
      </c>
      <c r="D185" s="163" t="s">
        <v>1345</v>
      </c>
      <c r="E185" s="144">
        <v>2056398.0</v>
      </c>
      <c r="F185" s="144">
        <v>3.57247051468839E14</v>
      </c>
      <c r="G185" s="130"/>
      <c r="H185" s="130"/>
      <c r="I185" s="130"/>
    </row>
    <row r="186">
      <c r="A186" s="160">
        <v>184.0</v>
      </c>
      <c r="B186" s="161">
        <v>42600.0</v>
      </c>
      <c r="C186" s="162" t="s">
        <v>24</v>
      </c>
      <c r="D186" s="163" t="s">
        <v>1345</v>
      </c>
      <c r="E186" s="144">
        <v>2056401.0</v>
      </c>
      <c r="F186" s="144">
        <v>3.57247051538763E14</v>
      </c>
      <c r="G186" s="130"/>
      <c r="H186" s="130"/>
      <c r="I186" s="130"/>
    </row>
    <row r="187">
      <c r="A187" s="160">
        <v>185.0</v>
      </c>
      <c r="B187" s="161">
        <v>42600.0</v>
      </c>
      <c r="C187" s="162" t="s">
        <v>24</v>
      </c>
      <c r="D187" s="163" t="s">
        <v>1345</v>
      </c>
      <c r="E187" s="144">
        <v>2056403.0</v>
      </c>
      <c r="F187" s="144">
        <v>3.57247051549059E14</v>
      </c>
      <c r="G187" s="130"/>
      <c r="H187" s="130"/>
      <c r="I187" s="130"/>
    </row>
    <row r="188">
      <c r="A188" s="160">
        <v>186.0</v>
      </c>
      <c r="B188" s="161">
        <v>42600.0</v>
      </c>
      <c r="C188" s="162" t="s">
        <v>24</v>
      </c>
      <c r="D188" s="163" t="s">
        <v>1345</v>
      </c>
      <c r="E188" s="144">
        <v>2056404.0</v>
      </c>
      <c r="F188" s="144">
        <v>3.57247051509574E14</v>
      </c>
      <c r="G188" s="130"/>
      <c r="H188" s="130"/>
      <c r="I188" s="130"/>
    </row>
    <row r="189">
      <c r="A189" s="160">
        <v>187.0</v>
      </c>
      <c r="B189" s="161">
        <v>42600.0</v>
      </c>
      <c r="C189" s="162" t="s">
        <v>24</v>
      </c>
      <c r="D189" s="163" t="s">
        <v>1345</v>
      </c>
      <c r="E189" s="144">
        <v>2056405.0</v>
      </c>
      <c r="F189" s="144">
        <v>3.57247051558589E14</v>
      </c>
      <c r="G189" s="130"/>
      <c r="H189" s="130"/>
      <c r="I189" s="130"/>
    </row>
    <row r="190">
      <c r="A190" s="160">
        <v>188.0</v>
      </c>
      <c r="B190" s="161">
        <v>42600.0</v>
      </c>
      <c r="C190" s="162" t="s">
        <v>24</v>
      </c>
      <c r="D190" s="163" t="s">
        <v>1345</v>
      </c>
      <c r="E190" s="144">
        <v>2056406.0</v>
      </c>
      <c r="F190" s="144">
        <v>3.57247051472732E14</v>
      </c>
      <c r="G190" s="130"/>
      <c r="H190" s="130"/>
      <c r="I190" s="130"/>
    </row>
    <row r="191">
      <c r="A191" s="160">
        <v>189.0</v>
      </c>
      <c r="B191" s="161">
        <v>42600.0</v>
      </c>
      <c r="C191" s="162" t="s">
        <v>24</v>
      </c>
      <c r="D191" s="163" t="s">
        <v>1345</v>
      </c>
      <c r="E191" s="144">
        <v>2056408.0</v>
      </c>
      <c r="F191" s="144">
        <v>3.57247051559983E14</v>
      </c>
      <c r="G191" s="130"/>
      <c r="H191" s="130"/>
      <c r="I191" s="130"/>
    </row>
    <row r="192">
      <c r="A192" s="160">
        <v>190.0</v>
      </c>
      <c r="B192" s="161">
        <v>42600.0</v>
      </c>
      <c r="C192" s="162" t="s">
        <v>24</v>
      </c>
      <c r="D192" s="163" t="s">
        <v>1345</v>
      </c>
      <c r="E192" s="144">
        <v>2056409.0</v>
      </c>
      <c r="F192" s="144">
        <v>3.57247051559645E14</v>
      </c>
      <c r="G192" s="130"/>
      <c r="H192" s="130"/>
      <c r="I192" s="130"/>
    </row>
    <row r="193">
      <c r="A193" s="160">
        <v>191.0</v>
      </c>
      <c r="B193" s="161">
        <v>42600.0</v>
      </c>
      <c r="C193" s="162" t="s">
        <v>24</v>
      </c>
      <c r="D193" s="163" t="s">
        <v>1345</v>
      </c>
      <c r="E193" s="144">
        <v>2056410.0</v>
      </c>
      <c r="F193" s="144">
        <v>3.57247051668438E14</v>
      </c>
      <c r="G193" s="130"/>
      <c r="H193" s="130"/>
      <c r="I193" s="130"/>
    </row>
    <row r="194">
      <c r="A194" s="160">
        <v>192.0</v>
      </c>
      <c r="B194" s="161">
        <v>42600.0</v>
      </c>
      <c r="C194" s="162" t="s">
        <v>24</v>
      </c>
      <c r="D194" s="163" t="s">
        <v>1345</v>
      </c>
      <c r="E194" s="144">
        <v>2056411.0</v>
      </c>
      <c r="F194" s="144">
        <v>3.57247051660658E14</v>
      </c>
      <c r="G194" s="130"/>
      <c r="H194" s="130"/>
      <c r="I194" s="130"/>
    </row>
    <row r="195">
      <c r="A195" s="160">
        <v>193.0</v>
      </c>
      <c r="B195" s="161">
        <v>42600.0</v>
      </c>
      <c r="C195" s="162" t="s">
        <v>24</v>
      </c>
      <c r="D195" s="163" t="s">
        <v>1345</v>
      </c>
      <c r="E195" s="144">
        <v>2056412.0</v>
      </c>
      <c r="F195" s="144">
        <v>3.57247051557219E14</v>
      </c>
      <c r="G195" s="130"/>
      <c r="H195" s="130"/>
      <c r="I195" s="130"/>
    </row>
    <row r="196">
      <c r="A196" s="160">
        <v>194.0</v>
      </c>
      <c r="B196" s="161">
        <v>42600.0</v>
      </c>
      <c r="C196" s="162" t="s">
        <v>24</v>
      </c>
      <c r="D196" s="163" t="s">
        <v>1345</v>
      </c>
      <c r="E196" s="144">
        <v>2056413.0</v>
      </c>
      <c r="F196" s="144">
        <v>3.57247051536692E14</v>
      </c>
      <c r="G196" s="130"/>
      <c r="H196" s="130"/>
      <c r="I196" s="130"/>
    </row>
    <row r="197">
      <c r="A197" s="160">
        <v>195.0</v>
      </c>
      <c r="B197" s="161">
        <v>42600.0</v>
      </c>
      <c r="C197" s="162" t="s">
        <v>24</v>
      </c>
      <c r="D197" s="163" t="s">
        <v>1345</v>
      </c>
      <c r="E197" s="144">
        <v>2056414.0</v>
      </c>
      <c r="F197" s="144">
        <v>3.57247051470066E14</v>
      </c>
      <c r="G197" s="130"/>
      <c r="H197" s="130"/>
      <c r="I197" s="130"/>
    </row>
    <row r="198">
      <c r="A198" s="160">
        <v>196.0</v>
      </c>
      <c r="B198" s="161">
        <v>42600.0</v>
      </c>
      <c r="C198" s="162" t="s">
        <v>24</v>
      </c>
      <c r="D198" s="163" t="s">
        <v>1345</v>
      </c>
      <c r="E198" s="144">
        <v>2056416.0</v>
      </c>
      <c r="F198" s="144">
        <v>3.57247050259213E14</v>
      </c>
      <c r="G198" s="130"/>
      <c r="H198" s="130"/>
      <c r="I198" s="130"/>
    </row>
    <row r="199">
      <c r="A199" s="160">
        <v>197.0</v>
      </c>
      <c r="B199" s="161">
        <v>42600.0</v>
      </c>
      <c r="C199" s="162" t="s">
        <v>24</v>
      </c>
      <c r="D199" s="163" t="s">
        <v>1345</v>
      </c>
      <c r="E199" s="144">
        <v>2056417.0</v>
      </c>
      <c r="F199" s="144">
        <v>3.57247051668404E14</v>
      </c>
      <c r="G199" s="130"/>
      <c r="H199" s="130"/>
      <c r="I199" s="130"/>
    </row>
    <row r="200">
      <c r="A200" s="160">
        <v>198.0</v>
      </c>
      <c r="B200" s="161">
        <v>42600.0</v>
      </c>
      <c r="C200" s="162" t="s">
        <v>24</v>
      </c>
      <c r="D200" s="163" t="s">
        <v>1345</v>
      </c>
      <c r="E200" s="144">
        <v>2056418.0</v>
      </c>
      <c r="F200" s="144">
        <v>3.57247051476287E14</v>
      </c>
      <c r="G200" s="130"/>
      <c r="H200" s="130"/>
      <c r="I200" s="130"/>
    </row>
    <row r="201">
      <c r="A201" s="160">
        <v>199.0</v>
      </c>
      <c r="B201" s="161">
        <v>42600.0</v>
      </c>
      <c r="C201" s="162" t="s">
        <v>24</v>
      </c>
      <c r="D201" s="163" t="s">
        <v>1345</v>
      </c>
      <c r="E201" s="144">
        <v>2056419.0</v>
      </c>
      <c r="F201" s="144">
        <v>3.57247051522429E14</v>
      </c>
      <c r="G201" s="130"/>
      <c r="H201" s="130"/>
      <c r="I201" s="130"/>
    </row>
    <row r="202">
      <c r="A202" s="160">
        <v>200.0</v>
      </c>
      <c r="B202" s="161">
        <v>42600.0</v>
      </c>
      <c r="C202" s="162" t="s">
        <v>24</v>
      </c>
      <c r="D202" s="163" t="s">
        <v>1345</v>
      </c>
      <c r="E202" s="144">
        <v>2056420.0</v>
      </c>
      <c r="F202" s="144">
        <v>3.57247051557326E14</v>
      </c>
      <c r="G202" s="130"/>
      <c r="H202" s="130"/>
      <c r="I202" s="130"/>
    </row>
    <row r="203">
      <c r="A203" s="160">
        <v>201.0</v>
      </c>
      <c r="B203" s="161">
        <v>42600.0</v>
      </c>
      <c r="C203" s="162" t="s">
        <v>24</v>
      </c>
      <c r="D203" s="163" t="s">
        <v>1345</v>
      </c>
      <c r="E203" s="144">
        <v>2056421.0</v>
      </c>
      <c r="F203" s="144">
        <v>3.57247051471395E14</v>
      </c>
      <c r="G203" s="130"/>
      <c r="H203" s="130"/>
      <c r="I203" s="130"/>
    </row>
    <row r="204">
      <c r="A204" s="160">
        <v>202.0</v>
      </c>
      <c r="B204" s="161">
        <v>42600.0</v>
      </c>
      <c r="C204" s="162" t="s">
        <v>24</v>
      </c>
      <c r="D204" s="163" t="s">
        <v>1345</v>
      </c>
      <c r="E204" s="144">
        <v>2056422.0</v>
      </c>
      <c r="F204" s="144">
        <v>3.57247051560445E14</v>
      </c>
      <c r="G204" s="130"/>
      <c r="H204" s="130"/>
      <c r="I204" s="130"/>
    </row>
    <row r="205">
      <c r="A205" s="160">
        <v>203.0</v>
      </c>
      <c r="B205" s="161">
        <v>42600.0</v>
      </c>
      <c r="C205" s="162" t="s">
        <v>24</v>
      </c>
      <c r="D205" s="163" t="s">
        <v>1345</v>
      </c>
      <c r="E205" s="144">
        <v>2056424.0</v>
      </c>
      <c r="F205" s="144">
        <v>3.57247051508451E14</v>
      </c>
      <c r="G205" s="130"/>
      <c r="H205" s="130"/>
      <c r="I205" s="130"/>
    </row>
    <row r="206">
      <c r="A206" s="160">
        <v>204.0</v>
      </c>
      <c r="B206" s="161">
        <v>42600.0</v>
      </c>
      <c r="C206" s="162" t="s">
        <v>24</v>
      </c>
      <c r="D206" s="163" t="s">
        <v>1345</v>
      </c>
      <c r="E206" s="144">
        <v>2056427.0</v>
      </c>
      <c r="F206" s="144">
        <v>3.57247051540652E14</v>
      </c>
      <c r="G206" s="130"/>
      <c r="H206" s="130"/>
      <c r="I206" s="130"/>
    </row>
    <row r="207">
      <c r="A207" s="160">
        <v>205.0</v>
      </c>
      <c r="B207" s="161">
        <v>42600.0</v>
      </c>
      <c r="C207" s="162" t="s">
        <v>24</v>
      </c>
      <c r="D207" s="163" t="s">
        <v>1345</v>
      </c>
      <c r="E207" s="144">
        <v>2056428.0</v>
      </c>
      <c r="F207" s="144">
        <v>3.57247051508444E14</v>
      </c>
      <c r="G207" s="130"/>
      <c r="H207" s="130"/>
      <c r="I207" s="130"/>
    </row>
    <row r="208">
      <c r="A208" s="160">
        <v>206.0</v>
      </c>
      <c r="B208" s="161">
        <v>42600.0</v>
      </c>
      <c r="C208" s="162" t="s">
        <v>24</v>
      </c>
      <c r="D208" s="163" t="s">
        <v>1345</v>
      </c>
      <c r="E208" s="144">
        <v>2056429.0</v>
      </c>
      <c r="F208" s="144">
        <v>3.57247051476212E14</v>
      </c>
      <c r="G208" s="130"/>
      <c r="H208" s="130"/>
      <c r="I208" s="130"/>
    </row>
    <row r="209">
      <c r="A209" s="160">
        <v>207.0</v>
      </c>
      <c r="B209" s="161">
        <v>42600.0</v>
      </c>
      <c r="C209" s="162" t="s">
        <v>24</v>
      </c>
      <c r="D209" s="163" t="s">
        <v>1345</v>
      </c>
      <c r="E209" s="144">
        <v>2056430.0</v>
      </c>
      <c r="F209" s="144">
        <v>3.57247051462295E14</v>
      </c>
      <c r="G209" s="130"/>
      <c r="H209" s="130"/>
      <c r="I209" s="130"/>
    </row>
    <row r="210">
      <c r="A210" s="160">
        <v>208.0</v>
      </c>
      <c r="B210" s="161">
        <v>42600.0</v>
      </c>
      <c r="C210" s="162" t="s">
        <v>24</v>
      </c>
      <c r="D210" s="163" t="s">
        <v>1345</v>
      </c>
      <c r="E210" s="144">
        <v>2056431.0</v>
      </c>
      <c r="F210" s="144">
        <v>3.57247051557334E14</v>
      </c>
      <c r="G210" s="130"/>
      <c r="H210" s="130"/>
      <c r="I210" s="130"/>
    </row>
    <row r="211">
      <c r="A211" s="160">
        <v>209.0</v>
      </c>
      <c r="B211" s="161">
        <v>42600.0</v>
      </c>
      <c r="C211" s="162" t="s">
        <v>24</v>
      </c>
      <c r="D211" s="163" t="s">
        <v>1345</v>
      </c>
      <c r="E211" s="144">
        <v>2056432.0</v>
      </c>
      <c r="F211" s="144">
        <v>3.57247051559918E14</v>
      </c>
      <c r="G211" s="130"/>
      <c r="H211" s="130"/>
      <c r="I211" s="130"/>
    </row>
    <row r="212">
      <c r="A212" s="160">
        <v>210.0</v>
      </c>
      <c r="B212" s="161">
        <v>42600.0</v>
      </c>
      <c r="C212" s="162" t="s">
        <v>24</v>
      </c>
      <c r="D212" s="163" t="s">
        <v>1345</v>
      </c>
      <c r="E212" s="144">
        <v>2056433.0</v>
      </c>
      <c r="F212" s="144">
        <v>3.57247050251046E14</v>
      </c>
      <c r="G212" s="130"/>
      <c r="H212" s="130"/>
      <c r="I212" s="130"/>
    </row>
    <row r="213">
      <c r="A213" s="160">
        <v>211.0</v>
      </c>
      <c r="B213" s="161">
        <v>42600.0</v>
      </c>
      <c r="C213" s="162" t="s">
        <v>24</v>
      </c>
      <c r="D213" s="163" t="s">
        <v>1345</v>
      </c>
      <c r="E213" s="144">
        <v>2056434.0</v>
      </c>
      <c r="F213" s="144">
        <v>3.57247051450902E14</v>
      </c>
      <c r="G213" s="130"/>
      <c r="H213" s="130"/>
      <c r="I213" s="130"/>
    </row>
    <row r="214">
      <c r="A214" s="160">
        <v>212.0</v>
      </c>
      <c r="B214" s="161">
        <v>42600.0</v>
      </c>
      <c r="C214" s="162" t="s">
        <v>24</v>
      </c>
      <c r="D214" s="163" t="s">
        <v>1345</v>
      </c>
      <c r="E214" s="144">
        <v>2056435.0</v>
      </c>
      <c r="F214" s="144">
        <v>3.57247051668321E14</v>
      </c>
      <c r="G214" s="130"/>
      <c r="H214" s="130"/>
      <c r="I214" s="130"/>
    </row>
    <row r="215">
      <c r="A215" s="160">
        <v>213.0</v>
      </c>
      <c r="B215" s="161">
        <v>42600.0</v>
      </c>
      <c r="C215" s="162" t="s">
        <v>24</v>
      </c>
      <c r="D215" s="163" t="s">
        <v>1345</v>
      </c>
      <c r="E215" s="144">
        <v>2056436.0</v>
      </c>
      <c r="F215" s="144">
        <v>3.57247051511919E14</v>
      </c>
      <c r="G215" s="130"/>
      <c r="H215" s="130"/>
      <c r="I215" s="130"/>
    </row>
    <row r="216">
      <c r="A216" s="160">
        <v>214.0</v>
      </c>
      <c r="B216" s="161">
        <v>42600.0</v>
      </c>
      <c r="C216" s="162" t="s">
        <v>24</v>
      </c>
      <c r="D216" s="163" t="s">
        <v>1345</v>
      </c>
      <c r="E216" s="144">
        <v>2056437.0</v>
      </c>
      <c r="F216" s="144">
        <v>3.57247050251004E14</v>
      </c>
      <c r="G216" s="130"/>
      <c r="H216" s="130"/>
      <c r="I216" s="130"/>
    </row>
    <row r="217">
      <c r="A217" s="160">
        <v>215.0</v>
      </c>
      <c r="B217" s="161">
        <v>42600.0</v>
      </c>
      <c r="C217" s="162" t="s">
        <v>24</v>
      </c>
      <c r="D217" s="163" t="s">
        <v>1345</v>
      </c>
      <c r="E217" s="144">
        <v>2056438.0</v>
      </c>
      <c r="F217" s="144">
        <v>3.57247050290762E14</v>
      </c>
      <c r="G217" s="130"/>
      <c r="H217" s="130"/>
      <c r="I217" s="130"/>
    </row>
    <row r="218">
      <c r="A218" s="160">
        <v>216.0</v>
      </c>
      <c r="B218" s="161">
        <v>42600.0</v>
      </c>
      <c r="C218" s="162" t="s">
        <v>24</v>
      </c>
      <c r="D218" s="163" t="s">
        <v>1345</v>
      </c>
      <c r="E218" s="144">
        <v>2056440.0</v>
      </c>
      <c r="F218" s="144">
        <v>3.57247051660526E14</v>
      </c>
      <c r="G218" s="130"/>
      <c r="H218" s="130"/>
      <c r="I218" s="130"/>
    </row>
    <row r="219">
      <c r="A219" s="160">
        <v>217.0</v>
      </c>
      <c r="B219" s="161">
        <v>42600.0</v>
      </c>
      <c r="C219" s="162" t="s">
        <v>24</v>
      </c>
      <c r="D219" s="163" t="s">
        <v>1345</v>
      </c>
      <c r="E219" s="144">
        <v>2056443.0</v>
      </c>
      <c r="F219" s="144">
        <v>3.57247051668073E14</v>
      </c>
      <c r="G219" s="130"/>
      <c r="H219" s="130"/>
      <c r="I219" s="130"/>
    </row>
    <row r="220">
      <c r="A220" s="160">
        <v>218.0</v>
      </c>
      <c r="B220" s="161">
        <v>42600.0</v>
      </c>
      <c r="C220" s="162" t="s">
        <v>24</v>
      </c>
      <c r="D220" s="163" t="s">
        <v>1345</v>
      </c>
      <c r="E220" s="144">
        <v>2056444.0</v>
      </c>
      <c r="F220" s="144">
        <v>3.57247051540686E14</v>
      </c>
      <c r="G220" s="130"/>
      <c r="H220" s="130"/>
      <c r="I220" s="130"/>
    </row>
    <row r="221">
      <c r="A221" s="160">
        <v>219.0</v>
      </c>
      <c r="B221" s="161">
        <v>42600.0</v>
      </c>
      <c r="C221" s="162" t="s">
        <v>24</v>
      </c>
      <c r="D221" s="163" t="s">
        <v>1345</v>
      </c>
      <c r="E221" s="144">
        <v>2056445.0</v>
      </c>
      <c r="F221" s="144">
        <v>3.57247051476576E14</v>
      </c>
      <c r="G221" s="130"/>
      <c r="H221" s="130"/>
      <c r="I221" s="130"/>
    </row>
    <row r="222">
      <c r="A222" s="160">
        <v>220.0</v>
      </c>
      <c r="B222" s="161">
        <v>42600.0</v>
      </c>
      <c r="C222" s="162" t="s">
        <v>24</v>
      </c>
      <c r="D222" s="163" t="s">
        <v>1345</v>
      </c>
      <c r="E222" s="144">
        <v>2056446.0</v>
      </c>
      <c r="F222" s="144">
        <v>3.57247051560007E14</v>
      </c>
      <c r="G222" s="130"/>
      <c r="H222" s="130"/>
      <c r="I222" s="130"/>
    </row>
    <row r="223">
      <c r="A223" s="160">
        <v>221.0</v>
      </c>
      <c r="B223" s="161">
        <v>42600.0</v>
      </c>
      <c r="C223" s="162" t="s">
        <v>24</v>
      </c>
      <c r="D223" s="163" t="s">
        <v>1345</v>
      </c>
      <c r="E223" s="144">
        <v>2056447.0</v>
      </c>
      <c r="F223" s="144">
        <v>3.57247051472195E14</v>
      </c>
      <c r="G223" s="130"/>
      <c r="H223" s="130"/>
      <c r="I223" s="130"/>
    </row>
    <row r="224">
      <c r="A224" s="160">
        <v>222.0</v>
      </c>
      <c r="B224" s="161">
        <v>42600.0</v>
      </c>
      <c r="C224" s="162" t="s">
        <v>24</v>
      </c>
      <c r="D224" s="163" t="s">
        <v>1345</v>
      </c>
      <c r="E224" s="144">
        <v>2056448.0</v>
      </c>
      <c r="F224" s="144">
        <v>3.57247051508543E14</v>
      </c>
      <c r="G224" s="130"/>
      <c r="H224" s="130"/>
      <c r="I224" s="130"/>
    </row>
    <row r="225">
      <c r="A225" s="160">
        <v>223.0</v>
      </c>
      <c r="B225" s="161">
        <v>42600.0</v>
      </c>
      <c r="C225" s="162" t="s">
        <v>24</v>
      </c>
      <c r="D225" s="163" t="s">
        <v>1345</v>
      </c>
      <c r="E225" s="144">
        <v>2056450.0</v>
      </c>
      <c r="F225" s="144">
        <v>3.55565071030772E14</v>
      </c>
      <c r="G225" s="130"/>
      <c r="H225" s="130"/>
      <c r="I225" s="130"/>
    </row>
    <row r="226">
      <c r="A226" s="160">
        <v>224.0</v>
      </c>
      <c r="B226" s="161">
        <v>42600.0</v>
      </c>
      <c r="C226" s="162" t="s">
        <v>24</v>
      </c>
      <c r="D226" s="163" t="s">
        <v>1345</v>
      </c>
      <c r="E226" s="144">
        <v>2056451.0</v>
      </c>
      <c r="F226" s="144">
        <v>3.57247051457584E14</v>
      </c>
      <c r="G226" s="130"/>
      <c r="H226" s="130"/>
      <c r="I226" s="130"/>
    </row>
    <row r="227">
      <c r="A227" s="160">
        <v>225.0</v>
      </c>
      <c r="B227" s="161">
        <v>42600.0</v>
      </c>
      <c r="C227" s="162" t="s">
        <v>24</v>
      </c>
      <c r="D227" s="163" t="s">
        <v>1345</v>
      </c>
      <c r="E227" s="144">
        <v>2056452.0</v>
      </c>
      <c r="F227" s="144">
        <v>3.57247051540744E14</v>
      </c>
      <c r="G227" s="130"/>
      <c r="H227" s="130"/>
      <c r="I227" s="130"/>
    </row>
    <row r="228">
      <c r="A228" s="160">
        <v>226.0</v>
      </c>
      <c r="B228" s="161">
        <v>42600.0</v>
      </c>
      <c r="C228" s="162" t="s">
        <v>24</v>
      </c>
      <c r="D228" s="163" t="s">
        <v>1345</v>
      </c>
      <c r="E228" s="144">
        <v>2056456.0</v>
      </c>
      <c r="F228" s="144">
        <v>3.57247051560452E14</v>
      </c>
      <c r="G228" s="130"/>
      <c r="H228" s="130"/>
      <c r="I228" s="130"/>
    </row>
    <row r="229">
      <c r="A229" s="160">
        <v>227.0</v>
      </c>
      <c r="B229" s="161">
        <v>42600.0</v>
      </c>
      <c r="C229" s="162" t="s">
        <v>24</v>
      </c>
      <c r="D229" s="163" t="s">
        <v>1345</v>
      </c>
      <c r="E229" s="144">
        <v>2056463.0</v>
      </c>
      <c r="F229" s="144">
        <v>3.57247051604631E14</v>
      </c>
      <c r="G229" s="130"/>
      <c r="H229" s="130"/>
      <c r="I229" s="130"/>
    </row>
    <row r="230">
      <c r="A230" s="160">
        <v>228.0</v>
      </c>
      <c r="B230" s="161">
        <v>42600.0</v>
      </c>
      <c r="C230" s="162" t="s">
        <v>24</v>
      </c>
      <c r="D230" s="163" t="s">
        <v>1345</v>
      </c>
      <c r="E230" s="144">
        <v>2056465.0</v>
      </c>
      <c r="F230" s="144">
        <v>3.57247051668461E14</v>
      </c>
      <c r="G230" s="130"/>
      <c r="H230" s="130"/>
      <c r="I230" s="130"/>
    </row>
    <row r="231">
      <c r="A231" s="160">
        <v>229.0</v>
      </c>
      <c r="B231" s="161">
        <v>42600.0</v>
      </c>
      <c r="C231" s="162" t="s">
        <v>24</v>
      </c>
      <c r="D231" s="163" t="s">
        <v>1345</v>
      </c>
      <c r="E231" s="144">
        <v>2056467.0</v>
      </c>
      <c r="F231" s="144">
        <v>3.57247051557227E14</v>
      </c>
      <c r="G231" s="130"/>
      <c r="H231" s="130"/>
      <c r="I231" s="130"/>
    </row>
    <row r="232">
      <c r="A232" s="160">
        <v>230.0</v>
      </c>
      <c r="B232" s="161">
        <v>42600.0</v>
      </c>
      <c r="C232" s="162" t="s">
        <v>24</v>
      </c>
      <c r="D232" s="163" t="s">
        <v>1345</v>
      </c>
      <c r="E232" s="144">
        <v>2056469.0</v>
      </c>
      <c r="F232" s="144">
        <v>3.57247051540728E14</v>
      </c>
      <c r="G232" s="130"/>
      <c r="H232" s="130"/>
      <c r="I232" s="130"/>
    </row>
    <row r="233">
      <c r="A233" s="160">
        <v>231.0</v>
      </c>
      <c r="B233" s="161">
        <v>42600.0</v>
      </c>
      <c r="C233" s="162" t="s">
        <v>24</v>
      </c>
      <c r="D233" s="163" t="s">
        <v>1345</v>
      </c>
      <c r="E233" s="144">
        <v>2056470.0</v>
      </c>
      <c r="F233" s="144">
        <v>3.57247051522155E14</v>
      </c>
      <c r="G233" s="130"/>
      <c r="H233" s="130"/>
      <c r="I233" s="130"/>
    </row>
    <row r="234">
      <c r="A234" s="160">
        <v>232.0</v>
      </c>
      <c r="B234" s="161">
        <v>42600.0</v>
      </c>
      <c r="C234" s="162" t="s">
        <v>24</v>
      </c>
      <c r="D234" s="163" t="s">
        <v>1345</v>
      </c>
      <c r="E234" s="144">
        <v>2056471.0</v>
      </c>
      <c r="F234" s="144">
        <v>3.57247051516249E14</v>
      </c>
      <c r="G234" s="130"/>
      <c r="H234" s="130"/>
      <c r="I234" s="130"/>
    </row>
    <row r="235">
      <c r="A235" s="160">
        <v>233.0</v>
      </c>
      <c r="B235" s="161">
        <v>42600.0</v>
      </c>
      <c r="C235" s="162" t="s">
        <v>24</v>
      </c>
      <c r="D235" s="163" t="s">
        <v>1345</v>
      </c>
      <c r="E235" s="144">
        <v>2056472.0</v>
      </c>
      <c r="F235" s="144">
        <v>3.57247051508857E14</v>
      </c>
      <c r="G235" s="130"/>
      <c r="H235" s="130"/>
      <c r="I235" s="130"/>
    </row>
    <row r="236">
      <c r="A236" s="160">
        <v>234.0</v>
      </c>
      <c r="B236" s="161">
        <v>42600.0</v>
      </c>
      <c r="C236" s="162" t="s">
        <v>24</v>
      </c>
      <c r="D236" s="163" t="s">
        <v>1345</v>
      </c>
      <c r="E236" s="144">
        <v>2056473.0</v>
      </c>
      <c r="F236" s="144">
        <v>3.57247050250857E14</v>
      </c>
      <c r="G236" s="130"/>
      <c r="H236" s="130"/>
      <c r="I236" s="130"/>
    </row>
    <row r="237">
      <c r="A237" s="160">
        <v>235.0</v>
      </c>
      <c r="B237" s="161">
        <v>42600.0</v>
      </c>
      <c r="C237" s="162" t="s">
        <v>24</v>
      </c>
      <c r="D237" s="163" t="s">
        <v>1345</v>
      </c>
      <c r="E237" s="144">
        <v>2056474.0</v>
      </c>
      <c r="F237" s="144">
        <v>3.57247051470413E14</v>
      </c>
      <c r="G237" s="130"/>
      <c r="H237" s="130"/>
      <c r="I237" s="130"/>
    </row>
    <row r="238">
      <c r="A238" s="160">
        <v>236.0</v>
      </c>
      <c r="B238" s="161">
        <v>42600.0</v>
      </c>
      <c r="C238" s="162" t="s">
        <v>24</v>
      </c>
      <c r="D238" s="163" t="s">
        <v>1345</v>
      </c>
      <c r="E238" s="144">
        <v>2056475.0</v>
      </c>
      <c r="F238" s="144">
        <v>3.55565071048329E14</v>
      </c>
      <c r="G238" s="130"/>
      <c r="H238" s="130"/>
      <c r="I238" s="130"/>
    </row>
    <row r="239">
      <c r="A239" s="160">
        <v>237.0</v>
      </c>
      <c r="B239" s="161">
        <v>42600.0</v>
      </c>
      <c r="C239" s="162" t="s">
        <v>24</v>
      </c>
      <c r="D239" s="163" t="s">
        <v>1345</v>
      </c>
      <c r="E239" s="144">
        <v>2056476.0</v>
      </c>
      <c r="F239" s="144">
        <v>3.57247051504419E14</v>
      </c>
      <c r="G239" s="130"/>
      <c r="H239" s="130"/>
      <c r="I239" s="130"/>
    </row>
    <row r="240">
      <c r="A240" s="160">
        <v>238.0</v>
      </c>
      <c r="B240" s="161">
        <v>42600.0</v>
      </c>
      <c r="C240" s="162" t="s">
        <v>24</v>
      </c>
      <c r="D240" s="163" t="s">
        <v>1345</v>
      </c>
      <c r="E240" s="144">
        <v>2056477.0</v>
      </c>
      <c r="F240" s="144">
        <v>3.57247051576342E14</v>
      </c>
      <c r="G240" s="130"/>
      <c r="H240" s="130"/>
      <c r="I240" s="130"/>
    </row>
    <row r="241">
      <c r="A241" s="160">
        <v>239.0</v>
      </c>
      <c r="B241" s="161">
        <v>42600.0</v>
      </c>
      <c r="C241" s="162" t="s">
        <v>24</v>
      </c>
      <c r="D241" s="163" t="s">
        <v>1345</v>
      </c>
      <c r="E241" s="144">
        <v>2056478.0</v>
      </c>
      <c r="F241" s="144">
        <v>3.57247051517569E14</v>
      </c>
      <c r="G241" s="130"/>
      <c r="H241" s="130"/>
      <c r="I241" s="130"/>
    </row>
    <row r="242">
      <c r="A242" s="160">
        <v>240.0</v>
      </c>
      <c r="B242" s="161">
        <v>42600.0</v>
      </c>
      <c r="C242" s="162" t="s">
        <v>24</v>
      </c>
      <c r="D242" s="163" t="s">
        <v>1345</v>
      </c>
      <c r="E242" s="144">
        <v>2056479.0</v>
      </c>
      <c r="F242" s="144">
        <v>3.57247051508071E14</v>
      </c>
      <c r="G242" s="130"/>
      <c r="H242" s="130"/>
      <c r="I242" s="130"/>
    </row>
    <row r="243">
      <c r="A243" s="160">
        <v>241.0</v>
      </c>
      <c r="B243" s="161">
        <v>42600.0</v>
      </c>
      <c r="C243" s="162" t="s">
        <v>24</v>
      </c>
      <c r="D243" s="163" t="s">
        <v>1345</v>
      </c>
      <c r="E243" s="144">
        <v>2056483.0</v>
      </c>
      <c r="F243" s="144">
        <v>3.57247051508063E14</v>
      </c>
      <c r="G243" s="130"/>
      <c r="H243" s="130"/>
      <c r="I243" s="130"/>
    </row>
    <row r="244">
      <c r="A244" s="160">
        <v>242.0</v>
      </c>
      <c r="B244" s="161">
        <v>42600.0</v>
      </c>
      <c r="C244" s="162" t="s">
        <v>24</v>
      </c>
      <c r="D244" s="163" t="s">
        <v>1345</v>
      </c>
      <c r="E244" s="144">
        <v>2056484.0</v>
      </c>
      <c r="F244" s="144">
        <v>3.5724705154132E14</v>
      </c>
      <c r="G244" s="130"/>
      <c r="H244" s="130"/>
      <c r="I244" s="130"/>
    </row>
    <row r="245">
      <c r="A245" s="160">
        <v>243.0</v>
      </c>
      <c r="B245" s="161">
        <v>42600.0</v>
      </c>
      <c r="C245" s="162" t="s">
        <v>24</v>
      </c>
      <c r="D245" s="163" t="s">
        <v>1345</v>
      </c>
      <c r="E245" s="144">
        <v>2056485.0</v>
      </c>
      <c r="F245" s="144">
        <v>3.57247050251152E14</v>
      </c>
      <c r="G245" s="130"/>
      <c r="H245" s="130"/>
      <c r="I245" s="130"/>
    </row>
    <row r="246">
      <c r="A246" s="160">
        <v>244.0</v>
      </c>
      <c r="B246" s="161">
        <v>42600.0</v>
      </c>
      <c r="C246" s="162" t="s">
        <v>24</v>
      </c>
      <c r="D246" s="163" t="s">
        <v>1345</v>
      </c>
      <c r="E246" s="144">
        <v>2056486.0</v>
      </c>
      <c r="F246" s="144">
        <v>3.57247051668412E14</v>
      </c>
      <c r="G246" s="130"/>
      <c r="H246" s="130"/>
      <c r="I246" s="130"/>
    </row>
    <row r="247">
      <c r="A247" s="160">
        <v>245.0</v>
      </c>
      <c r="B247" s="161">
        <v>42600.0</v>
      </c>
      <c r="C247" s="162" t="s">
        <v>24</v>
      </c>
      <c r="D247" s="163" t="s">
        <v>1345</v>
      </c>
      <c r="E247" s="144">
        <v>2056487.0</v>
      </c>
      <c r="F247" s="144">
        <v>3.57247051558597E14</v>
      </c>
      <c r="G247" s="130"/>
      <c r="H247" s="130"/>
      <c r="I247" s="130"/>
    </row>
    <row r="248">
      <c r="A248" s="160">
        <v>246.0</v>
      </c>
      <c r="B248" s="161">
        <v>42600.0</v>
      </c>
      <c r="C248" s="162" t="s">
        <v>24</v>
      </c>
      <c r="D248" s="163" t="s">
        <v>1345</v>
      </c>
      <c r="E248" s="144">
        <v>2056490.0</v>
      </c>
      <c r="F248" s="144">
        <v>3.57247050282322E14</v>
      </c>
      <c r="G248" s="130"/>
      <c r="H248" s="130"/>
      <c r="I248" s="130"/>
    </row>
    <row r="249">
      <c r="A249" s="160">
        <v>247.0</v>
      </c>
      <c r="B249" s="161">
        <v>42600.0</v>
      </c>
      <c r="C249" s="162" t="s">
        <v>24</v>
      </c>
      <c r="D249" s="163" t="s">
        <v>1345</v>
      </c>
      <c r="E249" s="144">
        <v>2056492.0</v>
      </c>
      <c r="F249" s="144">
        <v>3.5724705154071E14</v>
      </c>
      <c r="G249" s="130"/>
      <c r="H249" s="130"/>
      <c r="I249" s="130"/>
    </row>
    <row r="250">
      <c r="A250" s="160">
        <v>248.0</v>
      </c>
      <c r="B250" s="161">
        <v>42600.0</v>
      </c>
      <c r="C250" s="162" t="s">
        <v>24</v>
      </c>
      <c r="D250" s="163" t="s">
        <v>1345</v>
      </c>
      <c r="E250" s="144">
        <v>2056496.0</v>
      </c>
      <c r="F250" s="144">
        <v>3.57247051540587E14</v>
      </c>
      <c r="G250" s="130"/>
      <c r="H250" s="130"/>
      <c r="I250" s="130"/>
    </row>
    <row r="251">
      <c r="A251" s="160">
        <v>249.0</v>
      </c>
      <c r="B251" s="161">
        <v>42600.0</v>
      </c>
      <c r="C251" s="162" t="s">
        <v>24</v>
      </c>
      <c r="D251" s="163" t="s">
        <v>1345</v>
      </c>
      <c r="E251" s="144">
        <v>2056497.0</v>
      </c>
      <c r="F251" s="144">
        <v>3.57247051521363E14</v>
      </c>
      <c r="G251" s="130"/>
      <c r="H251" s="130"/>
      <c r="I251" s="130"/>
    </row>
    <row r="252">
      <c r="A252" s="160">
        <v>250.0</v>
      </c>
      <c r="B252" s="161">
        <v>42600.0</v>
      </c>
      <c r="C252" s="162" t="s">
        <v>24</v>
      </c>
      <c r="D252" s="163" t="s">
        <v>1345</v>
      </c>
      <c r="E252" s="144">
        <v>2056500.0</v>
      </c>
      <c r="F252" s="144">
        <v>3.57247051558266E14</v>
      </c>
      <c r="G252" s="130"/>
      <c r="H252" s="130"/>
      <c r="I252" s="130"/>
    </row>
    <row r="253">
      <c r="A253" s="171"/>
      <c r="B253" s="172"/>
      <c r="C253" s="173"/>
      <c r="D253" s="173"/>
      <c r="E253" s="148"/>
      <c r="F253" s="148"/>
      <c r="G253" s="147"/>
      <c r="H253" s="147"/>
      <c r="I253" s="147"/>
    </row>
    <row r="254">
      <c r="A254" s="174">
        <v>251.0</v>
      </c>
      <c r="B254" s="161">
        <v>42631.0</v>
      </c>
      <c r="C254" s="162" t="s">
        <v>24</v>
      </c>
      <c r="D254" s="163" t="s">
        <v>1345</v>
      </c>
      <c r="E254" s="113">
        <v>2029053.0</v>
      </c>
      <c r="F254" s="113">
        <v>3.55565070619278E14</v>
      </c>
      <c r="G254" s="130"/>
      <c r="H254" s="130"/>
      <c r="I254" s="130"/>
    </row>
    <row r="255">
      <c r="A255" s="174">
        <v>252.0</v>
      </c>
      <c r="B255" s="161">
        <v>42631.0</v>
      </c>
      <c r="C255" s="162" t="s">
        <v>24</v>
      </c>
      <c r="D255" s="163" t="s">
        <v>1345</v>
      </c>
      <c r="E255" s="113">
        <v>2029081.0</v>
      </c>
      <c r="F255" s="113">
        <v>3.55565070733574E14</v>
      </c>
      <c r="G255" s="130"/>
      <c r="H255" s="130"/>
      <c r="I255" s="130"/>
    </row>
    <row r="256">
      <c r="A256" s="174">
        <v>253.0</v>
      </c>
      <c r="B256" s="161">
        <v>42631.0</v>
      </c>
      <c r="C256" s="162" t="s">
        <v>24</v>
      </c>
      <c r="D256" s="163" t="s">
        <v>1345</v>
      </c>
      <c r="E256" s="113">
        <v>2056367.0</v>
      </c>
      <c r="F256" s="113">
        <v>3.57247050260294E14</v>
      </c>
      <c r="G256" s="130"/>
      <c r="H256" s="130"/>
      <c r="I256" s="130"/>
    </row>
    <row r="257">
      <c r="A257" s="174">
        <v>254.0</v>
      </c>
      <c r="B257" s="161">
        <v>42631.0</v>
      </c>
      <c r="C257" s="162" t="s">
        <v>24</v>
      </c>
      <c r="D257" s="163" t="s">
        <v>1345</v>
      </c>
      <c r="E257" s="113">
        <v>2056368.0</v>
      </c>
      <c r="F257" s="113">
        <v>3.57247051521801E14</v>
      </c>
      <c r="G257" s="130"/>
      <c r="H257" s="130"/>
      <c r="I257" s="130"/>
    </row>
    <row r="258">
      <c r="A258" s="174">
        <v>255.0</v>
      </c>
      <c r="B258" s="161">
        <v>42631.0</v>
      </c>
      <c r="C258" s="162" t="s">
        <v>24</v>
      </c>
      <c r="D258" s="163" t="s">
        <v>1345</v>
      </c>
      <c r="E258" s="113">
        <v>2056374.0</v>
      </c>
      <c r="F258" s="113">
        <v>3.57247051668339E14</v>
      </c>
      <c r="G258" s="130"/>
      <c r="H258" s="130"/>
      <c r="I258" s="130"/>
    </row>
    <row r="259">
      <c r="A259" s="174">
        <v>256.0</v>
      </c>
      <c r="B259" s="161">
        <v>42631.0</v>
      </c>
      <c r="C259" s="162" t="s">
        <v>24</v>
      </c>
      <c r="D259" s="163" t="s">
        <v>1345</v>
      </c>
      <c r="E259" s="113">
        <v>2056379.0</v>
      </c>
      <c r="F259" s="113">
        <v>3.57247051669808E14</v>
      </c>
      <c r="G259" s="130"/>
      <c r="H259" s="130"/>
      <c r="I259" s="130"/>
    </row>
    <row r="260">
      <c r="A260" s="174">
        <v>257.0</v>
      </c>
      <c r="B260" s="161">
        <v>42631.0</v>
      </c>
      <c r="C260" s="162" t="s">
        <v>24</v>
      </c>
      <c r="D260" s="163" t="s">
        <v>1345</v>
      </c>
      <c r="E260" s="113">
        <v>2056380.0</v>
      </c>
      <c r="F260" s="113">
        <v>3.57247050243332E14</v>
      </c>
      <c r="G260" s="130"/>
      <c r="H260" s="130"/>
      <c r="I260" s="130"/>
    </row>
    <row r="261">
      <c r="A261" s="174">
        <v>258.0</v>
      </c>
      <c r="B261" s="161">
        <v>42631.0</v>
      </c>
      <c r="C261" s="162" t="s">
        <v>24</v>
      </c>
      <c r="D261" s="163" t="s">
        <v>1345</v>
      </c>
      <c r="E261" s="113">
        <v>2056384.0</v>
      </c>
      <c r="F261" s="113">
        <v>3.57247050240627E14</v>
      </c>
      <c r="G261" s="130"/>
      <c r="H261" s="130"/>
      <c r="I261" s="130"/>
    </row>
    <row r="262">
      <c r="A262" s="174">
        <v>259.0</v>
      </c>
      <c r="B262" s="161">
        <v>42631.0</v>
      </c>
      <c r="C262" s="162" t="s">
        <v>24</v>
      </c>
      <c r="D262" s="163" t="s">
        <v>1345</v>
      </c>
      <c r="E262" s="113">
        <v>2056386.0</v>
      </c>
      <c r="F262" s="113">
        <v>3.57247050251285E14</v>
      </c>
      <c r="G262" s="130"/>
      <c r="H262" s="130"/>
      <c r="I262" s="130"/>
    </row>
    <row r="263">
      <c r="A263" s="174">
        <v>260.0</v>
      </c>
      <c r="B263" s="161">
        <v>42631.0</v>
      </c>
      <c r="C263" s="162" t="s">
        <v>24</v>
      </c>
      <c r="D263" s="163" t="s">
        <v>1345</v>
      </c>
      <c r="E263" s="113">
        <v>2056388.0</v>
      </c>
      <c r="F263" s="113">
        <v>3.57247051560155E14</v>
      </c>
      <c r="G263" s="130"/>
      <c r="H263" s="130"/>
      <c r="I263" s="130"/>
    </row>
    <row r="264">
      <c r="A264" s="174">
        <v>261.0</v>
      </c>
      <c r="B264" s="161">
        <v>42631.0</v>
      </c>
      <c r="C264" s="162" t="s">
        <v>24</v>
      </c>
      <c r="D264" s="163" t="s">
        <v>1345</v>
      </c>
      <c r="E264" s="113">
        <v>2056389.0</v>
      </c>
      <c r="F264" s="113">
        <v>3.57247051500607E14</v>
      </c>
      <c r="G264" s="130"/>
      <c r="H264" s="130"/>
      <c r="I264" s="130"/>
    </row>
    <row r="265">
      <c r="A265" s="174">
        <v>262.0</v>
      </c>
      <c r="B265" s="161">
        <v>42631.0</v>
      </c>
      <c r="C265" s="162" t="s">
        <v>24</v>
      </c>
      <c r="D265" s="163" t="s">
        <v>1345</v>
      </c>
      <c r="E265" s="113">
        <v>2056390.0</v>
      </c>
      <c r="F265" s="113">
        <v>3.57247051494785E14</v>
      </c>
      <c r="G265" s="130"/>
      <c r="H265" s="130"/>
      <c r="I265" s="130"/>
    </row>
    <row r="266">
      <c r="A266" s="174">
        <v>263.0</v>
      </c>
      <c r="B266" s="161">
        <v>42631.0</v>
      </c>
      <c r="C266" s="162" t="s">
        <v>24</v>
      </c>
      <c r="D266" s="163" t="s">
        <v>1345</v>
      </c>
      <c r="E266" s="113">
        <v>2056392.0</v>
      </c>
      <c r="F266" s="113">
        <v>3.57247051649917E14</v>
      </c>
      <c r="G266" s="130"/>
      <c r="H266" s="130"/>
      <c r="I266" s="130"/>
    </row>
    <row r="267">
      <c r="A267" s="174">
        <v>264.0</v>
      </c>
      <c r="B267" s="161">
        <v>42631.0</v>
      </c>
      <c r="C267" s="162" t="s">
        <v>24</v>
      </c>
      <c r="D267" s="163" t="s">
        <v>1345</v>
      </c>
      <c r="E267" s="113">
        <v>2056393.0</v>
      </c>
      <c r="F267" s="113">
        <v>3.57247051531388E14</v>
      </c>
      <c r="G267" s="130"/>
      <c r="H267" s="130"/>
      <c r="I267" s="130"/>
    </row>
    <row r="268">
      <c r="A268" s="174">
        <v>265.0</v>
      </c>
      <c r="B268" s="161">
        <v>42631.0</v>
      </c>
      <c r="C268" s="162" t="s">
        <v>24</v>
      </c>
      <c r="D268" s="163" t="s">
        <v>1345</v>
      </c>
      <c r="E268" s="113">
        <v>2056396.0</v>
      </c>
      <c r="F268" s="113">
        <v>3.57247051518328E14</v>
      </c>
      <c r="G268" s="130"/>
      <c r="H268" s="130"/>
      <c r="I268" s="130"/>
    </row>
    <row r="269">
      <c r="A269" s="174">
        <v>266.0</v>
      </c>
      <c r="B269" s="161">
        <v>42631.0</v>
      </c>
      <c r="C269" s="162" t="s">
        <v>24</v>
      </c>
      <c r="D269" s="163" t="s">
        <v>1345</v>
      </c>
      <c r="E269" s="113">
        <v>2056397.0</v>
      </c>
      <c r="F269" s="113">
        <v>3.57247050242417E14</v>
      </c>
      <c r="G269" s="130"/>
      <c r="H269" s="130"/>
      <c r="I269" s="130"/>
    </row>
    <row r="270">
      <c r="A270" s="174">
        <v>267.0</v>
      </c>
      <c r="B270" s="161">
        <v>42631.0</v>
      </c>
      <c r="C270" s="162" t="s">
        <v>24</v>
      </c>
      <c r="D270" s="163" t="s">
        <v>1345</v>
      </c>
      <c r="E270" s="113">
        <v>2056399.0</v>
      </c>
      <c r="F270" s="113">
        <v>3.57247050251293E14</v>
      </c>
      <c r="G270" s="130"/>
      <c r="H270" s="130"/>
      <c r="I270" s="130"/>
    </row>
    <row r="271">
      <c r="A271" s="174">
        <v>268.0</v>
      </c>
      <c r="B271" s="161">
        <v>42631.0</v>
      </c>
      <c r="C271" s="162" t="s">
        <v>24</v>
      </c>
      <c r="D271" s="163" t="s">
        <v>1345</v>
      </c>
      <c r="E271" s="113">
        <v>2056400.0</v>
      </c>
      <c r="F271" s="113">
        <v>3.57247050276159E14</v>
      </c>
      <c r="G271" s="130"/>
      <c r="H271" s="130"/>
      <c r="I271" s="130"/>
    </row>
    <row r="272">
      <c r="A272" s="174">
        <v>269.0</v>
      </c>
      <c r="B272" s="161">
        <v>42631.0</v>
      </c>
      <c r="C272" s="162" t="s">
        <v>24</v>
      </c>
      <c r="D272" s="163" t="s">
        <v>1345</v>
      </c>
      <c r="E272" s="113">
        <v>2056402.0</v>
      </c>
      <c r="F272" s="113">
        <v>3.57247050264221E14</v>
      </c>
      <c r="G272" s="130"/>
      <c r="H272" s="130"/>
      <c r="I272" s="130"/>
    </row>
    <row r="273">
      <c r="A273" s="174">
        <v>270.0</v>
      </c>
      <c r="B273" s="161">
        <v>42631.0</v>
      </c>
      <c r="C273" s="162" t="s">
        <v>24</v>
      </c>
      <c r="D273" s="163" t="s">
        <v>1345</v>
      </c>
      <c r="E273" s="113">
        <v>2056407.0</v>
      </c>
      <c r="F273" s="113">
        <v>3.57247051668305E14</v>
      </c>
      <c r="G273" s="130"/>
      <c r="H273" s="130"/>
      <c r="I273" s="130"/>
    </row>
    <row r="274">
      <c r="A274" s="174">
        <v>271.0</v>
      </c>
      <c r="B274" s="161">
        <v>42631.0</v>
      </c>
      <c r="C274" s="162" t="s">
        <v>24</v>
      </c>
      <c r="D274" s="163" t="s">
        <v>1345</v>
      </c>
      <c r="E274" s="113">
        <v>2056415.0</v>
      </c>
      <c r="F274" s="113">
        <v>3.57247050251319E14</v>
      </c>
      <c r="G274" s="130"/>
      <c r="H274" s="130"/>
      <c r="I274" s="130"/>
    </row>
    <row r="275">
      <c r="A275" s="174">
        <v>272.0</v>
      </c>
      <c r="B275" s="161">
        <v>42631.0</v>
      </c>
      <c r="C275" s="162" t="s">
        <v>24</v>
      </c>
      <c r="D275" s="163" t="s">
        <v>1345</v>
      </c>
      <c r="E275" s="113">
        <v>2056423.0</v>
      </c>
      <c r="F275" s="113">
        <v>3.5724705163527E14</v>
      </c>
      <c r="G275" s="130"/>
      <c r="H275" s="130"/>
      <c r="I275" s="130"/>
    </row>
    <row r="276">
      <c r="A276" s="174">
        <v>273.0</v>
      </c>
      <c r="B276" s="161">
        <v>42631.0</v>
      </c>
      <c r="C276" s="162" t="s">
        <v>24</v>
      </c>
      <c r="D276" s="163" t="s">
        <v>1345</v>
      </c>
      <c r="E276" s="113">
        <v>2056425.0</v>
      </c>
      <c r="F276" s="113">
        <v>3.57247051531396E14</v>
      </c>
      <c r="G276" s="130"/>
      <c r="H276" s="130"/>
      <c r="I276" s="130"/>
    </row>
    <row r="277">
      <c r="A277" s="174">
        <v>274.0</v>
      </c>
      <c r="B277" s="161">
        <v>42631.0</v>
      </c>
      <c r="C277" s="162" t="s">
        <v>24</v>
      </c>
      <c r="D277" s="163" t="s">
        <v>1345</v>
      </c>
      <c r="E277" s="113">
        <v>2056426.0</v>
      </c>
      <c r="F277" s="113">
        <v>3.57247050240775E14</v>
      </c>
      <c r="G277" s="130"/>
      <c r="H277" s="130"/>
      <c r="I277" s="130"/>
    </row>
    <row r="278">
      <c r="A278" s="174">
        <v>275.0</v>
      </c>
      <c r="B278" s="161">
        <v>42631.0</v>
      </c>
      <c r="C278" s="162" t="s">
        <v>24</v>
      </c>
      <c r="D278" s="163" t="s">
        <v>1345</v>
      </c>
      <c r="E278" s="113">
        <v>2056439.0</v>
      </c>
      <c r="F278" s="113">
        <v>3.57247050277702E14</v>
      </c>
      <c r="G278" s="130"/>
      <c r="H278" s="130"/>
      <c r="I278" s="130"/>
    </row>
    <row r="279">
      <c r="A279" s="174">
        <v>276.0</v>
      </c>
      <c r="B279" s="161">
        <v>42631.0</v>
      </c>
      <c r="C279" s="162" t="s">
        <v>24</v>
      </c>
      <c r="D279" s="163" t="s">
        <v>1345</v>
      </c>
      <c r="E279" s="113">
        <v>2056441.0</v>
      </c>
      <c r="F279" s="113">
        <v>3.57247050244736E14</v>
      </c>
      <c r="G279" s="130"/>
      <c r="H279" s="130"/>
      <c r="I279" s="130"/>
    </row>
    <row r="280">
      <c r="A280" s="174">
        <v>277.0</v>
      </c>
      <c r="B280" s="161">
        <v>42631.0</v>
      </c>
      <c r="C280" s="162" t="s">
        <v>24</v>
      </c>
      <c r="D280" s="163" t="s">
        <v>1345</v>
      </c>
      <c r="E280" s="113">
        <v>2056442.0</v>
      </c>
      <c r="F280" s="113">
        <v>3.5724705024414E14</v>
      </c>
      <c r="G280" s="130"/>
      <c r="H280" s="130"/>
      <c r="I280" s="130"/>
    </row>
    <row r="281">
      <c r="A281" s="174">
        <v>278.0</v>
      </c>
      <c r="B281" s="161">
        <v>42631.0</v>
      </c>
      <c r="C281" s="162" t="s">
        <v>24</v>
      </c>
      <c r="D281" s="163" t="s">
        <v>1345</v>
      </c>
      <c r="E281" s="113">
        <v>2056449.0</v>
      </c>
      <c r="F281" s="113">
        <v>3.57247050275391E14</v>
      </c>
      <c r="G281" s="130"/>
      <c r="H281" s="130"/>
      <c r="I281" s="130"/>
    </row>
    <row r="282">
      <c r="A282" s="174">
        <v>279.0</v>
      </c>
      <c r="B282" s="161">
        <v>42631.0</v>
      </c>
      <c r="C282" s="162" t="s">
        <v>24</v>
      </c>
      <c r="D282" s="163" t="s">
        <v>1345</v>
      </c>
      <c r="E282" s="113">
        <v>2056453.0</v>
      </c>
      <c r="F282" s="113">
        <v>3.57247051564579E14</v>
      </c>
      <c r="G282" s="130"/>
      <c r="H282" s="130"/>
      <c r="I282" s="130"/>
    </row>
    <row r="283">
      <c r="A283" s="174">
        <v>280.0</v>
      </c>
      <c r="B283" s="161">
        <v>42631.0</v>
      </c>
      <c r="C283" s="162" t="s">
        <v>24</v>
      </c>
      <c r="D283" s="163" t="s">
        <v>1345</v>
      </c>
      <c r="E283" s="113">
        <v>2056454.0</v>
      </c>
      <c r="F283" s="113">
        <v>3.57247050242946E14</v>
      </c>
      <c r="G283" s="130"/>
      <c r="H283" s="130"/>
      <c r="I283" s="130"/>
    </row>
    <row r="284">
      <c r="A284" s="174">
        <v>281.0</v>
      </c>
      <c r="B284" s="161">
        <v>42631.0</v>
      </c>
      <c r="C284" s="162" t="s">
        <v>24</v>
      </c>
      <c r="D284" s="163" t="s">
        <v>1345</v>
      </c>
      <c r="E284" s="113">
        <v>2056455.0</v>
      </c>
      <c r="F284" s="113">
        <v>3.57247050259494E14</v>
      </c>
      <c r="G284" s="130"/>
      <c r="H284" s="130"/>
      <c r="I284" s="130"/>
    </row>
    <row r="285">
      <c r="A285" s="174">
        <v>282.0</v>
      </c>
      <c r="B285" s="161">
        <v>42631.0</v>
      </c>
      <c r="C285" s="162" t="s">
        <v>24</v>
      </c>
      <c r="D285" s="163" t="s">
        <v>1345</v>
      </c>
      <c r="E285" s="113">
        <v>2056457.0</v>
      </c>
      <c r="F285" s="113">
        <v>3.57247050273503E14</v>
      </c>
      <c r="G285" s="130"/>
      <c r="H285" s="130"/>
      <c r="I285" s="130"/>
    </row>
    <row r="286">
      <c r="A286" s="174">
        <v>283.0</v>
      </c>
      <c r="B286" s="161">
        <v>42631.0</v>
      </c>
      <c r="C286" s="162" t="s">
        <v>24</v>
      </c>
      <c r="D286" s="163" t="s">
        <v>1345</v>
      </c>
      <c r="E286" s="113">
        <v>2056458.0</v>
      </c>
      <c r="F286" s="113">
        <v>3.57247050709423E14</v>
      </c>
      <c r="G286" s="130"/>
      <c r="H286" s="130"/>
      <c r="I286" s="130"/>
    </row>
    <row r="287">
      <c r="A287" s="174">
        <v>284.0</v>
      </c>
      <c r="B287" s="161">
        <v>42631.0</v>
      </c>
      <c r="C287" s="162" t="s">
        <v>24</v>
      </c>
      <c r="D287" s="163" t="s">
        <v>1345</v>
      </c>
      <c r="E287" s="113">
        <v>2056459.0</v>
      </c>
      <c r="F287" s="113">
        <v>3.57247050244371E14</v>
      </c>
      <c r="G287" s="130"/>
      <c r="H287" s="130"/>
      <c r="I287" s="130"/>
    </row>
    <row r="288">
      <c r="A288" s="174">
        <v>285.0</v>
      </c>
      <c r="B288" s="161">
        <v>42631.0</v>
      </c>
      <c r="C288" s="162" t="s">
        <v>24</v>
      </c>
      <c r="D288" s="163" t="s">
        <v>1345</v>
      </c>
      <c r="E288" s="113">
        <v>2056460.0</v>
      </c>
      <c r="F288" s="113">
        <v>3.57247050243746E14</v>
      </c>
      <c r="G288" s="130"/>
      <c r="H288" s="130"/>
      <c r="I288" s="130"/>
    </row>
    <row r="289">
      <c r="A289" s="174">
        <v>286.0</v>
      </c>
      <c r="B289" s="161">
        <v>42631.0</v>
      </c>
      <c r="C289" s="162" t="s">
        <v>24</v>
      </c>
      <c r="D289" s="163" t="s">
        <v>1345</v>
      </c>
      <c r="E289" s="113">
        <v>2056461.0</v>
      </c>
      <c r="F289" s="113">
        <v>3.57247050251236E14</v>
      </c>
      <c r="G289" s="130"/>
      <c r="H289" s="130"/>
      <c r="I289" s="130"/>
    </row>
    <row r="290">
      <c r="A290" s="174">
        <v>287.0</v>
      </c>
      <c r="B290" s="161">
        <v>42631.0</v>
      </c>
      <c r="C290" s="162" t="s">
        <v>24</v>
      </c>
      <c r="D290" s="163" t="s">
        <v>1345</v>
      </c>
      <c r="E290" s="113">
        <v>2056462.0</v>
      </c>
      <c r="F290" s="113">
        <v>3.5724705027653E14</v>
      </c>
      <c r="G290" s="130"/>
      <c r="H290" s="130"/>
      <c r="I290" s="130"/>
    </row>
    <row r="291">
      <c r="A291" s="174">
        <v>288.0</v>
      </c>
      <c r="B291" s="161">
        <v>42631.0</v>
      </c>
      <c r="C291" s="162" t="s">
        <v>24</v>
      </c>
      <c r="D291" s="163" t="s">
        <v>1345</v>
      </c>
      <c r="E291" s="113">
        <v>2056464.0</v>
      </c>
      <c r="F291" s="113">
        <v>3.57247051569578E14</v>
      </c>
      <c r="G291" s="130"/>
      <c r="H291" s="130"/>
      <c r="I291" s="130"/>
    </row>
    <row r="292">
      <c r="A292" s="174">
        <v>289.0</v>
      </c>
      <c r="B292" s="161">
        <v>42631.0</v>
      </c>
      <c r="C292" s="162" t="s">
        <v>24</v>
      </c>
      <c r="D292" s="163" t="s">
        <v>1345</v>
      </c>
      <c r="E292" s="113">
        <v>2056466.0</v>
      </c>
      <c r="F292" s="113">
        <v>3.57247050273685E14</v>
      </c>
      <c r="G292" s="130"/>
      <c r="H292" s="130"/>
      <c r="I292" s="130"/>
    </row>
    <row r="293">
      <c r="A293" s="174">
        <v>290.0</v>
      </c>
      <c r="B293" s="161">
        <v>42631.0</v>
      </c>
      <c r="C293" s="162" t="s">
        <v>24</v>
      </c>
      <c r="D293" s="163" t="s">
        <v>1345</v>
      </c>
      <c r="E293" s="113">
        <v>2056468.0</v>
      </c>
      <c r="F293" s="113">
        <v>3.5724705153137E14</v>
      </c>
      <c r="G293" s="130"/>
      <c r="H293" s="130"/>
      <c r="I293" s="130"/>
    </row>
    <row r="294">
      <c r="A294" s="174">
        <v>291.0</v>
      </c>
      <c r="B294" s="161">
        <v>42631.0</v>
      </c>
      <c r="C294" s="162" t="s">
        <v>24</v>
      </c>
      <c r="D294" s="163" t="s">
        <v>1345</v>
      </c>
      <c r="E294" s="113">
        <v>2056480.0</v>
      </c>
      <c r="F294" s="113">
        <v>3.57247050274212E14</v>
      </c>
      <c r="G294" s="130"/>
      <c r="H294" s="130"/>
      <c r="I294" s="130"/>
    </row>
    <row r="295">
      <c r="A295" s="174">
        <v>292.0</v>
      </c>
      <c r="B295" s="161">
        <v>42631.0</v>
      </c>
      <c r="C295" s="162" t="s">
        <v>24</v>
      </c>
      <c r="D295" s="163" t="s">
        <v>1345</v>
      </c>
      <c r="E295" s="113">
        <v>2056481.0</v>
      </c>
      <c r="F295" s="113">
        <v>3.57247050244074E14</v>
      </c>
      <c r="G295" s="130"/>
      <c r="H295" s="130"/>
      <c r="I295" s="130"/>
    </row>
    <row r="296">
      <c r="A296" s="174">
        <v>293.0</v>
      </c>
      <c r="B296" s="161">
        <v>42631.0</v>
      </c>
      <c r="C296" s="162" t="s">
        <v>24</v>
      </c>
      <c r="D296" s="163" t="s">
        <v>1345</v>
      </c>
      <c r="E296" s="113">
        <v>2056482.0</v>
      </c>
      <c r="F296" s="113">
        <v>3.57247051517577E14</v>
      </c>
      <c r="G296" s="130"/>
      <c r="H296" s="130"/>
      <c r="I296" s="130"/>
    </row>
    <row r="297">
      <c r="A297" s="174">
        <v>294.0</v>
      </c>
      <c r="B297" s="161">
        <v>42631.0</v>
      </c>
      <c r="C297" s="162" t="s">
        <v>24</v>
      </c>
      <c r="D297" s="163" t="s">
        <v>1345</v>
      </c>
      <c r="E297" s="113">
        <v>2056488.0</v>
      </c>
      <c r="F297" s="113">
        <v>3.57247051632723E14</v>
      </c>
      <c r="G297" s="130"/>
      <c r="H297" s="130"/>
      <c r="I297" s="130"/>
    </row>
    <row r="298">
      <c r="A298" s="174">
        <v>295.0</v>
      </c>
      <c r="B298" s="161">
        <v>42631.0</v>
      </c>
      <c r="C298" s="162" t="s">
        <v>24</v>
      </c>
      <c r="D298" s="163" t="s">
        <v>1345</v>
      </c>
      <c r="E298" s="113">
        <v>2056489.0</v>
      </c>
      <c r="F298" s="113">
        <v>3.57247050244728E14</v>
      </c>
      <c r="G298" s="130"/>
      <c r="H298" s="130"/>
      <c r="I298" s="130"/>
    </row>
    <row r="299">
      <c r="A299" s="174">
        <v>296.0</v>
      </c>
      <c r="B299" s="161">
        <v>42631.0</v>
      </c>
      <c r="C299" s="162" t="s">
        <v>24</v>
      </c>
      <c r="D299" s="163" t="s">
        <v>1345</v>
      </c>
      <c r="E299" s="113">
        <v>2056491.0</v>
      </c>
      <c r="F299" s="113">
        <v>3.57247050238027E14</v>
      </c>
      <c r="G299" s="130"/>
      <c r="H299" s="130"/>
      <c r="I299" s="130"/>
    </row>
    <row r="300">
      <c r="A300" s="174">
        <v>297.0</v>
      </c>
      <c r="B300" s="161">
        <v>42631.0</v>
      </c>
      <c r="C300" s="162" t="s">
        <v>24</v>
      </c>
      <c r="D300" s="163" t="s">
        <v>1345</v>
      </c>
      <c r="E300" s="113">
        <v>2056493.0</v>
      </c>
      <c r="F300" s="113">
        <v>3.57247050259296E14</v>
      </c>
      <c r="G300" s="130"/>
      <c r="H300" s="130"/>
      <c r="I300" s="130"/>
    </row>
    <row r="301">
      <c r="A301" s="174">
        <v>298.0</v>
      </c>
      <c r="B301" s="161">
        <v>42631.0</v>
      </c>
      <c r="C301" s="162" t="s">
        <v>24</v>
      </c>
      <c r="D301" s="163" t="s">
        <v>1345</v>
      </c>
      <c r="E301" s="113">
        <v>2056494.0</v>
      </c>
      <c r="F301" s="113">
        <v>3.5724705025121E14</v>
      </c>
      <c r="G301" s="130"/>
      <c r="H301" s="130"/>
      <c r="I301" s="130"/>
    </row>
    <row r="302">
      <c r="A302" s="174">
        <v>299.0</v>
      </c>
      <c r="B302" s="161">
        <v>42631.0</v>
      </c>
      <c r="C302" s="162" t="s">
        <v>24</v>
      </c>
      <c r="D302" s="163" t="s">
        <v>1345</v>
      </c>
      <c r="E302" s="113">
        <v>2056495.0</v>
      </c>
      <c r="F302" s="113">
        <v>3.57247051534697E14</v>
      </c>
      <c r="G302" s="130"/>
      <c r="H302" s="130"/>
      <c r="I302" s="130"/>
    </row>
    <row r="303">
      <c r="A303" s="174">
        <v>300.0</v>
      </c>
      <c r="B303" s="161">
        <v>42631.0</v>
      </c>
      <c r="C303" s="162" t="s">
        <v>24</v>
      </c>
      <c r="D303" s="163" t="s">
        <v>1345</v>
      </c>
      <c r="E303" s="113">
        <v>2056498.0</v>
      </c>
      <c r="F303" s="113">
        <v>3.57247050244629E14</v>
      </c>
      <c r="G303" s="130"/>
      <c r="H303" s="130"/>
      <c r="I303" s="130"/>
    </row>
    <row r="304">
      <c r="A304" s="174">
        <v>301.0</v>
      </c>
      <c r="B304" s="161">
        <v>42631.0</v>
      </c>
      <c r="C304" s="162" t="s">
        <v>24</v>
      </c>
      <c r="D304" s="163" t="s">
        <v>1345</v>
      </c>
      <c r="E304" s="113">
        <v>2056499.0</v>
      </c>
      <c r="F304" s="113">
        <v>3.57247050278973E14</v>
      </c>
      <c r="G304" s="130"/>
      <c r="H304" s="130"/>
      <c r="I304" s="130"/>
    </row>
    <row r="305">
      <c r="A305" s="174">
        <v>302.0</v>
      </c>
      <c r="B305" s="161">
        <v>42631.0</v>
      </c>
      <c r="C305" s="162" t="s">
        <v>24</v>
      </c>
      <c r="D305" s="163" t="s">
        <v>1345</v>
      </c>
      <c r="E305" s="113">
        <v>2061668.0</v>
      </c>
      <c r="F305" s="113">
        <v>3.55565071129137E14</v>
      </c>
      <c r="G305" s="130"/>
      <c r="H305" s="130"/>
      <c r="I305" s="130"/>
    </row>
    <row r="306">
      <c r="A306" s="174">
        <v>303.0</v>
      </c>
      <c r="B306" s="161">
        <v>42631.0</v>
      </c>
      <c r="C306" s="162" t="s">
        <v>24</v>
      </c>
      <c r="D306" s="163" t="s">
        <v>1345</v>
      </c>
      <c r="E306" s="113">
        <v>2061669.0</v>
      </c>
      <c r="F306" s="113">
        <v>3.57247058216637E14</v>
      </c>
      <c r="G306" s="130"/>
      <c r="H306" s="130"/>
      <c r="I306" s="130"/>
    </row>
    <row r="307">
      <c r="A307" s="174">
        <v>304.0</v>
      </c>
      <c r="B307" s="161">
        <v>42631.0</v>
      </c>
      <c r="C307" s="162" t="s">
        <v>24</v>
      </c>
      <c r="D307" s="163" t="s">
        <v>1345</v>
      </c>
      <c r="E307" s="113">
        <v>2061671.0</v>
      </c>
      <c r="F307" s="113">
        <v>3.55565070929495E14</v>
      </c>
      <c r="G307" s="130"/>
      <c r="H307" s="130"/>
      <c r="I307" s="130"/>
    </row>
    <row r="308">
      <c r="A308" s="174">
        <v>305.0</v>
      </c>
      <c r="B308" s="161">
        <v>42631.0</v>
      </c>
      <c r="C308" s="162" t="s">
        <v>24</v>
      </c>
      <c r="D308" s="163" t="s">
        <v>1345</v>
      </c>
      <c r="E308" s="113">
        <v>2061672.0</v>
      </c>
      <c r="F308" s="113">
        <v>3.55565071126208E14</v>
      </c>
      <c r="G308" s="130"/>
      <c r="H308" s="130"/>
      <c r="I308" s="130"/>
    </row>
    <row r="309">
      <c r="A309" s="174">
        <v>306.0</v>
      </c>
      <c r="B309" s="161">
        <v>42631.0</v>
      </c>
      <c r="C309" s="162" t="s">
        <v>24</v>
      </c>
      <c r="D309" s="163" t="s">
        <v>1345</v>
      </c>
      <c r="E309" s="113">
        <v>2061674.0</v>
      </c>
      <c r="F309" s="113">
        <v>3.55565070930394E14</v>
      </c>
      <c r="G309" s="130"/>
      <c r="H309" s="130"/>
      <c r="I309" s="130"/>
    </row>
    <row r="310">
      <c r="A310" s="174">
        <v>307.0</v>
      </c>
      <c r="B310" s="161">
        <v>42631.0</v>
      </c>
      <c r="C310" s="162" t="s">
        <v>24</v>
      </c>
      <c r="D310" s="163" t="s">
        <v>1345</v>
      </c>
      <c r="E310" s="113">
        <v>2061675.0</v>
      </c>
      <c r="F310" s="113">
        <v>3.55565070935914E14</v>
      </c>
      <c r="G310" s="130"/>
      <c r="H310" s="130"/>
      <c r="I310" s="130"/>
    </row>
    <row r="311">
      <c r="A311" s="174">
        <v>308.0</v>
      </c>
      <c r="B311" s="161">
        <v>42631.0</v>
      </c>
      <c r="C311" s="162" t="s">
        <v>24</v>
      </c>
      <c r="D311" s="163" t="s">
        <v>1345</v>
      </c>
      <c r="E311" s="113">
        <v>2061677.0</v>
      </c>
      <c r="F311" s="113">
        <v>3.55565071124708E14</v>
      </c>
      <c r="G311" s="130"/>
      <c r="H311" s="130"/>
      <c r="I311" s="130"/>
    </row>
    <row r="312">
      <c r="A312" s="174">
        <v>309.0</v>
      </c>
      <c r="B312" s="161">
        <v>42631.0</v>
      </c>
      <c r="C312" s="162" t="s">
        <v>24</v>
      </c>
      <c r="D312" s="163" t="s">
        <v>1345</v>
      </c>
      <c r="E312" s="113">
        <v>2061678.0</v>
      </c>
      <c r="F312" s="113">
        <v>3.55565071032471E14</v>
      </c>
      <c r="G312" s="130"/>
      <c r="H312" s="130"/>
      <c r="I312" s="130"/>
    </row>
    <row r="313">
      <c r="A313" s="174">
        <v>310.0</v>
      </c>
      <c r="B313" s="161">
        <v>42631.0</v>
      </c>
      <c r="C313" s="162" t="s">
        <v>24</v>
      </c>
      <c r="D313" s="163" t="s">
        <v>1345</v>
      </c>
      <c r="E313" s="113">
        <v>2061682.0</v>
      </c>
      <c r="F313" s="113">
        <v>3.55565071128261E14</v>
      </c>
      <c r="G313" s="130"/>
      <c r="H313" s="130"/>
      <c r="I313" s="130"/>
    </row>
    <row r="314">
      <c r="A314" s="174">
        <v>311.0</v>
      </c>
      <c r="B314" s="161">
        <v>42631.0</v>
      </c>
      <c r="C314" s="162" t="s">
        <v>24</v>
      </c>
      <c r="D314" s="163" t="s">
        <v>1345</v>
      </c>
      <c r="E314" s="113">
        <v>2061684.0</v>
      </c>
      <c r="F314" s="113">
        <v>3.55565070940872E14</v>
      </c>
      <c r="G314" s="130"/>
      <c r="H314" s="130"/>
      <c r="I314" s="130"/>
    </row>
    <row r="315">
      <c r="A315" s="174">
        <v>312.0</v>
      </c>
      <c r="B315" s="161">
        <v>42631.0</v>
      </c>
      <c r="C315" s="162" t="s">
        <v>24</v>
      </c>
      <c r="D315" s="163" t="s">
        <v>1345</v>
      </c>
      <c r="E315" s="113">
        <v>2061686.0</v>
      </c>
      <c r="F315" s="113">
        <v>3.55565070915908E14</v>
      </c>
      <c r="G315" s="130"/>
      <c r="H315" s="130"/>
      <c r="I315" s="130"/>
    </row>
    <row r="316">
      <c r="A316" s="174">
        <v>313.0</v>
      </c>
      <c r="B316" s="161">
        <v>42631.0</v>
      </c>
      <c r="C316" s="162" t="s">
        <v>24</v>
      </c>
      <c r="D316" s="163" t="s">
        <v>1345</v>
      </c>
      <c r="E316" s="113">
        <v>2061688.0</v>
      </c>
      <c r="F316" s="113">
        <v>3.55565070930469E14</v>
      </c>
      <c r="G316" s="130"/>
      <c r="H316" s="130"/>
      <c r="I316" s="130"/>
    </row>
    <row r="317">
      <c r="A317" s="174">
        <v>314.0</v>
      </c>
      <c r="B317" s="161">
        <v>42631.0</v>
      </c>
      <c r="C317" s="162" t="s">
        <v>24</v>
      </c>
      <c r="D317" s="163" t="s">
        <v>1345</v>
      </c>
      <c r="E317" s="113">
        <v>2061689.0</v>
      </c>
      <c r="F317" s="113">
        <v>3.55565071118916E14</v>
      </c>
      <c r="G317" s="130"/>
      <c r="H317" s="130"/>
      <c r="I317" s="130"/>
    </row>
    <row r="318">
      <c r="A318" s="174">
        <v>315.0</v>
      </c>
      <c r="B318" s="161">
        <v>42631.0</v>
      </c>
      <c r="C318" s="162" t="s">
        <v>24</v>
      </c>
      <c r="D318" s="163" t="s">
        <v>1345</v>
      </c>
      <c r="E318" s="113">
        <v>2061695.0</v>
      </c>
      <c r="F318" s="113">
        <v>3.57247058214673E14</v>
      </c>
      <c r="G318" s="130"/>
      <c r="H318" s="130"/>
      <c r="I318" s="130"/>
    </row>
    <row r="319">
      <c r="A319" s="174">
        <v>316.0</v>
      </c>
      <c r="B319" s="161">
        <v>42631.0</v>
      </c>
      <c r="C319" s="162" t="s">
        <v>24</v>
      </c>
      <c r="D319" s="163" t="s">
        <v>1345</v>
      </c>
      <c r="E319" s="113">
        <v>2061696.0</v>
      </c>
      <c r="F319" s="113">
        <v>3.55565070927549E14</v>
      </c>
      <c r="G319" s="130"/>
      <c r="H319" s="130"/>
      <c r="I319" s="130"/>
    </row>
    <row r="320">
      <c r="A320" s="174">
        <v>317.0</v>
      </c>
      <c r="B320" s="161">
        <v>42631.0</v>
      </c>
      <c r="C320" s="162" t="s">
        <v>24</v>
      </c>
      <c r="D320" s="163" t="s">
        <v>1345</v>
      </c>
      <c r="E320" s="113">
        <v>2061702.0</v>
      </c>
      <c r="F320" s="113">
        <v>3.55565071053931E14</v>
      </c>
      <c r="G320" s="130"/>
      <c r="H320" s="130"/>
      <c r="I320" s="130"/>
    </row>
    <row r="321">
      <c r="A321" s="174">
        <v>318.0</v>
      </c>
      <c r="B321" s="161">
        <v>42631.0</v>
      </c>
      <c r="C321" s="162" t="s">
        <v>24</v>
      </c>
      <c r="D321" s="163" t="s">
        <v>1345</v>
      </c>
      <c r="E321" s="113">
        <v>2061704.0</v>
      </c>
      <c r="F321" s="113">
        <v>3.555650710742E14</v>
      </c>
      <c r="G321" s="130"/>
      <c r="H321" s="130"/>
      <c r="I321" s="130"/>
    </row>
    <row r="322">
      <c r="A322" s="174">
        <v>319.0</v>
      </c>
      <c r="B322" s="161">
        <v>42631.0</v>
      </c>
      <c r="C322" s="162" t="s">
        <v>24</v>
      </c>
      <c r="D322" s="163" t="s">
        <v>1345</v>
      </c>
      <c r="E322" s="113">
        <v>2061705.0</v>
      </c>
      <c r="F322" s="113">
        <v>3.55565071110756E14</v>
      </c>
      <c r="G322" s="130"/>
      <c r="H322" s="130"/>
      <c r="I322" s="130"/>
    </row>
    <row r="323">
      <c r="A323" s="174">
        <v>320.0</v>
      </c>
      <c r="B323" s="161">
        <v>42631.0</v>
      </c>
      <c r="C323" s="162" t="s">
        <v>24</v>
      </c>
      <c r="D323" s="163" t="s">
        <v>1345</v>
      </c>
      <c r="E323" s="113">
        <v>2061706.0</v>
      </c>
      <c r="F323" s="113">
        <v>3.55565070940534E14</v>
      </c>
      <c r="G323" s="130"/>
      <c r="H323" s="130"/>
      <c r="I323" s="130"/>
    </row>
    <row r="324">
      <c r="A324" s="174">
        <v>321.0</v>
      </c>
      <c r="B324" s="161">
        <v>42631.0</v>
      </c>
      <c r="C324" s="162" t="s">
        <v>24</v>
      </c>
      <c r="D324" s="163" t="s">
        <v>1345</v>
      </c>
      <c r="E324" s="113">
        <v>2061712.0</v>
      </c>
      <c r="F324" s="113">
        <v>3.55565071023454E14</v>
      </c>
      <c r="G324" s="130"/>
      <c r="H324" s="130"/>
      <c r="I324" s="130"/>
    </row>
    <row r="325">
      <c r="A325" s="174">
        <v>322.0</v>
      </c>
      <c r="B325" s="161">
        <v>42631.0</v>
      </c>
      <c r="C325" s="162" t="s">
        <v>24</v>
      </c>
      <c r="D325" s="163" t="s">
        <v>1345</v>
      </c>
      <c r="E325" s="113">
        <v>2061713.0</v>
      </c>
      <c r="F325" s="113">
        <v>3.55565071032356E14</v>
      </c>
      <c r="G325" s="130"/>
      <c r="H325" s="130"/>
      <c r="I325" s="130"/>
    </row>
    <row r="326">
      <c r="A326" s="174">
        <v>323.0</v>
      </c>
      <c r="B326" s="161">
        <v>42631.0</v>
      </c>
      <c r="C326" s="162" t="s">
        <v>24</v>
      </c>
      <c r="D326" s="163" t="s">
        <v>1345</v>
      </c>
      <c r="E326" s="113">
        <v>2061714.0</v>
      </c>
      <c r="F326" s="113">
        <v>3.55565071073939E14</v>
      </c>
      <c r="G326" s="130"/>
      <c r="H326" s="130"/>
      <c r="I326" s="130"/>
    </row>
    <row r="327">
      <c r="A327" s="174">
        <v>324.0</v>
      </c>
      <c r="B327" s="161">
        <v>42631.0</v>
      </c>
      <c r="C327" s="162" t="s">
        <v>24</v>
      </c>
      <c r="D327" s="163" t="s">
        <v>1345</v>
      </c>
      <c r="E327" s="113">
        <v>2061715.0</v>
      </c>
      <c r="F327" s="113">
        <v>3.55565071047974E14</v>
      </c>
      <c r="G327" s="130"/>
      <c r="H327" s="130"/>
      <c r="I327" s="130"/>
    </row>
    <row r="328">
      <c r="A328" s="174">
        <v>325.0</v>
      </c>
      <c r="B328" s="161">
        <v>42631.0</v>
      </c>
      <c r="C328" s="162" t="s">
        <v>24</v>
      </c>
      <c r="D328" s="163" t="s">
        <v>1345</v>
      </c>
      <c r="E328" s="113">
        <v>2061716.0</v>
      </c>
      <c r="F328" s="113">
        <v>3.55565070941128E14</v>
      </c>
      <c r="G328" s="130"/>
      <c r="H328" s="130"/>
      <c r="I328" s="130"/>
    </row>
    <row r="329">
      <c r="A329" s="174">
        <v>326.0</v>
      </c>
      <c r="B329" s="161">
        <v>42631.0</v>
      </c>
      <c r="C329" s="162" t="s">
        <v>24</v>
      </c>
      <c r="D329" s="163" t="s">
        <v>1345</v>
      </c>
      <c r="E329" s="113">
        <v>2061717.0</v>
      </c>
      <c r="F329" s="113">
        <v>3.55565070948198E14</v>
      </c>
      <c r="G329" s="130"/>
      <c r="H329" s="130"/>
      <c r="I329" s="130"/>
    </row>
    <row r="330">
      <c r="A330" s="174">
        <v>327.0</v>
      </c>
      <c r="B330" s="161">
        <v>42631.0</v>
      </c>
      <c r="C330" s="162" t="s">
        <v>24</v>
      </c>
      <c r="D330" s="163" t="s">
        <v>1345</v>
      </c>
      <c r="E330" s="113">
        <v>2061731.0</v>
      </c>
      <c r="F330" s="113">
        <v>3.55565071122249E14</v>
      </c>
      <c r="G330" s="130"/>
      <c r="H330" s="130"/>
      <c r="I330" s="130"/>
    </row>
    <row r="331">
      <c r="A331" s="174">
        <v>328.0</v>
      </c>
      <c r="B331" s="161">
        <v>42631.0</v>
      </c>
      <c r="C331" s="162" t="s">
        <v>24</v>
      </c>
      <c r="D331" s="163" t="s">
        <v>1345</v>
      </c>
      <c r="E331" s="113">
        <v>2061735.0</v>
      </c>
      <c r="F331" s="113">
        <v>3.55565071023512E14</v>
      </c>
      <c r="G331" s="130"/>
      <c r="H331" s="130"/>
      <c r="I331" s="130"/>
    </row>
    <row r="332">
      <c r="A332" s="174">
        <v>329.0</v>
      </c>
      <c r="B332" s="161">
        <v>42631.0</v>
      </c>
      <c r="C332" s="162" t="s">
        <v>24</v>
      </c>
      <c r="D332" s="163" t="s">
        <v>1345</v>
      </c>
      <c r="E332" s="113">
        <v>2061737.0</v>
      </c>
      <c r="F332" s="113">
        <v>3.55565070920346E14</v>
      </c>
      <c r="G332" s="130"/>
      <c r="H332" s="130"/>
      <c r="I332" s="130"/>
    </row>
    <row r="333">
      <c r="A333" s="174">
        <v>330.0</v>
      </c>
      <c r="B333" s="161">
        <v>42631.0</v>
      </c>
      <c r="C333" s="162" t="s">
        <v>24</v>
      </c>
      <c r="D333" s="163" t="s">
        <v>1345</v>
      </c>
      <c r="E333" s="113">
        <v>2061738.0</v>
      </c>
      <c r="F333" s="113">
        <v>3.55565071029402E14</v>
      </c>
      <c r="G333" s="130"/>
      <c r="H333" s="130"/>
      <c r="I333" s="130"/>
    </row>
    <row r="334">
      <c r="A334" s="174">
        <v>331.0</v>
      </c>
      <c r="B334" s="161">
        <v>42631.0</v>
      </c>
      <c r="C334" s="162" t="s">
        <v>24</v>
      </c>
      <c r="D334" s="163" t="s">
        <v>1345</v>
      </c>
      <c r="E334" s="113">
        <v>2061739.0</v>
      </c>
      <c r="F334" s="113">
        <v>3.55565071007465E14</v>
      </c>
      <c r="G334" s="130"/>
      <c r="H334" s="130"/>
      <c r="I334" s="130"/>
    </row>
    <row r="335">
      <c r="A335" s="174">
        <v>332.0</v>
      </c>
      <c r="B335" s="161">
        <v>42631.0</v>
      </c>
      <c r="C335" s="162" t="s">
        <v>24</v>
      </c>
      <c r="D335" s="163" t="s">
        <v>1345</v>
      </c>
      <c r="E335" s="113">
        <v>2061741.0</v>
      </c>
      <c r="F335" s="113">
        <v>3.55565071042744E14</v>
      </c>
      <c r="G335" s="130"/>
      <c r="H335" s="130"/>
      <c r="I335" s="130"/>
    </row>
    <row r="336">
      <c r="A336" s="174">
        <v>333.0</v>
      </c>
      <c r="B336" s="161">
        <v>42631.0</v>
      </c>
      <c r="C336" s="162" t="s">
        <v>24</v>
      </c>
      <c r="D336" s="163" t="s">
        <v>1345</v>
      </c>
      <c r="E336" s="113">
        <v>2061743.0</v>
      </c>
      <c r="F336" s="113">
        <v>3.55565071014032E14</v>
      </c>
      <c r="G336" s="130"/>
      <c r="H336" s="130"/>
      <c r="I336" s="130"/>
    </row>
    <row r="337">
      <c r="A337" s="174">
        <v>334.0</v>
      </c>
      <c r="B337" s="161">
        <v>42631.0</v>
      </c>
      <c r="C337" s="162" t="s">
        <v>24</v>
      </c>
      <c r="D337" s="163" t="s">
        <v>1345</v>
      </c>
      <c r="E337" s="113">
        <v>2061751.0</v>
      </c>
      <c r="F337" s="113">
        <v>3.55565071029295E14</v>
      </c>
      <c r="G337" s="130"/>
      <c r="H337" s="130"/>
      <c r="I337" s="130"/>
    </row>
    <row r="338">
      <c r="A338" s="174">
        <v>335.0</v>
      </c>
      <c r="B338" s="161">
        <v>42631.0</v>
      </c>
      <c r="C338" s="162" t="s">
        <v>24</v>
      </c>
      <c r="D338" s="163" t="s">
        <v>1345</v>
      </c>
      <c r="E338" s="113">
        <v>2061753.0</v>
      </c>
      <c r="F338" s="113">
        <v>3.55565070990745E14</v>
      </c>
      <c r="G338" s="130"/>
      <c r="H338" s="130"/>
      <c r="I338" s="130"/>
    </row>
    <row r="339">
      <c r="A339" s="174">
        <v>336.0</v>
      </c>
      <c r="B339" s="161">
        <v>42631.0</v>
      </c>
      <c r="C339" s="162" t="s">
        <v>24</v>
      </c>
      <c r="D339" s="163" t="s">
        <v>1345</v>
      </c>
      <c r="E339" s="113">
        <v>2061754.0</v>
      </c>
      <c r="F339" s="113">
        <v>3.55565071122181E14</v>
      </c>
      <c r="G339" s="130"/>
      <c r="H339" s="130"/>
      <c r="I339" s="130"/>
    </row>
    <row r="340">
      <c r="A340" s="174">
        <v>337.0</v>
      </c>
      <c r="B340" s="161">
        <v>42631.0</v>
      </c>
      <c r="C340" s="162" t="s">
        <v>24</v>
      </c>
      <c r="D340" s="163" t="s">
        <v>1345</v>
      </c>
      <c r="E340" s="113">
        <v>2061757.0</v>
      </c>
      <c r="F340" s="113">
        <v>3.55565071121985E14</v>
      </c>
      <c r="G340" s="130"/>
      <c r="H340" s="130"/>
      <c r="I340" s="130"/>
    </row>
    <row r="341">
      <c r="A341" s="174">
        <v>338.0</v>
      </c>
      <c r="B341" s="161">
        <v>42631.0</v>
      </c>
      <c r="C341" s="162" t="s">
        <v>24</v>
      </c>
      <c r="D341" s="163" t="s">
        <v>1345</v>
      </c>
      <c r="E341" s="113">
        <v>2061759.0</v>
      </c>
      <c r="F341" s="113">
        <v>3.55565070957983E14</v>
      </c>
      <c r="G341" s="130"/>
      <c r="H341" s="130"/>
      <c r="I341" s="130"/>
    </row>
    <row r="342">
      <c r="A342" s="174">
        <v>339.0</v>
      </c>
      <c r="B342" s="161">
        <v>42631.0</v>
      </c>
      <c r="C342" s="162" t="s">
        <v>24</v>
      </c>
      <c r="D342" s="163" t="s">
        <v>1345</v>
      </c>
      <c r="E342" s="113">
        <v>2061760.0</v>
      </c>
      <c r="F342" s="113">
        <v>3.5556507112252E14</v>
      </c>
      <c r="G342" s="130"/>
      <c r="H342" s="130"/>
      <c r="I342" s="130"/>
    </row>
    <row r="343">
      <c r="A343" s="174">
        <v>340.0</v>
      </c>
      <c r="B343" s="161">
        <v>42631.0</v>
      </c>
      <c r="C343" s="162" t="s">
        <v>24</v>
      </c>
      <c r="D343" s="163" t="s">
        <v>1345</v>
      </c>
      <c r="E343" s="113">
        <v>2061762.0</v>
      </c>
      <c r="F343" s="113">
        <v>3.55565070929925E14</v>
      </c>
      <c r="G343" s="130"/>
      <c r="H343" s="130"/>
      <c r="I343" s="130"/>
    </row>
    <row r="344">
      <c r="A344" s="174">
        <v>341.0</v>
      </c>
      <c r="B344" s="161">
        <v>42631.0</v>
      </c>
      <c r="C344" s="162" t="s">
        <v>24</v>
      </c>
      <c r="D344" s="163" t="s">
        <v>1345</v>
      </c>
      <c r="E344" s="113">
        <v>2061763.0</v>
      </c>
      <c r="F344" s="113">
        <v>3.55565071128212E14</v>
      </c>
      <c r="G344" s="130"/>
      <c r="H344" s="130"/>
      <c r="I344" s="130"/>
    </row>
    <row r="345">
      <c r="A345" s="174">
        <v>342.0</v>
      </c>
      <c r="B345" s="161">
        <v>42631.0</v>
      </c>
      <c r="C345" s="162" t="s">
        <v>24</v>
      </c>
      <c r="D345" s="163" t="s">
        <v>1345</v>
      </c>
      <c r="E345" s="113">
        <v>2061764.0</v>
      </c>
      <c r="F345" s="113">
        <v>3.55565070924439E14</v>
      </c>
      <c r="G345" s="130"/>
      <c r="H345" s="130"/>
      <c r="I345" s="130"/>
    </row>
    <row r="346">
      <c r="A346" s="174">
        <v>343.0</v>
      </c>
      <c r="B346" s="161">
        <v>42631.0</v>
      </c>
      <c r="C346" s="162" t="s">
        <v>24</v>
      </c>
      <c r="D346" s="163" t="s">
        <v>1345</v>
      </c>
      <c r="E346" s="113">
        <v>2061766.0</v>
      </c>
      <c r="F346" s="113">
        <v>3.55565071047982E14</v>
      </c>
      <c r="G346" s="130"/>
      <c r="H346" s="130"/>
      <c r="I346" s="130"/>
    </row>
    <row r="347">
      <c r="A347" s="174">
        <v>344.0</v>
      </c>
      <c r="B347" s="161">
        <v>42631.0</v>
      </c>
      <c r="C347" s="162" t="s">
        <v>24</v>
      </c>
      <c r="D347" s="163" t="s">
        <v>1345</v>
      </c>
      <c r="E347" s="113">
        <v>2061768.0</v>
      </c>
      <c r="F347" s="113">
        <v>3.55565071027885E14</v>
      </c>
      <c r="G347" s="130"/>
      <c r="H347" s="130"/>
      <c r="I347" s="130"/>
    </row>
    <row r="348">
      <c r="A348" s="174">
        <v>345.0</v>
      </c>
      <c r="B348" s="161">
        <v>42631.0</v>
      </c>
      <c r="C348" s="162" t="s">
        <v>24</v>
      </c>
      <c r="D348" s="163" t="s">
        <v>1345</v>
      </c>
      <c r="E348" s="113">
        <v>2061769.0</v>
      </c>
      <c r="F348" s="113">
        <v>3.55565071023298E14</v>
      </c>
      <c r="G348" s="130"/>
      <c r="H348" s="130"/>
      <c r="I348" s="130"/>
    </row>
    <row r="349">
      <c r="A349" s="174">
        <v>346.0</v>
      </c>
      <c r="B349" s="161">
        <v>42631.0</v>
      </c>
      <c r="C349" s="162" t="s">
        <v>24</v>
      </c>
      <c r="D349" s="163" t="s">
        <v>1345</v>
      </c>
      <c r="E349" s="113">
        <v>2061774.0</v>
      </c>
      <c r="F349" s="113">
        <v>3.55565070925196E14</v>
      </c>
      <c r="G349" s="130"/>
      <c r="H349" s="130"/>
      <c r="I349" s="130"/>
    </row>
    <row r="350">
      <c r="A350" s="174">
        <v>347.0</v>
      </c>
      <c r="B350" s="161">
        <v>42631.0</v>
      </c>
      <c r="C350" s="162" t="s">
        <v>24</v>
      </c>
      <c r="D350" s="163" t="s">
        <v>1345</v>
      </c>
      <c r="E350" s="113">
        <v>2061779.0</v>
      </c>
      <c r="F350" s="113">
        <v>3.55565071125051E14</v>
      </c>
      <c r="G350" s="130"/>
      <c r="H350" s="130"/>
      <c r="I350" s="130"/>
    </row>
    <row r="351">
      <c r="A351" s="174">
        <v>348.0</v>
      </c>
      <c r="B351" s="161">
        <v>42631.0</v>
      </c>
      <c r="C351" s="162" t="s">
        <v>24</v>
      </c>
      <c r="D351" s="163" t="s">
        <v>1345</v>
      </c>
      <c r="E351" s="113">
        <v>2061780.0</v>
      </c>
      <c r="F351" s="113">
        <v>3.55565070935385E14</v>
      </c>
      <c r="G351" s="130"/>
      <c r="H351" s="130"/>
      <c r="I351" s="130"/>
    </row>
    <row r="352">
      <c r="A352" s="174">
        <v>349.0</v>
      </c>
      <c r="B352" s="161">
        <v>42631.0</v>
      </c>
      <c r="C352" s="162" t="s">
        <v>24</v>
      </c>
      <c r="D352" s="163" t="s">
        <v>1345</v>
      </c>
      <c r="E352" s="113">
        <v>2061786.0</v>
      </c>
      <c r="F352" s="113">
        <v>3.55565071029576E14</v>
      </c>
      <c r="G352" s="130"/>
      <c r="H352" s="130"/>
      <c r="I352" s="130"/>
    </row>
    <row r="353">
      <c r="A353" s="174">
        <v>350.0</v>
      </c>
      <c r="B353" s="161">
        <v>42631.0</v>
      </c>
      <c r="C353" s="162" t="s">
        <v>24</v>
      </c>
      <c r="D353" s="163" t="s">
        <v>1345</v>
      </c>
      <c r="E353" s="113">
        <v>2061788.0</v>
      </c>
      <c r="F353" s="113">
        <v>3.5556507098473E14</v>
      </c>
      <c r="G353" s="130"/>
      <c r="H353" s="130"/>
      <c r="I353" s="130"/>
    </row>
    <row r="354">
      <c r="A354" s="174">
        <v>351.0</v>
      </c>
      <c r="B354" s="161">
        <v>42631.0</v>
      </c>
      <c r="C354" s="162" t="s">
        <v>24</v>
      </c>
      <c r="D354" s="163" t="s">
        <v>1345</v>
      </c>
      <c r="E354" s="113">
        <v>2061790.0</v>
      </c>
      <c r="F354" s="113">
        <v>3.55565070929404E14</v>
      </c>
      <c r="G354" s="130"/>
      <c r="H354" s="130"/>
      <c r="I354" s="130"/>
    </row>
    <row r="355">
      <c r="A355" s="174">
        <v>352.0</v>
      </c>
      <c r="B355" s="161">
        <v>42631.0</v>
      </c>
      <c r="C355" s="162" t="s">
        <v>24</v>
      </c>
      <c r="D355" s="163" t="s">
        <v>1345</v>
      </c>
      <c r="E355" s="113">
        <v>2061792.0</v>
      </c>
      <c r="F355" s="113">
        <v>3.55565071028677E14</v>
      </c>
      <c r="G355" s="130"/>
      <c r="H355" s="130"/>
      <c r="I355" s="130"/>
    </row>
    <row r="356">
      <c r="A356" s="174">
        <v>353.0</v>
      </c>
      <c r="B356" s="161">
        <v>42631.0</v>
      </c>
      <c r="C356" s="162" t="s">
        <v>24</v>
      </c>
      <c r="D356" s="163" t="s">
        <v>1345</v>
      </c>
      <c r="E356" s="113">
        <v>2061795.0</v>
      </c>
      <c r="F356" s="113">
        <v>3.55565070936375E14</v>
      </c>
      <c r="G356" s="130"/>
      <c r="H356" s="130"/>
      <c r="I356" s="130"/>
    </row>
    <row r="357">
      <c r="A357" s="174">
        <v>354.0</v>
      </c>
      <c r="B357" s="161">
        <v>42631.0</v>
      </c>
      <c r="C357" s="162" t="s">
        <v>24</v>
      </c>
      <c r="D357" s="163" t="s">
        <v>1345</v>
      </c>
      <c r="E357" s="113">
        <v>2061802.0</v>
      </c>
      <c r="F357" s="113">
        <v>3.55565071128782E14</v>
      </c>
      <c r="G357" s="130"/>
      <c r="H357" s="130"/>
      <c r="I357" s="130"/>
    </row>
    <row r="358">
      <c r="A358" s="174">
        <v>355.0</v>
      </c>
      <c r="B358" s="161">
        <v>42631.0</v>
      </c>
      <c r="C358" s="162" t="s">
        <v>24</v>
      </c>
      <c r="D358" s="163" t="s">
        <v>1345</v>
      </c>
      <c r="E358" s="113">
        <v>2061803.0</v>
      </c>
      <c r="F358" s="113">
        <v>3.55565070934107E14</v>
      </c>
      <c r="G358" s="130"/>
      <c r="H358" s="130"/>
      <c r="I358" s="130"/>
    </row>
    <row r="359">
      <c r="A359" s="174">
        <v>356.0</v>
      </c>
      <c r="B359" s="161">
        <v>42631.0</v>
      </c>
      <c r="C359" s="162" t="s">
        <v>24</v>
      </c>
      <c r="D359" s="163" t="s">
        <v>1345</v>
      </c>
      <c r="E359" s="113">
        <v>2061804.0</v>
      </c>
      <c r="F359" s="113">
        <v>3.55565071122363E14</v>
      </c>
      <c r="G359" s="130"/>
      <c r="H359" s="130"/>
      <c r="I359" s="130"/>
    </row>
    <row r="360">
      <c r="A360" s="174">
        <v>357.0</v>
      </c>
      <c r="B360" s="161">
        <v>42631.0</v>
      </c>
      <c r="C360" s="162" t="s">
        <v>24</v>
      </c>
      <c r="D360" s="163" t="s">
        <v>1345</v>
      </c>
      <c r="E360" s="113">
        <v>2061805.0</v>
      </c>
      <c r="F360" s="113">
        <v>3.55565070930097E14</v>
      </c>
      <c r="G360" s="130"/>
      <c r="H360" s="130"/>
      <c r="I360" s="130"/>
    </row>
    <row r="361">
      <c r="A361" s="174">
        <v>358.0</v>
      </c>
      <c r="B361" s="161">
        <v>42631.0</v>
      </c>
      <c r="C361" s="162" t="s">
        <v>24</v>
      </c>
      <c r="D361" s="163" t="s">
        <v>1345</v>
      </c>
      <c r="E361" s="113">
        <v>2061806.0</v>
      </c>
      <c r="F361" s="113">
        <v>3.55565070935823E14</v>
      </c>
      <c r="G361" s="130"/>
      <c r="H361" s="130"/>
      <c r="I361" s="130"/>
    </row>
    <row r="362">
      <c r="A362" s="174">
        <v>359.0</v>
      </c>
      <c r="B362" s="161">
        <v>42631.0</v>
      </c>
      <c r="C362" s="162" t="s">
        <v>24</v>
      </c>
      <c r="D362" s="163" t="s">
        <v>1345</v>
      </c>
      <c r="E362" s="113">
        <v>2061807.0</v>
      </c>
      <c r="F362" s="113">
        <v>3.55565071005493E14</v>
      </c>
      <c r="G362" s="130"/>
      <c r="H362" s="130"/>
      <c r="I362" s="130"/>
    </row>
    <row r="363">
      <c r="A363" s="174">
        <v>360.0</v>
      </c>
      <c r="B363" s="161">
        <v>42631.0</v>
      </c>
      <c r="C363" s="162" t="s">
        <v>24</v>
      </c>
      <c r="D363" s="163" t="s">
        <v>1345</v>
      </c>
      <c r="E363" s="113">
        <v>2061810.0</v>
      </c>
      <c r="F363" s="113">
        <v>3.57247058214426E14</v>
      </c>
      <c r="G363" s="130"/>
      <c r="H363" s="130"/>
      <c r="I363" s="130"/>
    </row>
    <row r="364">
      <c r="A364" s="174">
        <v>361.0</v>
      </c>
      <c r="B364" s="161">
        <v>42631.0</v>
      </c>
      <c r="C364" s="162" t="s">
        <v>24</v>
      </c>
      <c r="D364" s="163" t="s">
        <v>1345</v>
      </c>
      <c r="E364" s="113">
        <v>2061811.0</v>
      </c>
      <c r="F364" s="113">
        <v>3.55565070930147E14</v>
      </c>
      <c r="G364" s="130"/>
      <c r="H364" s="130"/>
      <c r="I364" s="130"/>
    </row>
    <row r="365">
      <c r="A365" s="174">
        <v>362.0</v>
      </c>
      <c r="B365" s="161">
        <v>42631.0</v>
      </c>
      <c r="C365" s="162" t="s">
        <v>24</v>
      </c>
      <c r="D365" s="163" t="s">
        <v>1345</v>
      </c>
      <c r="E365" s="113">
        <v>2061813.0</v>
      </c>
      <c r="F365" s="113">
        <v>3.555650709306E14</v>
      </c>
      <c r="G365" s="130"/>
      <c r="H365" s="130"/>
      <c r="I365" s="130"/>
    </row>
    <row r="366">
      <c r="A366" s="174">
        <v>363.0</v>
      </c>
      <c r="B366" s="161">
        <v>42631.0</v>
      </c>
      <c r="C366" s="162" t="s">
        <v>24</v>
      </c>
      <c r="D366" s="163" t="s">
        <v>1345</v>
      </c>
      <c r="E366" s="113">
        <v>2061814.0</v>
      </c>
      <c r="F366" s="113">
        <v>3.55565070916393E14</v>
      </c>
      <c r="G366" s="130"/>
      <c r="H366" s="130"/>
      <c r="I366" s="130"/>
    </row>
    <row r="367">
      <c r="A367" s="174">
        <v>364.0</v>
      </c>
      <c r="B367" s="161">
        <v>42631.0</v>
      </c>
      <c r="C367" s="162" t="s">
        <v>24</v>
      </c>
      <c r="D367" s="163" t="s">
        <v>1345</v>
      </c>
      <c r="E367" s="113">
        <v>2061816.0</v>
      </c>
      <c r="F367" s="113">
        <v>3.55565070934297E14</v>
      </c>
      <c r="G367" s="130"/>
      <c r="H367" s="130"/>
      <c r="I367" s="130"/>
    </row>
    <row r="368">
      <c r="A368" s="174">
        <v>365.0</v>
      </c>
      <c r="B368" s="161">
        <v>42631.0</v>
      </c>
      <c r="C368" s="162" t="s">
        <v>24</v>
      </c>
      <c r="D368" s="163" t="s">
        <v>1345</v>
      </c>
      <c r="E368" s="113">
        <v>2061817.0</v>
      </c>
      <c r="F368" s="113">
        <v>3.55565071124286E14</v>
      </c>
      <c r="G368" s="130"/>
      <c r="H368" s="130"/>
      <c r="I368" s="130"/>
    </row>
    <row r="369">
      <c r="A369" s="174">
        <v>366.0</v>
      </c>
      <c r="B369" s="161">
        <v>42631.0</v>
      </c>
      <c r="C369" s="162" t="s">
        <v>24</v>
      </c>
      <c r="D369" s="163" t="s">
        <v>1345</v>
      </c>
      <c r="E369" s="113">
        <v>2061818.0</v>
      </c>
      <c r="F369" s="113">
        <v>3.55565071123718E14</v>
      </c>
      <c r="G369" s="130"/>
      <c r="H369" s="130"/>
      <c r="I369" s="130"/>
    </row>
    <row r="370">
      <c r="A370" s="174">
        <v>367.0</v>
      </c>
      <c r="B370" s="161">
        <v>42631.0</v>
      </c>
      <c r="C370" s="162" t="s">
        <v>24</v>
      </c>
      <c r="D370" s="163" t="s">
        <v>1345</v>
      </c>
      <c r="E370" s="113">
        <v>2061819.0</v>
      </c>
      <c r="F370" s="113">
        <v>3.55565070936979E14</v>
      </c>
      <c r="G370" s="130"/>
      <c r="H370" s="130"/>
      <c r="I370" s="130"/>
    </row>
    <row r="371">
      <c r="A371" s="174">
        <v>368.0</v>
      </c>
      <c r="B371" s="161">
        <v>42631.0</v>
      </c>
      <c r="C371" s="162" t="s">
        <v>24</v>
      </c>
      <c r="D371" s="163" t="s">
        <v>1345</v>
      </c>
      <c r="E371" s="113">
        <v>2061821.0</v>
      </c>
      <c r="F371" s="113">
        <v>3.55565070990323E14</v>
      </c>
      <c r="G371" s="130"/>
      <c r="H371" s="130"/>
      <c r="I371" s="130"/>
    </row>
    <row r="372">
      <c r="A372" s="174">
        <v>369.0</v>
      </c>
      <c r="B372" s="161">
        <v>42631.0</v>
      </c>
      <c r="C372" s="162" t="s">
        <v>24</v>
      </c>
      <c r="D372" s="163" t="s">
        <v>1345</v>
      </c>
      <c r="E372" s="113">
        <v>2061822.0</v>
      </c>
      <c r="F372" s="113">
        <v>3.57247058216231E14</v>
      </c>
      <c r="G372" s="130"/>
      <c r="H372" s="130"/>
      <c r="I372" s="130"/>
    </row>
    <row r="373">
      <c r="A373" s="174">
        <v>370.0</v>
      </c>
      <c r="B373" s="161">
        <v>42631.0</v>
      </c>
      <c r="C373" s="162" t="s">
        <v>24</v>
      </c>
      <c r="D373" s="163" t="s">
        <v>1345</v>
      </c>
      <c r="E373" s="113">
        <v>2061823.0</v>
      </c>
      <c r="F373" s="113">
        <v>3.55565070935906E14</v>
      </c>
      <c r="G373" s="130"/>
      <c r="H373" s="130"/>
      <c r="I373" s="130"/>
    </row>
    <row r="374">
      <c r="A374" s="174">
        <v>371.0</v>
      </c>
      <c r="B374" s="161">
        <v>42631.0</v>
      </c>
      <c r="C374" s="162" t="s">
        <v>24</v>
      </c>
      <c r="D374" s="163" t="s">
        <v>1345</v>
      </c>
      <c r="E374" s="113">
        <v>2061825.0</v>
      </c>
      <c r="F374" s="113">
        <v>3.55565070940971E14</v>
      </c>
      <c r="G374" s="130"/>
      <c r="H374" s="130"/>
      <c r="I374" s="130"/>
    </row>
    <row r="375">
      <c r="A375" s="174">
        <v>372.0</v>
      </c>
      <c r="B375" s="161">
        <v>42631.0</v>
      </c>
      <c r="C375" s="162" t="s">
        <v>24</v>
      </c>
      <c r="D375" s="163" t="s">
        <v>1345</v>
      </c>
      <c r="E375" s="113">
        <v>2061826.0</v>
      </c>
      <c r="F375" s="113">
        <v>3.55565071124237E14</v>
      </c>
      <c r="G375" s="130"/>
      <c r="H375" s="130"/>
      <c r="I375" s="130"/>
    </row>
    <row r="376">
      <c r="A376" s="174">
        <v>373.0</v>
      </c>
      <c r="B376" s="161">
        <v>42631.0</v>
      </c>
      <c r="C376" s="162" t="s">
        <v>24</v>
      </c>
      <c r="D376" s="163" t="s">
        <v>1345</v>
      </c>
      <c r="E376" s="113">
        <v>2061827.0</v>
      </c>
      <c r="F376" s="113">
        <v>3.55565070941409E14</v>
      </c>
      <c r="G376" s="130"/>
      <c r="H376" s="130"/>
      <c r="I376" s="130"/>
    </row>
    <row r="377">
      <c r="A377" s="174">
        <v>374.0</v>
      </c>
      <c r="B377" s="161">
        <v>42631.0</v>
      </c>
      <c r="C377" s="162" t="s">
        <v>24</v>
      </c>
      <c r="D377" s="163" t="s">
        <v>1345</v>
      </c>
      <c r="E377" s="113">
        <v>2061828.0</v>
      </c>
      <c r="F377" s="113">
        <v>3.55565071008141E14</v>
      </c>
      <c r="G377" s="130"/>
      <c r="H377" s="130"/>
      <c r="I377" s="130"/>
    </row>
    <row r="378">
      <c r="A378" s="174">
        <v>375.0</v>
      </c>
      <c r="B378" s="161">
        <v>42631.0</v>
      </c>
      <c r="C378" s="162" t="s">
        <v>24</v>
      </c>
      <c r="D378" s="163" t="s">
        <v>1345</v>
      </c>
      <c r="E378" s="113">
        <v>2061829.0</v>
      </c>
      <c r="F378" s="113">
        <v>3.55565070941037E14</v>
      </c>
      <c r="G378" s="130"/>
      <c r="H378" s="130"/>
      <c r="I378" s="130"/>
    </row>
    <row r="379">
      <c r="A379" s="174">
        <v>376.0</v>
      </c>
      <c r="B379" s="161">
        <v>42631.0</v>
      </c>
      <c r="C379" s="162" t="s">
        <v>24</v>
      </c>
      <c r="D379" s="163" t="s">
        <v>1345</v>
      </c>
      <c r="E379" s="113">
        <v>2061830.0</v>
      </c>
      <c r="F379" s="113">
        <v>3.55565070941417E14</v>
      </c>
      <c r="G379" s="130"/>
      <c r="H379" s="130"/>
      <c r="I379" s="130"/>
    </row>
    <row r="380">
      <c r="A380" s="174">
        <v>377.0</v>
      </c>
      <c r="B380" s="161">
        <v>42631.0</v>
      </c>
      <c r="C380" s="162" t="s">
        <v>24</v>
      </c>
      <c r="D380" s="163" t="s">
        <v>1345</v>
      </c>
      <c r="E380" s="113">
        <v>2061832.0</v>
      </c>
      <c r="F380" s="113">
        <v>3.55565071110236E14</v>
      </c>
      <c r="G380" s="130"/>
      <c r="H380" s="130"/>
      <c r="I380" s="130"/>
    </row>
    <row r="381">
      <c r="A381" s="174">
        <v>378.0</v>
      </c>
      <c r="B381" s="161">
        <v>42631.0</v>
      </c>
      <c r="C381" s="162" t="s">
        <v>24</v>
      </c>
      <c r="D381" s="163" t="s">
        <v>1345</v>
      </c>
      <c r="E381" s="113">
        <v>2061835.0</v>
      </c>
      <c r="F381" s="113">
        <v>3.55565070927432E14</v>
      </c>
      <c r="G381" s="130"/>
      <c r="H381" s="130"/>
      <c r="I381" s="130"/>
    </row>
    <row r="382">
      <c r="A382" s="174">
        <v>379.0</v>
      </c>
      <c r="B382" s="161">
        <v>42631.0</v>
      </c>
      <c r="C382" s="162" t="s">
        <v>24</v>
      </c>
      <c r="D382" s="163" t="s">
        <v>1345</v>
      </c>
      <c r="E382" s="113">
        <v>2061837.0</v>
      </c>
      <c r="F382" s="113">
        <v>3.5556507111021E14</v>
      </c>
      <c r="G382" s="130"/>
      <c r="H382" s="130"/>
      <c r="I382" s="130"/>
    </row>
    <row r="383">
      <c r="A383" s="174">
        <v>380.0</v>
      </c>
      <c r="B383" s="161">
        <v>42631.0</v>
      </c>
      <c r="C383" s="162" t="s">
        <v>24</v>
      </c>
      <c r="D383" s="163" t="s">
        <v>1345</v>
      </c>
      <c r="E383" s="113">
        <v>2061838.0</v>
      </c>
      <c r="F383" s="113">
        <v>3.55565070934776E14</v>
      </c>
      <c r="G383" s="130"/>
      <c r="H383" s="130"/>
      <c r="I383" s="130"/>
    </row>
    <row r="384">
      <c r="A384" s="174">
        <v>381.0</v>
      </c>
      <c r="B384" s="161">
        <v>42631.0</v>
      </c>
      <c r="C384" s="162" t="s">
        <v>24</v>
      </c>
      <c r="D384" s="163" t="s">
        <v>1345</v>
      </c>
      <c r="E384" s="113">
        <v>2061839.0</v>
      </c>
      <c r="F384" s="113">
        <v>3.55565071107745E14</v>
      </c>
      <c r="G384" s="130"/>
      <c r="H384" s="130"/>
      <c r="I384" s="130"/>
    </row>
    <row r="385">
      <c r="A385" s="174">
        <v>382.0</v>
      </c>
      <c r="B385" s="161">
        <v>42631.0</v>
      </c>
      <c r="C385" s="162" t="s">
        <v>24</v>
      </c>
      <c r="D385" s="163" t="s">
        <v>1345</v>
      </c>
      <c r="E385" s="113">
        <v>2061840.0</v>
      </c>
      <c r="F385" s="113">
        <v>3.55565070984565E14</v>
      </c>
      <c r="G385" s="130"/>
      <c r="H385" s="130"/>
      <c r="I385" s="130"/>
    </row>
    <row r="386">
      <c r="A386" s="174">
        <v>383.0</v>
      </c>
      <c r="B386" s="161">
        <v>42631.0</v>
      </c>
      <c r="C386" s="162" t="s">
        <v>24</v>
      </c>
      <c r="D386" s="163" t="s">
        <v>1345</v>
      </c>
      <c r="E386" s="113">
        <v>2061841.0</v>
      </c>
      <c r="F386" s="113">
        <v>3.55565070926186E14</v>
      </c>
      <c r="G386" s="130"/>
      <c r="H386" s="130"/>
      <c r="I386" s="130"/>
    </row>
    <row r="387">
      <c r="A387" s="174">
        <v>384.0</v>
      </c>
      <c r="B387" s="161">
        <v>42631.0</v>
      </c>
      <c r="C387" s="162" t="s">
        <v>24</v>
      </c>
      <c r="D387" s="163" t="s">
        <v>1345</v>
      </c>
      <c r="E387" s="113">
        <v>2061843.0</v>
      </c>
      <c r="F387" s="113">
        <v>3.55565071128642E14</v>
      </c>
      <c r="G387" s="130"/>
      <c r="H387" s="130"/>
      <c r="I387" s="130"/>
    </row>
    <row r="388">
      <c r="A388" s="174">
        <v>385.0</v>
      </c>
      <c r="B388" s="161">
        <v>42631.0</v>
      </c>
      <c r="C388" s="162" t="s">
        <v>24</v>
      </c>
      <c r="D388" s="163" t="s">
        <v>1345</v>
      </c>
      <c r="E388" s="113">
        <v>2061846.0</v>
      </c>
      <c r="F388" s="113">
        <v>3.5556507092621E14</v>
      </c>
      <c r="G388" s="130"/>
      <c r="H388" s="130"/>
      <c r="I388" s="130"/>
    </row>
    <row r="389">
      <c r="A389" s="174">
        <v>386.0</v>
      </c>
      <c r="B389" s="161">
        <v>42631.0</v>
      </c>
      <c r="C389" s="162" t="s">
        <v>24</v>
      </c>
      <c r="D389" s="163" t="s">
        <v>1345</v>
      </c>
      <c r="E389" s="113">
        <v>2061848.0</v>
      </c>
      <c r="F389" s="113">
        <v>3.55565070936334E14</v>
      </c>
      <c r="G389" s="130"/>
      <c r="H389" s="130"/>
      <c r="I389" s="130"/>
    </row>
    <row r="390">
      <c r="A390" s="175">
        <v>387.0</v>
      </c>
      <c r="B390" s="176">
        <v>42631.0</v>
      </c>
      <c r="C390" s="177" t="s">
        <v>24</v>
      </c>
      <c r="D390" s="178" t="s">
        <v>1345</v>
      </c>
      <c r="E390" s="179">
        <v>2061850.0</v>
      </c>
      <c r="F390" s="179">
        <v>3.55565071036266E14</v>
      </c>
      <c r="G390" s="180" t="s">
        <v>1647</v>
      </c>
      <c r="H390" s="181"/>
      <c r="I390" s="181"/>
    </row>
    <row r="391">
      <c r="A391" s="174">
        <v>388.0</v>
      </c>
      <c r="B391" s="161">
        <v>42631.0</v>
      </c>
      <c r="C391" s="162" t="s">
        <v>24</v>
      </c>
      <c r="D391" s="163" t="s">
        <v>1345</v>
      </c>
      <c r="E391" s="113">
        <v>2061852.0</v>
      </c>
      <c r="F391" s="113">
        <v>3.55565071128378E14</v>
      </c>
      <c r="G391" s="130"/>
      <c r="H391" s="130"/>
      <c r="I391" s="130"/>
    </row>
    <row r="392">
      <c r="A392" s="174">
        <v>389.0</v>
      </c>
      <c r="B392" s="161">
        <v>42631.0</v>
      </c>
      <c r="C392" s="162" t="s">
        <v>24</v>
      </c>
      <c r="D392" s="163" t="s">
        <v>1345</v>
      </c>
      <c r="E392" s="113">
        <v>2061853.0</v>
      </c>
      <c r="F392" s="113">
        <v>3.57247058420585E14</v>
      </c>
      <c r="G392" s="130"/>
      <c r="H392" s="130"/>
      <c r="I392" s="130"/>
    </row>
    <row r="393">
      <c r="A393" s="174">
        <v>390.0</v>
      </c>
      <c r="B393" s="161">
        <v>42631.0</v>
      </c>
      <c r="C393" s="162" t="s">
        <v>24</v>
      </c>
      <c r="D393" s="163" t="s">
        <v>1345</v>
      </c>
      <c r="E393" s="113">
        <v>2061855.0</v>
      </c>
      <c r="F393" s="113">
        <v>3.57247058214343E14</v>
      </c>
      <c r="G393" s="130"/>
      <c r="H393" s="130"/>
      <c r="I393" s="130"/>
    </row>
    <row r="394">
      <c r="A394" s="174">
        <v>391.0</v>
      </c>
      <c r="B394" s="161">
        <v>42631.0</v>
      </c>
      <c r="C394" s="162" t="s">
        <v>24</v>
      </c>
      <c r="D394" s="163" t="s">
        <v>1345</v>
      </c>
      <c r="E394" s="113">
        <v>2061856.0</v>
      </c>
      <c r="F394" s="113">
        <v>3.55565070941011E14</v>
      </c>
      <c r="G394" s="130"/>
      <c r="H394" s="130"/>
      <c r="I394" s="130"/>
    </row>
    <row r="395">
      <c r="A395" s="174">
        <v>392.0</v>
      </c>
      <c r="B395" s="161">
        <v>42631.0</v>
      </c>
      <c r="C395" s="162" t="s">
        <v>24</v>
      </c>
      <c r="D395" s="163" t="s">
        <v>1345</v>
      </c>
      <c r="E395" s="113">
        <v>2061857.0</v>
      </c>
      <c r="F395" s="113">
        <v>3.55565070927457E14</v>
      </c>
      <c r="G395" s="130"/>
      <c r="H395" s="130"/>
      <c r="I395" s="130"/>
    </row>
    <row r="396">
      <c r="A396" s="174">
        <v>393.0</v>
      </c>
      <c r="B396" s="161">
        <v>42631.0</v>
      </c>
      <c r="C396" s="162" t="s">
        <v>24</v>
      </c>
      <c r="D396" s="163" t="s">
        <v>1345</v>
      </c>
      <c r="E396" s="113">
        <v>2061858.0</v>
      </c>
      <c r="F396" s="113">
        <v>3.55565070930071E14</v>
      </c>
      <c r="G396" s="130"/>
      <c r="H396" s="130"/>
      <c r="I396" s="130"/>
    </row>
    <row r="397">
      <c r="A397" s="174">
        <v>394.0</v>
      </c>
      <c r="B397" s="161">
        <v>42631.0</v>
      </c>
      <c r="C397" s="162" t="s">
        <v>24</v>
      </c>
      <c r="D397" s="163" t="s">
        <v>1345</v>
      </c>
      <c r="E397" s="113">
        <v>2061859.0</v>
      </c>
      <c r="F397" s="113">
        <v>3.55565070936946E14</v>
      </c>
      <c r="G397" s="130"/>
      <c r="H397" s="130"/>
      <c r="I397" s="130"/>
    </row>
    <row r="398">
      <c r="A398" s="174">
        <v>395.0</v>
      </c>
      <c r="B398" s="161">
        <v>42631.0</v>
      </c>
      <c r="C398" s="162" t="s">
        <v>24</v>
      </c>
      <c r="D398" s="163" t="s">
        <v>1345</v>
      </c>
      <c r="E398" s="113">
        <v>2061860.0</v>
      </c>
      <c r="F398" s="113">
        <v>3.55565070924959E14</v>
      </c>
      <c r="G398" s="130"/>
      <c r="H398" s="130"/>
      <c r="I398" s="130"/>
    </row>
    <row r="399">
      <c r="A399" s="174">
        <v>396.0</v>
      </c>
      <c r="B399" s="161">
        <v>42631.0</v>
      </c>
      <c r="C399" s="162" t="s">
        <v>24</v>
      </c>
      <c r="D399" s="163" t="s">
        <v>1345</v>
      </c>
      <c r="E399" s="113">
        <v>2061861.0</v>
      </c>
      <c r="F399" s="113">
        <v>3.55565071110186E14</v>
      </c>
      <c r="G399" s="130"/>
      <c r="H399" s="130"/>
      <c r="I399" s="130"/>
    </row>
    <row r="400">
      <c r="A400" s="174">
        <v>397.0</v>
      </c>
      <c r="B400" s="161">
        <v>42631.0</v>
      </c>
      <c r="C400" s="162" t="s">
        <v>24</v>
      </c>
      <c r="D400" s="163" t="s">
        <v>1345</v>
      </c>
      <c r="E400" s="113">
        <v>2061862.0</v>
      </c>
      <c r="F400" s="113">
        <v>3.55565071128352E14</v>
      </c>
      <c r="G400" s="130"/>
      <c r="H400" s="130"/>
      <c r="I400" s="130"/>
    </row>
    <row r="401">
      <c r="A401" s="174">
        <v>398.0</v>
      </c>
      <c r="B401" s="161">
        <v>42631.0</v>
      </c>
      <c r="C401" s="162" t="s">
        <v>24</v>
      </c>
      <c r="D401" s="163" t="s">
        <v>1345</v>
      </c>
      <c r="E401" s="113">
        <v>2061863.0</v>
      </c>
      <c r="F401" s="113">
        <v>3.55565071007739E14</v>
      </c>
      <c r="G401" s="130"/>
      <c r="H401" s="130"/>
      <c r="I401" s="130"/>
    </row>
    <row r="402">
      <c r="A402" s="174">
        <v>399.0</v>
      </c>
      <c r="B402" s="161">
        <v>42631.0</v>
      </c>
      <c r="C402" s="162" t="s">
        <v>24</v>
      </c>
      <c r="D402" s="163" t="s">
        <v>1345</v>
      </c>
      <c r="E402" s="113">
        <v>2061864.0</v>
      </c>
      <c r="F402" s="113">
        <v>3.55565070936664E14</v>
      </c>
      <c r="G402" s="130"/>
      <c r="H402" s="130"/>
      <c r="I402" s="130"/>
    </row>
    <row r="403">
      <c r="A403" s="174">
        <v>400.0</v>
      </c>
      <c r="B403" s="161">
        <v>42631.0</v>
      </c>
      <c r="C403" s="162" t="s">
        <v>24</v>
      </c>
      <c r="D403" s="163" t="s">
        <v>1345</v>
      </c>
      <c r="E403" s="113">
        <v>2061865.0</v>
      </c>
      <c r="F403" s="113">
        <v>3.5556507094371E14</v>
      </c>
      <c r="G403" s="130"/>
      <c r="H403" s="130"/>
      <c r="I403" s="130"/>
    </row>
    <row r="404">
      <c r="A404" s="174">
        <v>401.0</v>
      </c>
      <c r="B404" s="161">
        <v>42631.0</v>
      </c>
      <c r="C404" s="162" t="s">
        <v>24</v>
      </c>
      <c r="D404" s="163" t="s">
        <v>1345</v>
      </c>
      <c r="E404" s="113">
        <v>2061866.0</v>
      </c>
      <c r="F404" s="113">
        <v>3.5556507107397E14</v>
      </c>
      <c r="G404" s="130"/>
      <c r="H404" s="130"/>
      <c r="I404" s="130"/>
    </row>
    <row r="405">
      <c r="A405" s="174">
        <v>402.0</v>
      </c>
      <c r="B405" s="161">
        <v>42631.0</v>
      </c>
      <c r="C405" s="162" t="s">
        <v>24</v>
      </c>
      <c r="D405" s="163" t="s">
        <v>1345</v>
      </c>
      <c r="E405" s="113">
        <v>2061868.0</v>
      </c>
      <c r="F405" s="113">
        <v>3.55565071008109E14</v>
      </c>
      <c r="G405" s="130"/>
      <c r="H405" s="130"/>
      <c r="I405" s="130"/>
    </row>
    <row r="406">
      <c r="A406" s="174">
        <v>403.0</v>
      </c>
      <c r="B406" s="161">
        <v>42631.0</v>
      </c>
      <c r="C406" s="162" t="s">
        <v>24</v>
      </c>
      <c r="D406" s="163" t="s">
        <v>1345</v>
      </c>
      <c r="E406" s="113">
        <v>2061869.0</v>
      </c>
      <c r="F406" s="113">
        <v>3.55565071103801E14</v>
      </c>
      <c r="G406" s="130"/>
      <c r="H406" s="130"/>
      <c r="I406" s="130"/>
    </row>
    <row r="407">
      <c r="A407" s="174">
        <v>404.0</v>
      </c>
      <c r="B407" s="161">
        <v>42631.0</v>
      </c>
      <c r="C407" s="162" t="s">
        <v>24</v>
      </c>
      <c r="D407" s="163" t="s">
        <v>1345</v>
      </c>
      <c r="E407" s="113">
        <v>2061870.0</v>
      </c>
      <c r="F407" s="113">
        <v>3.55565070927507E14</v>
      </c>
      <c r="G407" s="130"/>
      <c r="H407" s="130"/>
      <c r="I407" s="130"/>
    </row>
    <row r="408">
      <c r="A408" s="174">
        <v>405.0</v>
      </c>
      <c r="B408" s="161">
        <v>42631.0</v>
      </c>
      <c r="C408" s="162" t="s">
        <v>24</v>
      </c>
      <c r="D408" s="163" t="s">
        <v>1345</v>
      </c>
      <c r="E408" s="113">
        <v>2061872.0</v>
      </c>
      <c r="F408" s="113">
        <v>3.55565071128956E14</v>
      </c>
      <c r="G408" s="130"/>
      <c r="H408" s="130"/>
      <c r="I408" s="130"/>
    </row>
    <row r="409">
      <c r="A409" s="174">
        <v>406.0</v>
      </c>
      <c r="B409" s="161">
        <v>42631.0</v>
      </c>
      <c r="C409" s="162" t="s">
        <v>24</v>
      </c>
      <c r="D409" s="163" t="s">
        <v>1345</v>
      </c>
      <c r="E409" s="113">
        <v>2061873.0</v>
      </c>
      <c r="F409" s="113">
        <v>3.55565071080066E14</v>
      </c>
      <c r="G409" s="130"/>
      <c r="H409" s="130"/>
      <c r="I409" s="130"/>
    </row>
    <row r="410">
      <c r="A410" s="174">
        <v>407.0</v>
      </c>
      <c r="B410" s="161">
        <v>42631.0</v>
      </c>
      <c r="C410" s="162" t="s">
        <v>24</v>
      </c>
      <c r="D410" s="163" t="s">
        <v>1345</v>
      </c>
      <c r="E410" s="113">
        <v>2061874.0</v>
      </c>
      <c r="F410" s="113">
        <v>3.55565071128709E14</v>
      </c>
      <c r="G410" s="130"/>
      <c r="H410" s="130"/>
      <c r="I410" s="130"/>
    </row>
    <row r="411">
      <c r="A411" s="174">
        <v>408.0</v>
      </c>
      <c r="B411" s="161">
        <v>42631.0</v>
      </c>
      <c r="C411" s="162" t="s">
        <v>24</v>
      </c>
      <c r="D411" s="163" t="s">
        <v>1345</v>
      </c>
      <c r="E411" s="113">
        <v>2061876.0</v>
      </c>
      <c r="F411" s="113">
        <v>3.55565070957942E14</v>
      </c>
      <c r="G411" s="130"/>
      <c r="H411" s="130"/>
      <c r="I411" s="130"/>
    </row>
    <row r="412">
      <c r="A412" s="174">
        <v>409.0</v>
      </c>
      <c r="B412" s="161">
        <v>42631.0</v>
      </c>
      <c r="C412" s="162" t="s">
        <v>24</v>
      </c>
      <c r="D412" s="163" t="s">
        <v>1345</v>
      </c>
      <c r="E412" s="113">
        <v>2061878.0</v>
      </c>
      <c r="F412" s="113">
        <v>3.55565071009388E14</v>
      </c>
      <c r="G412" s="130"/>
      <c r="H412" s="130"/>
      <c r="I412" s="130"/>
    </row>
    <row r="413">
      <c r="A413" s="174">
        <v>410.0</v>
      </c>
      <c r="B413" s="161">
        <v>42631.0</v>
      </c>
      <c r="C413" s="162" t="s">
        <v>24</v>
      </c>
      <c r="D413" s="163" t="s">
        <v>1345</v>
      </c>
      <c r="E413" s="113">
        <v>2061879.0</v>
      </c>
      <c r="F413" s="113">
        <v>3.55565070940468E14</v>
      </c>
      <c r="G413" s="130"/>
      <c r="H413" s="130"/>
      <c r="I413" s="130"/>
    </row>
    <row r="414">
      <c r="A414" s="174">
        <v>411.0</v>
      </c>
      <c r="B414" s="161">
        <v>42631.0</v>
      </c>
      <c r="C414" s="162" t="s">
        <v>24</v>
      </c>
      <c r="D414" s="163" t="s">
        <v>1345</v>
      </c>
      <c r="E414" s="113">
        <v>2061880.0</v>
      </c>
      <c r="F414" s="113">
        <v>3.55565070936797E14</v>
      </c>
      <c r="G414" s="130"/>
      <c r="H414" s="130"/>
      <c r="I414" s="130"/>
    </row>
    <row r="415">
      <c r="A415" s="174">
        <v>412.0</v>
      </c>
      <c r="B415" s="161">
        <v>42631.0</v>
      </c>
      <c r="C415" s="162" t="s">
        <v>24</v>
      </c>
      <c r="D415" s="163" t="s">
        <v>1345</v>
      </c>
      <c r="E415" s="113">
        <v>2061882.0</v>
      </c>
      <c r="F415" s="113">
        <v>3.55565071093986E14</v>
      </c>
      <c r="G415" s="130"/>
      <c r="H415" s="130"/>
      <c r="I415" s="130"/>
    </row>
    <row r="416">
      <c r="A416" s="174">
        <v>413.0</v>
      </c>
      <c r="B416" s="161">
        <v>42631.0</v>
      </c>
      <c r="C416" s="162" t="s">
        <v>24</v>
      </c>
      <c r="D416" s="163" t="s">
        <v>1345</v>
      </c>
      <c r="E416" s="113">
        <v>2061883.0</v>
      </c>
      <c r="F416" s="113">
        <v>3.55565070984771E14</v>
      </c>
      <c r="G416" s="130"/>
      <c r="H416" s="130"/>
      <c r="I416" s="130"/>
    </row>
    <row r="417">
      <c r="A417" s="174">
        <v>414.0</v>
      </c>
      <c r="B417" s="161">
        <v>42631.0</v>
      </c>
      <c r="C417" s="162" t="s">
        <v>24</v>
      </c>
      <c r="D417" s="163" t="s">
        <v>1345</v>
      </c>
      <c r="E417" s="113">
        <v>2061884.0</v>
      </c>
      <c r="F417" s="113">
        <v>3.55565071118569E14</v>
      </c>
      <c r="G417" s="130"/>
      <c r="H417" s="130"/>
      <c r="I417" s="130"/>
    </row>
    <row r="418">
      <c r="A418" s="174">
        <v>415.0</v>
      </c>
      <c r="B418" s="161">
        <v>42631.0</v>
      </c>
      <c r="C418" s="162" t="s">
        <v>24</v>
      </c>
      <c r="D418" s="163" t="s">
        <v>1345</v>
      </c>
      <c r="E418" s="113">
        <v>2061885.0</v>
      </c>
      <c r="F418" s="113">
        <v>3.5556507093692E14</v>
      </c>
      <c r="G418" s="130"/>
      <c r="H418" s="130"/>
      <c r="I418" s="130"/>
    </row>
    <row r="419">
      <c r="A419" s="174">
        <v>416.0</v>
      </c>
      <c r="B419" s="161">
        <v>42631.0</v>
      </c>
      <c r="C419" s="162" t="s">
        <v>24</v>
      </c>
      <c r="D419" s="163" t="s">
        <v>1345</v>
      </c>
      <c r="E419" s="113">
        <v>2061886.0</v>
      </c>
      <c r="F419" s="113">
        <v>3.55565071080546E14</v>
      </c>
      <c r="G419" s="130"/>
      <c r="H419" s="130"/>
      <c r="I419" s="130"/>
    </row>
    <row r="420">
      <c r="A420" s="174">
        <v>417.0</v>
      </c>
      <c r="B420" s="161">
        <v>42631.0</v>
      </c>
      <c r="C420" s="162" t="s">
        <v>24</v>
      </c>
      <c r="D420" s="163" t="s">
        <v>1345</v>
      </c>
      <c r="E420" s="113">
        <v>2061887.0</v>
      </c>
      <c r="F420" s="113">
        <v>3.55565070936714E14</v>
      </c>
      <c r="G420" s="130"/>
      <c r="H420" s="130"/>
      <c r="I420" s="130"/>
    </row>
    <row r="421">
      <c r="A421" s="174">
        <v>418.0</v>
      </c>
      <c r="B421" s="161">
        <v>42631.0</v>
      </c>
      <c r="C421" s="162" t="s">
        <v>24</v>
      </c>
      <c r="D421" s="163" t="s">
        <v>1345</v>
      </c>
      <c r="E421" s="113">
        <v>2061889.0</v>
      </c>
      <c r="F421" s="113">
        <v>3.57247058413366E14</v>
      </c>
      <c r="G421" s="130"/>
      <c r="H421" s="130"/>
      <c r="I421" s="130"/>
    </row>
    <row r="422">
      <c r="A422" s="174">
        <v>419.0</v>
      </c>
      <c r="B422" s="161">
        <v>42631.0</v>
      </c>
      <c r="C422" s="162" t="s">
        <v>24</v>
      </c>
      <c r="D422" s="163" t="s">
        <v>1345</v>
      </c>
      <c r="E422" s="113">
        <v>2061891.0</v>
      </c>
      <c r="F422" s="113">
        <v>3.57247058413424E14</v>
      </c>
      <c r="G422" s="130"/>
      <c r="H422" s="130"/>
      <c r="I422" s="130"/>
    </row>
    <row r="423">
      <c r="A423" s="174">
        <v>420.0</v>
      </c>
      <c r="B423" s="161">
        <v>42631.0</v>
      </c>
      <c r="C423" s="162" t="s">
        <v>24</v>
      </c>
      <c r="D423" s="163" t="s">
        <v>1345</v>
      </c>
      <c r="E423" s="113">
        <v>2061893.0</v>
      </c>
      <c r="F423" s="113">
        <v>3.55565071128691E14</v>
      </c>
      <c r="G423" s="130"/>
      <c r="H423" s="130"/>
      <c r="I423" s="130"/>
    </row>
    <row r="424">
      <c r="A424" s="174">
        <v>421.0</v>
      </c>
      <c r="B424" s="161">
        <v>42631.0</v>
      </c>
      <c r="C424" s="162" t="s">
        <v>24</v>
      </c>
      <c r="D424" s="163" t="s">
        <v>1345</v>
      </c>
      <c r="E424" s="113">
        <v>2061894.0</v>
      </c>
      <c r="F424" s="113">
        <v>3.55565070935021E14</v>
      </c>
      <c r="G424" s="130"/>
      <c r="H424" s="130"/>
      <c r="I424" s="130"/>
    </row>
    <row r="425">
      <c r="A425" s="174">
        <v>422.0</v>
      </c>
      <c r="B425" s="161">
        <v>42631.0</v>
      </c>
      <c r="C425" s="162" t="s">
        <v>24</v>
      </c>
      <c r="D425" s="163" t="s">
        <v>1345</v>
      </c>
      <c r="E425" s="113">
        <v>2061895.0</v>
      </c>
      <c r="F425" s="113">
        <v>3.57247058409307E14</v>
      </c>
      <c r="G425" s="130"/>
      <c r="H425" s="130"/>
      <c r="I425" s="130"/>
    </row>
    <row r="426">
      <c r="A426" s="174">
        <v>423.0</v>
      </c>
      <c r="B426" s="161">
        <v>42631.0</v>
      </c>
      <c r="C426" s="162" t="s">
        <v>24</v>
      </c>
      <c r="D426" s="163" t="s">
        <v>1345</v>
      </c>
      <c r="E426" s="113">
        <v>2061896.0</v>
      </c>
      <c r="F426" s="113">
        <v>3.5556507095752E14</v>
      </c>
      <c r="G426" s="130"/>
      <c r="H426" s="130"/>
      <c r="I426" s="130"/>
    </row>
    <row r="427">
      <c r="A427" s="174">
        <v>424.0</v>
      </c>
      <c r="B427" s="161">
        <v>42631.0</v>
      </c>
      <c r="C427" s="162" t="s">
        <v>24</v>
      </c>
      <c r="D427" s="163" t="s">
        <v>1345</v>
      </c>
      <c r="E427" s="113">
        <v>2061898.0</v>
      </c>
      <c r="F427" s="113">
        <v>3.57247058417243E14</v>
      </c>
      <c r="G427" s="130"/>
      <c r="H427" s="130"/>
      <c r="I427" s="130"/>
    </row>
    <row r="428">
      <c r="A428" s="174">
        <v>425.0</v>
      </c>
      <c r="B428" s="161">
        <v>42631.0</v>
      </c>
      <c r="C428" s="162" t="s">
        <v>24</v>
      </c>
      <c r="D428" s="163" t="s">
        <v>1345</v>
      </c>
      <c r="E428" s="113">
        <v>2061899.0</v>
      </c>
      <c r="F428" s="113">
        <v>3.55565071116852E14</v>
      </c>
      <c r="G428" s="130"/>
      <c r="H428" s="130"/>
      <c r="I428" s="130"/>
    </row>
    <row r="429">
      <c r="A429" s="174">
        <v>426.0</v>
      </c>
      <c r="B429" s="161">
        <v>42631.0</v>
      </c>
      <c r="C429" s="162" t="s">
        <v>24</v>
      </c>
      <c r="D429" s="163" t="s">
        <v>1345</v>
      </c>
      <c r="E429" s="113">
        <v>2061900.0</v>
      </c>
      <c r="F429" s="113">
        <v>3.55565071107752E14</v>
      </c>
      <c r="G429" s="130"/>
      <c r="H429" s="130"/>
      <c r="I429" s="130"/>
    </row>
    <row r="430">
      <c r="A430" s="174">
        <v>427.0</v>
      </c>
      <c r="B430" s="161">
        <v>42631.0</v>
      </c>
      <c r="C430" s="162" t="s">
        <v>24</v>
      </c>
      <c r="D430" s="163" t="s">
        <v>1345</v>
      </c>
      <c r="E430" s="113">
        <v>2061901.0</v>
      </c>
      <c r="F430" s="113">
        <v>3.55565070929511E14</v>
      </c>
      <c r="G430" s="130"/>
      <c r="H430" s="130"/>
      <c r="I430" s="130"/>
    </row>
    <row r="431">
      <c r="A431" s="174">
        <v>428.0</v>
      </c>
      <c r="B431" s="161">
        <v>42631.0</v>
      </c>
      <c r="C431" s="162" t="s">
        <v>24</v>
      </c>
      <c r="D431" s="163" t="s">
        <v>1345</v>
      </c>
      <c r="E431" s="113">
        <v>2061903.0</v>
      </c>
      <c r="F431" s="113">
        <v>3.55565070945566E14</v>
      </c>
      <c r="G431" s="130"/>
      <c r="H431" s="130"/>
      <c r="I431" s="130"/>
    </row>
    <row r="432">
      <c r="A432" s="174">
        <v>429.0</v>
      </c>
      <c r="B432" s="161">
        <v>42631.0</v>
      </c>
      <c r="C432" s="162" t="s">
        <v>24</v>
      </c>
      <c r="D432" s="163" t="s">
        <v>1345</v>
      </c>
      <c r="E432" s="113">
        <v>2061905.0</v>
      </c>
      <c r="F432" s="113">
        <v>3.55565071094711E14</v>
      </c>
      <c r="G432" s="130"/>
      <c r="H432" s="130"/>
      <c r="I432" s="130"/>
    </row>
    <row r="433">
      <c r="A433" s="174">
        <v>430.0</v>
      </c>
      <c r="B433" s="161">
        <v>42631.0</v>
      </c>
      <c r="C433" s="162" t="s">
        <v>24</v>
      </c>
      <c r="D433" s="163" t="s">
        <v>1345</v>
      </c>
      <c r="E433" s="113">
        <v>2061906.0</v>
      </c>
      <c r="F433" s="113">
        <v>3.55565070934958E14</v>
      </c>
      <c r="G433" s="130"/>
      <c r="H433" s="130"/>
      <c r="I433" s="130"/>
    </row>
    <row r="434">
      <c r="A434" s="174">
        <v>431.0</v>
      </c>
      <c r="B434" s="161">
        <v>42631.0</v>
      </c>
      <c r="C434" s="162" t="s">
        <v>24</v>
      </c>
      <c r="D434" s="163" t="s">
        <v>1345</v>
      </c>
      <c r="E434" s="113">
        <v>2061907.0</v>
      </c>
      <c r="F434" s="113">
        <v>3.55565071029196E14</v>
      </c>
      <c r="G434" s="130"/>
      <c r="H434" s="130"/>
      <c r="I434" s="130"/>
    </row>
    <row r="435">
      <c r="A435" s="174">
        <v>432.0</v>
      </c>
      <c r="B435" s="161">
        <v>42631.0</v>
      </c>
      <c r="C435" s="162" t="s">
        <v>24</v>
      </c>
      <c r="D435" s="163" t="s">
        <v>1345</v>
      </c>
      <c r="E435" s="113">
        <v>2061908.0</v>
      </c>
      <c r="F435" s="113">
        <v>3.55565070930048E14</v>
      </c>
      <c r="G435" s="130"/>
      <c r="H435" s="130"/>
      <c r="I435" s="130"/>
    </row>
    <row r="436">
      <c r="A436" s="174">
        <v>433.0</v>
      </c>
      <c r="B436" s="161">
        <v>42631.0</v>
      </c>
      <c r="C436" s="162" t="s">
        <v>24</v>
      </c>
      <c r="D436" s="163" t="s">
        <v>1345</v>
      </c>
      <c r="E436" s="113">
        <v>2061909.0</v>
      </c>
      <c r="F436" s="113">
        <v>3.55565070926251E14</v>
      </c>
      <c r="G436" s="130"/>
      <c r="H436" s="130"/>
      <c r="I436" s="130"/>
    </row>
    <row r="437">
      <c r="A437" s="174">
        <v>434.0</v>
      </c>
      <c r="B437" s="161">
        <v>42631.0</v>
      </c>
      <c r="C437" s="162" t="s">
        <v>24</v>
      </c>
      <c r="D437" s="163" t="s">
        <v>1345</v>
      </c>
      <c r="E437" s="113">
        <v>2061910.0</v>
      </c>
      <c r="F437" s="113">
        <v>3.55565071103876E14</v>
      </c>
      <c r="G437" s="130"/>
      <c r="H437" s="130"/>
      <c r="I437" s="130"/>
    </row>
    <row r="438">
      <c r="A438" s="174">
        <v>435.0</v>
      </c>
      <c r="B438" s="161">
        <v>42631.0</v>
      </c>
      <c r="C438" s="162" t="s">
        <v>24</v>
      </c>
      <c r="D438" s="163" t="s">
        <v>1345</v>
      </c>
      <c r="E438" s="113">
        <v>2061912.0</v>
      </c>
      <c r="F438" s="113">
        <v>3.55565071023116E14</v>
      </c>
      <c r="G438" s="130"/>
      <c r="H438" s="130"/>
      <c r="I438" s="130"/>
    </row>
    <row r="439">
      <c r="A439" s="174">
        <v>436.0</v>
      </c>
      <c r="B439" s="161">
        <v>42631.0</v>
      </c>
      <c r="C439" s="162" t="s">
        <v>24</v>
      </c>
      <c r="D439" s="163" t="s">
        <v>1345</v>
      </c>
      <c r="E439" s="113">
        <v>2061913.0</v>
      </c>
      <c r="F439" s="113">
        <v>3.55565070940823E14</v>
      </c>
      <c r="G439" s="130"/>
      <c r="H439" s="130"/>
      <c r="I439" s="130"/>
    </row>
    <row r="440">
      <c r="A440" s="174">
        <v>437.0</v>
      </c>
      <c r="B440" s="161">
        <v>42631.0</v>
      </c>
      <c r="C440" s="162" t="s">
        <v>24</v>
      </c>
      <c r="D440" s="163" t="s">
        <v>1345</v>
      </c>
      <c r="E440" s="113">
        <v>2061915.0</v>
      </c>
      <c r="F440" s="113">
        <v>3.55565070955458E14</v>
      </c>
      <c r="G440" s="130"/>
      <c r="H440" s="130"/>
      <c r="I440" s="130"/>
    </row>
    <row r="441">
      <c r="A441" s="174">
        <v>438.0</v>
      </c>
      <c r="B441" s="161">
        <v>42631.0</v>
      </c>
      <c r="C441" s="162" t="s">
        <v>24</v>
      </c>
      <c r="D441" s="163" t="s">
        <v>1345</v>
      </c>
      <c r="E441" s="113">
        <v>2061916.0</v>
      </c>
      <c r="F441" s="113">
        <v>3.55565071110491E14</v>
      </c>
      <c r="G441" s="130"/>
      <c r="H441" s="130"/>
      <c r="I441" s="130"/>
    </row>
    <row r="442">
      <c r="A442" s="174">
        <v>439.0</v>
      </c>
      <c r="B442" s="161">
        <v>42631.0</v>
      </c>
      <c r="C442" s="162" t="s">
        <v>24</v>
      </c>
      <c r="D442" s="163" t="s">
        <v>1345</v>
      </c>
      <c r="E442" s="113">
        <v>2061918.0</v>
      </c>
      <c r="F442" s="113">
        <v>3.55565071028982E14</v>
      </c>
      <c r="G442" s="130"/>
      <c r="H442" s="130"/>
      <c r="I442" s="130"/>
    </row>
    <row r="443">
      <c r="A443" s="174">
        <v>440.0</v>
      </c>
      <c r="B443" s="161">
        <v>42631.0</v>
      </c>
      <c r="C443" s="162" t="s">
        <v>24</v>
      </c>
      <c r="D443" s="163" t="s">
        <v>1345</v>
      </c>
      <c r="E443" s="113">
        <v>2061919.0</v>
      </c>
      <c r="F443" s="113">
        <v>3.55565070990836E14</v>
      </c>
      <c r="G443" s="130"/>
      <c r="H443" s="130"/>
      <c r="I443" s="130"/>
    </row>
    <row r="444">
      <c r="A444" s="174">
        <v>441.0</v>
      </c>
      <c r="B444" s="161">
        <v>42631.0</v>
      </c>
      <c r="C444" s="162" t="s">
        <v>24</v>
      </c>
      <c r="D444" s="163" t="s">
        <v>1345</v>
      </c>
      <c r="E444" s="113">
        <v>2061920.0</v>
      </c>
      <c r="F444" s="113">
        <v>3.55565071120706E14</v>
      </c>
      <c r="G444" s="130"/>
      <c r="H444" s="130"/>
      <c r="I444" s="130"/>
    </row>
    <row r="445">
      <c r="A445" s="174">
        <v>442.0</v>
      </c>
      <c r="B445" s="161">
        <v>42631.0</v>
      </c>
      <c r="C445" s="162" t="s">
        <v>24</v>
      </c>
      <c r="D445" s="163" t="s">
        <v>1345</v>
      </c>
      <c r="E445" s="113">
        <v>2061921.0</v>
      </c>
      <c r="F445" s="113">
        <v>3.55565070957801E14</v>
      </c>
      <c r="G445" s="130"/>
      <c r="H445" s="130"/>
      <c r="I445" s="130"/>
    </row>
    <row r="446">
      <c r="A446" s="174">
        <v>443.0</v>
      </c>
      <c r="B446" s="161">
        <v>42631.0</v>
      </c>
      <c r="C446" s="162" t="s">
        <v>24</v>
      </c>
      <c r="D446" s="163" t="s">
        <v>1345</v>
      </c>
      <c r="E446" s="113">
        <v>2061923.0</v>
      </c>
      <c r="F446" s="113">
        <v>3.55565071079969E14</v>
      </c>
      <c r="G446" s="130"/>
      <c r="H446" s="130"/>
      <c r="I446" s="130"/>
    </row>
    <row r="447">
      <c r="A447" s="174">
        <v>444.0</v>
      </c>
      <c r="B447" s="161">
        <v>42631.0</v>
      </c>
      <c r="C447" s="162" t="s">
        <v>24</v>
      </c>
      <c r="D447" s="163" t="s">
        <v>1345</v>
      </c>
      <c r="E447" s="113">
        <v>2061924.0</v>
      </c>
      <c r="F447" s="113">
        <v>3.55565070922672E14</v>
      </c>
      <c r="G447" s="130"/>
      <c r="H447" s="130"/>
      <c r="I447" s="130"/>
    </row>
    <row r="448">
      <c r="A448" s="174">
        <v>445.0</v>
      </c>
      <c r="B448" s="161">
        <v>42631.0</v>
      </c>
      <c r="C448" s="162" t="s">
        <v>24</v>
      </c>
      <c r="D448" s="163" t="s">
        <v>1345</v>
      </c>
      <c r="E448" s="113">
        <v>2061925.0</v>
      </c>
      <c r="F448" s="113">
        <v>3.5556507107991E14</v>
      </c>
      <c r="G448" s="130"/>
      <c r="H448" s="130"/>
      <c r="I448" s="130"/>
    </row>
    <row r="449">
      <c r="A449" s="174">
        <v>446.0</v>
      </c>
      <c r="B449" s="161">
        <v>42631.0</v>
      </c>
      <c r="C449" s="162" t="s">
        <v>24</v>
      </c>
      <c r="D449" s="163" t="s">
        <v>1345</v>
      </c>
      <c r="E449" s="113">
        <v>2061926.0</v>
      </c>
      <c r="F449" s="113">
        <v>3.55565070930311E14</v>
      </c>
      <c r="G449" s="130"/>
      <c r="H449" s="130"/>
      <c r="I449" s="130"/>
    </row>
    <row r="450">
      <c r="A450" s="174">
        <v>447.0</v>
      </c>
      <c r="B450" s="161">
        <v>42631.0</v>
      </c>
      <c r="C450" s="162" t="s">
        <v>24</v>
      </c>
      <c r="D450" s="163" t="s">
        <v>1345</v>
      </c>
      <c r="E450" s="113">
        <v>2061927.0</v>
      </c>
      <c r="F450" s="113">
        <v>3.55565071124658E14</v>
      </c>
      <c r="G450" s="130"/>
      <c r="H450" s="130"/>
      <c r="I450" s="130"/>
    </row>
    <row r="451">
      <c r="A451" s="174">
        <v>448.0</v>
      </c>
      <c r="B451" s="161">
        <v>42631.0</v>
      </c>
      <c r="C451" s="162" t="s">
        <v>24</v>
      </c>
      <c r="D451" s="163" t="s">
        <v>1345</v>
      </c>
      <c r="E451" s="113">
        <v>2061928.0</v>
      </c>
      <c r="F451" s="113">
        <v>3.55565071008208E14</v>
      </c>
      <c r="G451" s="130"/>
      <c r="H451" s="130"/>
      <c r="I451" s="130"/>
    </row>
    <row r="452">
      <c r="A452" s="174">
        <v>449.0</v>
      </c>
      <c r="B452" s="161">
        <v>42631.0</v>
      </c>
      <c r="C452" s="162" t="s">
        <v>24</v>
      </c>
      <c r="D452" s="163" t="s">
        <v>1345</v>
      </c>
      <c r="E452" s="113">
        <v>2061929.0</v>
      </c>
      <c r="F452" s="113">
        <v>3.57247058420718E14</v>
      </c>
      <c r="G452" s="130"/>
      <c r="H452" s="130"/>
      <c r="I452" s="130"/>
    </row>
    <row r="453">
      <c r="A453" s="174">
        <v>450.0</v>
      </c>
      <c r="B453" s="161">
        <v>42631.0</v>
      </c>
      <c r="C453" s="162" t="s">
        <v>24</v>
      </c>
      <c r="D453" s="163" t="s">
        <v>1345</v>
      </c>
      <c r="E453" s="113">
        <v>2061930.0</v>
      </c>
      <c r="F453" s="113">
        <v>3.55565071127065E14</v>
      </c>
      <c r="G453" s="130"/>
      <c r="H453" s="130"/>
      <c r="I453" s="130"/>
    </row>
    <row r="454">
      <c r="A454" s="174">
        <v>451.0</v>
      </c>
      <c r="B454" s="161">
        <v>42631.0</v>
      </c>
      <c r="C454" s="162" t="s">
        <v>24</v>
      </c>
      <c r="D454" s="163" t="s">
        <v>1345</v>
      </c>
      <c r="E454" s="113">
        <v>2061931.0</v>
      </c>
      <c r="F454" s="113">
        <v>3.55565071118874E14</v>
      </c>
      <c r="G454" s="130"/>
      <c r="H454" s="130"/>
      <c r="I454" s="130"/>
    </row>
    <row r="455">
      <c r="A455" s="174">
        <v>452.0</v>
      </c>
      <c r="B455" s="161">
        <v>42631.0</v>
      </c>
      <c r="C455" s="162" t="s">
        <v>24</v>
      </c>
      <c r="D455" s="163" t="s">
        <v>1345</v>
      </c>
      <c r="E455" s="113">
        <v>2061932.0</v>
      </c>
      <c r="F455" s="113">
        <v>3.5556507098656E14</v>
      </c>
      <c r="G455" s="130"/>
      <c r="H455" s="130"/>
      <c r="I455" s="130"/>
    </row>
    <row r="456">
      <c r="A456" s="174">
        <v>453.0</v>
      </c>
      <c r="B456" s="161">
        <v>42631.0</v>
      </c>
      <c r="C456" s="162" t="s">
        <v>24</v>
      </c>
      <c r="D456" s="163" t="s">
        <v>1345</v>
      </c>
      <c r="E456" s="113">
        <v>2061933.0</v>
      </c>
      <c r="F456" s="113">
        <v>3.5556507093649E14</v>
      </c>
      <c r="G456" s="130"/>
      <c r="H456" s="130"/>
      <c r="I456" s="130"/>
    </row>
    <row r="457">
      <c r="A457" s="174">
        <v>454.0</v>
      </c>
      <c r="B457" s="161">
        <v>42631.0</v>
      </c>
      <c r="C457" s="162" t="s">
        <v>24</v>
      </c>
      <c r="D457" s="163" t="s">
        <v>1345</v>
      </c>
      <c r="E457" s="113">
        <v>2061934.0</v>
      </c>
      <c r="F457" s="113">
        <v>3.57247058412681E14</v>
      </c>
      <c r="G457" s="130"/>
      <c r="H457" s="130"/>
      <c r="I457" s="130"/>
    </row>
    <row r="458">
      <c r="A458" s="174">
        <v>455.0</v>
      </c>
      <c r="B458" s="161">
        <v>42631.0</v>
      </c>
      <c r="C458" s="162" t="s">
        <v>24</v>
      </c>
      <c r="D458" s="163" t="s">
        <v>1345</v>
      </c>
      <c r="E458" s="113">
        <v>2061935.0</v>
      </c>
      <c r="F458" s="113">
        <v>3.55565071085933E14</v>
      </c>
      <c r="G458" s="130"/>
      <c r="H458" s="130"/>
      <c r="I458" s="130"/>
    </row>
    <row r="459">
      <c r="A459" s="174">
        <v>456.0</v>
      </c>
      <c r="B459" s="161">
        <v>42631.0</v>
      </c>
      <c r="C459" s="162" t="s">
        <v>24</v>
      </c>
      <c r="D459" s="163" t="s">
        <v>1345</v>
      </c>
      <c r="E459" s="113">
        <v>2061936.0</v>
      </c>
      <c r="F459" s="113">
        <v>3.55565071120904E14</v>
      </c>
      <c r="G459" s="130"/>
      <c r="H459" s="130"/>
      <c r="I459" s="130"/>
    </row>
    <row r="460">
      <c r="A460" s="174">
        <v>457.0</v>
      </c>
      <c r="B460" s="161">
        <v>42631.0</v>
      </c>
      <c r="C460" s="162" t="s">
        <v>24</v>
      </c>
      <c r="D460" s="163" t="s">
        <v>1345</v>
      </c>
      <c r="E460" s="113">
        <v>2061938.0</v>
      </c>
      <c r="F460" s="113">
        <v>3.55565070970176E14</v>
      </c>
      <c r="G460" s="130"/>
      <c r="H460" s="130"/>
      <c r="I460" s="130"/>
    </row>
    <row r="461">
      <c r="A461" s="174">
        <v>458.0</v>
      </c>
      <c r="B461" s="161">
        <v>42631.0</v>
      </c>
      <c r="C461" s="162" t="s">
        <v>24</v>
      </c>
      <c r="D461" s="163" t="s">
        <v>1345</v>
      </c>
      <c r="E461" s="113">
        <v>2061940.0</v>
      </c>
      <c r="F461" s="113">
        <v>3.55565070936037E14</v>
      </c>
      <c r="G461" s="130"/>
      <c r="H461" s="130"/>
      <c r="I461" s="130"/>
    </row>
    <row r="462">
      <c r="A462" s="174">
        <v>459.0</v>
      </c>
      <c r="B462" s="161">
        <v>42631.0</v>
      </c>
      <c r="C462" s="162" t="s">
        <v>24</v>
      </c>
      <c r="D462" s="163" t="s">
        <v>1345</v>
      </c>
      <c r="E462" s="113">
        <v>2061941.0</v>
      </c>
      <c r="F462" s="113">
        <v>3.5556507093574E14</v>
      </c>
      <c r="G462" s="130"/>
      <c r="H462" s="130"/>
      <c r="I462" s="130"/>
    </row>
    <row r="463">
      <c r="A463" s="174">
        <v>460.0</v>
      </c>
      <c r="B463" s="161">
        <v>42631.0</v>
      </c>
      <c r="C463" s="162" t="s">
        <v>24</v>
      </c>
      <c r="D463" s="163" t="s">
        <v>1345</v>
      </c>
      <c r="E463" s="113">
        <v>2061942.0</v>
      </c>
      <c r="F463" s="113">
        <v>3.5556507092517E14</v>
      </c>
      <c r="G463" s="130"/>
      <c r="H463" s="130"/>
      <c r="I463" s="130"/>
    </row>
    <row r="464">
      <c r="A464" s="174">
        <v>461.0</v>
      </c>
      <c r="B464" s="161">
        <v>42631.0</v>
      </c>
      <c r="C464" s="162" t="s">
        <v>24</v>
      </c>
      <c r="D464" s="163" t="s">
        <v>1345</v>
      </c>
      <c r="E464" s="113">
        <v>2061943.0</v>
      </c>
      <c r="F464" s="113">
        <v>3.55565070986669E14</v>
      </c>
      <c r="G464" s="130"/>
      <c r="H464" s="130"/>
      <c r="I464" s="130"/>
    </row>
    <row r="465">
      <c r="A465" s="174">
        <v>462.0</v>
      </c>
      <c r="B465" s="161">
        <v>42631.0</v>
      </c>
      <c r="C465" s="162" t="s">
        <v>24</v>
      </c>
      <c r="D465" s="163" t="s">
        <v>1345</v>
      </c>
      <c r="E465" s="113">
        <v>2061944.0</v>
      </c>
      <c r="F465" s="113">
        <v>3.55565071118452E14</v>
      </c>
      <c r="G465" s="130"/>
      <c r="H465" s="130"/>
      <c r="I465" s="130"/>
    </row>
    <row r="466">
      <c r="A466" s="174">
        <v>463.0</v>
      </c>
      <c r="B466" s="161">
        <v>42631.0</v>
      </c>
      <c r="C466" s="162" t="s">
        <v>24</v>
      </c>
      <c r="D466" s="163" t="s">
        <v>1345</v>
      </c>
      <c r="E466" s="113">
        <v>2061945.0</v>
      </c>
      <c r="F466" s="113">
        <v>3.55565070938454E14</v>
      </c>
      <c r="G466" s="130"/>
      <c r="H466" s="130"/>
      <c r="I466" s="130"/>
    </row>
    <row r="467">
      <c r="A467" s="174">
        <v>464.0</v>
      </c>
      <c r="B467" s="161">
        <v>42631.0</v>
      </c>
      <c r="C467" s="162" t="s">
        <v>24</v>
      </c>
      <c r="D467" s="163" t="s">
        <v>1345</v>
      </c>
      <c r="E467" s="113">
        <v>2061947.0</v>
      </c>
      <c r="F467" s="113">
        <v>3.55565070944197E14</v>
      </c>
      <c r="G467" s="130"/>
      <c r="H467" s="130"/>
      <c r="I467" s="130"/>
    </row>
    <row r="468">
      <c r="A468" s="174">
        <v>465.0</v>
      </c>
      <c r="B468" s="161">
        <v>42631.0</v>
      </c>
      <c r="C468" s="162" t="s">
        <v>24</v>
      </c>
      <c r="D468" s="163" t="s">
        <v>1345</v>
      </c>
      <c r="E468" s="113">
        <v>2061949.0</v>
      </c>
      <c r="F468" s="113">
        <v>3.55565071119732E14</v>
      </c>
      <c r="G468" s="130"/>
      <c r="H468" s="130"/>
      <c r="I468" s="130"/>
    </row>
    <row r="469">
      <c r="A469" s="174">
        <v>466.0</v>
      </c>
      <c r="B469" s="161">
        <v>42631.0</v>
      </c>
      <c r="C469" s="162" t="s">
        <v>24</v>
      </c>
      <c r="D469" s="163" t="s">
        <v>1345</v>
      </c>
      <c r="E469" s="113">
        <v>2061950.0</v>
      </c>
      <c r="F469" s="113">
        <v>3.55565070940849E14</v>
      </c>
      <c r="G469" s="130"/>
      <c r="H469" s="130"/>
      <c r="I469" s="130"/>
    </row>
    <row r="470">
      <c r="A470" s="174">
        <v>467.0</v>
      </c>
      <c r="B470" s="161">
        <v>42631.0</v>
      </c>
      <c r="C470" s="162" t="s">
        <v>24</v>
      </c>
      <c r="D470" s="163" t="s">
        <v>1345</v>
      </c>
      <c r="E470" s="113">
        <v>2061951.0</v>
      </c>
      <c r="F470" s="113">
        <v>3.55565071119724E14</v>
      </c>
      <c r="G470" s="130"/>
      <c r="H470" s="130"/>
      <c r="I470" s="130"/>
    </row>
    <row r="471">
      <c r="A471" s="174">
        <v>468.0</v>
      </c>
      <c r="B471" s="161">
        <v>42631.0</v>
      </c>
      <c r="C471" s="162" t="s">
        <v>24</v>
      </c>
      <c r="D471" s="163" t="s">
        <v>1345</v>
      </c>
      <c r="E471" s="113">
        <v>2061952.0</v>
      </c>
      <c r="F471" s="113">
        <v>3.5556507092414E14</v>
      </c>
      <c r="G471" s="130"/>
      <c r="H471" s="130"/>
      <c r="I471" s="130"/>
    </row>
    <row r="472">
      <c r="A472" s="174">
        <v>469.0</v>
      </c>
      <c r="B472" s="161">
        <v>42631.0</v>
      </c>
      <c r="C472" s="162" t="s">
        <v>24</v>
      </c>
      <c r="D472" s="163" t="s">
        <v>1345</v>
      </c>
      <c r="E472" s="113">
        <v>2061953.0</v>
      </c>
      <c r="F472" s="113">
        <v>3.57247058216595E14</v>
      </c>
      <c r="G472" s="130"/>
      <c r="H472" s="130"/>
      <c r="I472" s="130"/>
    </row>
    <row r="473">
      <c r="A473" s="174">
        <v>470.0</v>
      </c>
      <c r="B473" s="161">
        <v>42631.0</v>
      </c>
      <c r="C473" s="162" t="s">
        <v>24</v>
      </c>
      <c r="D473" s="163" t="s">
        <v>1345</v>
      </c>
      <c r="E473" s="113">
        <v>2061954.0</v>
      </c>
      <c r="F473" s="113">
        <v>3.555650711286E14</v>
      </c>
      <c r="G473" s="130"/>
      <c r="H473" s="130"/>
      <c r="I473" s="130"/>
    </row>
    <row r="474">
      <c r="A474" s="174">
        <v>471.0</v>
      </c>
      <c r="B474" s="161">
        <v>42631.0</v>
      </c>
      <c r="C474" s="162" t="s">
        <v>24</v>
      </c>
      <c r="D474" s="163" t="s">
        <v>1345</v>
      </c>
      <c r="E474" s="113">
        <v>2061955.0</v>
      </c>
      <c r="F474" s="113">
        <v>3.55565071124971E14</v>
      </c>
      <c r="G474" s="130"/>
      <c r="H474" s="130"/>
      <c r="I474" s="130"/>
    </row>
    <row r="475">
      <c r="A475" s="174">
        <v>472.0</v>
      </c>
      <c r="B475" s="161">
        <v>42631.0</v>
      </c>
      <c r="C475" s="162" t="s">
        <v>24</v>
      </c>
      <c r="D475" s="163" t="s">
        <v>1345</v>
      </c>
      <c r="E475" s="113">
        <v>2061957.0</v>
      </c>
      <c r="F475" s="113">
        <v>3.55565070934834E14</v>
      </c>
      <c r="G475" s="130"/>
      <c r="H475" s="130"/>
      <c r="I475" s="130"/>
    </row>
    <row r="476">
      <c r="A476" s="174">
        <v>473.0</v>
      </c>
      <c r="B476" s="161">
        <v>42631.0</v>
      </c>
      <c r="C476" s="162" t="s">
        <v>24</v>
      </c>
      <c r="D476" s="163" t="s">
        <v>1345</v>
      </c>
      <c r="E476" s="113">
        <v>2061958.0</v>
      </c>
      <c r="F476" s="113">
        <v>3.55565070942431E14</v>
      </c>
      <c r="G476" s="130"/>
      <c r="H476" s="130"/>
      <c r="I476" s="130"/>
    </row>
    <row r="477">
      <c r="A477" s="174">
        <v>474.0</v>
      </c>
      <c r="B477" s="161">
        <v>42631.0</v>
      </c>
      <c r="C477" s="162" t="s">
        <v>24</v>
      </c>
      <c r="D477" s="163" t="s">
        <v>1345</v>
      </c>
      <c r="E477" s="113">
        <v>2061959.0</v>
      </c>
      <c r="F477" s="113">
        <v>3.55565070930873E14</v>
      </c>
      <c r="G477" s="130"/>
      <c r="H477" s="130"/>
      <c r="I477" s="130"/>
    </row>
    <row r="478">
      <c r="A478" s="174">
        <v>475.0</v>
      </c>
      <c r="B478" s="161">
        <v>42631.0</v>
      </c>
      <c r="C478" s="162" t="s">
        <v>24</v>
      </c>
      <c r="D478" s="163" t="s">
        <v>1345</v>
      </c>
      <c r="E478" s="113">
        <v>2061962.0</v>
      </c>
      <c r="F478" s="113">
        <v>3.5556507094314E14</v>
      </c>
      <c r="G478" s="130"/>
      <c r="H478" s="130"/>
      <c r="I478" s="130"/>
    </row>
    <row r="479">
      <c r="A479" s="174">
        <v>476.0</v>
      </c>
      <c r="B479" s="161">
        <v>42631.0</v>
      </c>
      <c r="C479" s="162" t="s">
        <v>24</v>
      </c>
      <c r="D479" s="163" t="s">
        <v>1345</v>
      </c>
      <c r="E479" s="113">
        <v>2061963.0</v>
      </c>
      <c r="F479" s="113">
        <v>3.55565071128469E14</v>
      </c>
      <c r="G479" s="130"/>
      <c r="H479" s="130"/>
      <c r="I479" s="130"/>
    </row>
    <row r="480">
      <c r="A480" s="174">
        <v>477.0</v>
      </c>
      <c r="B480" s="161">
        <v>42631.0</v>
      </c>
      <c r="C480" s="162" t="s">
        <v>24</v>
      </c>
      <c r="D480" s="163" t="s">
        <v>1345</v>
      </c>
      <c r="E480" s="113">
        <v>2061965.0</v>
      </c>
      <c r="F480" s="113">
        <v>3.55565071001112E14</v>
      </c>
      <c r="G480" s="130"/>
      <c r="H480" s="130"/>
      <c r="I480" s="130"/>
    </row>
    <row r="481">
      <c r="A481" s="174">
        <v>478.0</v>
      </c>
      <c r="B481" s="161">
        <v>42631.0</v>
      </c>
      <c r="C481" s="162" t="s">
        <v>24</v>
      </c>
      <c r="D481" s="163" t="s">
        <v>1345</v>
      </c>
      <c r="E481" s="113">
        <v>2061967.0</v>
      </c>
      <c r="F481" s="113">
        <v>3.55565071104171E14</v>
      </c>
      <c r="G481" s="130"/>
      <c r="H481" s="130"/>
      <c r="I481" s="130"/>
    </row>
    <row r="482">
      <c r="A482" s="174">
        <v>479.0</v>
      </c>
      <c r="B482" s="161">
        <v>42631.0</v>
      </c>
      <c r="C482" s="162" t="s">
        <v>24</v>
      </c>
      <c r="D482" s="163" t="s">
        <v>1345</v>
      </c>
      <c r="E482" s="113">
        <v>2061971.0</v>
      </c>
      <c r="F482" s="113">
        <v>3.55565070931186E14</v>
      </c>
      <c r="G482" s="130"/>
      <c r="H482" s="130"/>
      <c r="I482" s="130"/>
    </row>
    <row r="483">
      <c r="A483" s="174">
        <v>480.0</v>
      </c>
      <c r="B483" s="161">
        <v>42631.0</v>
      </c>
      <c r="C483" s="162" t="s">
        <v>24</v>
      </c>
      <c r="D483" s="163" t="s">
        <v>1345</v>
      </c>
      <c r="E483" s="113">
        <v>2061972.0</v>
      </c>
      <c r="F483" s="113">
        <v>3.55565070934743E14</v>
      </c>
      <c r="G483" s="130"/>
      <c r="H483" s="130"/>
      <c r="I483" s="130"/>
    </row>
    <row r="484">
      <c r="A484" s="174">
        <v>481.0</v>
      </c>
      <c r="B484" s="161">
        <v>42631.0</v>
      </c>
      <c r="C484" s="162" t="s">
        <v>24</v>
      </c>
      <c r="D484" s="163" t="s">
        <v>1345</v>
      </c>
      <c r="E484" s="113">
        <v>2061974.0</v>
      </c>
      <c r="F484" s="113">
        <v>3.55565071093192E14</v>
      </c>
      <c r="G484" s="130"/>
      <c r="H484" s="130"/>
      <c r="I484" s="130"/>
    </row>
    <row r="485">
      <c r="A485" s="174">
        <v>482.0</v>
      </c>
      <c r="B485" s="161">
        <v>42631.0</v>
      </c>
      <c r="C485" s="162" t="s">
        <v>24</v>
      </c>
      <c r="D485" s="163" t="s">
        <v>1345</v>
      </c>
      <c r="E485" s="113">
        <v>2061976.0</v>
      </c>
      <c r="F485" s="113">
        <v>3.55565071008554E14</v>
      </c>
      <c r="G485" s="130"/>
      <c r="H485" s="130"/>
      <c r="I485" s="130"/>
    </row>
    <row r="486">
      <c r="A486" s="174">
        <v>483.0</v>
      </c>
      <c r="B486" s="161">
        <v>42631.0</v>
      </c>
      <c r="C486" s="162" t="s">
        <v>24</v>
      </c>
      <c r="D486" s="163" t="s">
        <v>1345</v>
      </c>
      <c r="E486" s="113">
        <v>2061977.0</v>
      </c>
      <c r="F486" s="113">
        <v>3.55565070930113E14</v>
      </c>
      <c r="G486" s="130"/>
      <c r="H486" s="130"/>
      <c r="I486" s="130"/>
    </row>
    <row r="487">
      <c r="A487" s="174">
        <v>484.0</v>
      </c>
      <c r="B487" s="161">
        <v>42631.0</v>
      </c>
      <c r="C487" s="162" t="s">
        <v>24</v>
      </c>
      <c r="D487" s="163" t="s">
        <v>1345</v>
      </c>
      <c r="E487" s="113">
        <v>2061978.0</v>
      </c>
      <c r="F487" s="113">
        <v>3.5556507092433E14</v>
      </c>
      <c r="G487" s="130"/>
      <c r="H487" s="130"/>
      <c r="I487" s="130"/>
    </row>
    <row r="488">
      <c r="A488" s="174">
        <v>485.0</v>
      </c>
      <c r="B488" s="161">
        <v>42631.0</v>
      </c>
      <c r="C488" s="162" t="s">
        <v>24</v>
      </c>
      <c r="D488" s="163" t="s">
        <v>1345</v>
      </c>
      <c r="E488" s="113">
        <v>2061979.0</v>
      </c>
      <c r="F488" s="113">
        <v>3.55565070941086E14</v>
      </c>
      <c r="G488" s="130"/>
      <c r="H488" s="130"/>
      <c r="I488" s="130"/>
    </row>
    <row r="489">
      <c r="A489" s="174">
        <v>486.0</v>
      </c>
      <c r="B489" s="161">
        <v>42631.0</v>
      </c>
      <c r="C489" s="162" t="s">
        <v>24</v>
      </c>
      <c r="D489" s="163" t="s">
        <v>1345</v>
      </c>
      <c r="E489" s="113">
        <v>2061982.0</v>
      </c>
      <c r="F489" s="113">
        <v>3.55565070923621E14</v>
      </c>
      <c r="G489" s="130"/>
      <c r="H489" s="130"/>
      <c r="I489" s="130"/>
    </row>
    <row r="490">
      <c r="A490" s="174">
        <v>487.0</v>
      </c>
      <c r="B490" s="161">
        <v>42631.0</v>
      </c>
      <c r="C490" s="162" t="s">
        <v>24</v>
      </c>
      <c r="D490" s="163" t="s">
        <v>1345</v>
      </c>
      <c r="E490" s="113">
        <v>2061984.0</v>
      </c>
      <c r="F490" s="113">
        <v>3.55565070984441E14</v>
      </c>
      <c r="G490" s="130"/>
      <c r="H490" s="130"/>
      <c r="I490" s="130"/>
    </row>
    <row r="491">
      <c r="A491" s="174">
        <v>488.0</v>
      </c>
      <c r="B491" s="161">
        <v>42631.0</v>
      </c>
      <c r="C491" s="162" t="s">
        <v>24</v>
      </c>
      <c r="D491" s="163" t="s">
        <v>1345</v>
      </c>
      <c r="E491" s="113">
        <v>2061996.0</v>
      </c>
      <c r="F491" s="113">
        <v>3.55565070932929E14</v>
      </c>
      <c r="G491" s="130"/>
      <c r="H491" s="130"/>
      <c r="I491" s="130"/>
    </row>
    <row r="492">
      <c r="A492" s="174">
        <v>489.0</v>
      </c>
      <c r="B492" s="161">
        <v>42631.0</v>
      </c>
      <c r="C492" s="162" t="s">
        <v>24</v>
      </c>
      <c r="D492" s="163" t="s">
        <v>1345</v>
      </c>
      <c r="E492" s="113">
        <v>2061997.0</v>
      </c>
      <c r="F492" s="113">
        <v>3.57247058214756E14</v>
      </c>
      <c r="G492" s="130"/>
      <c r="H492" s="130"/>
      <c r="I492" s="130"/>
    </row>
    <row r="493">
      <c r="A493" s="174">
        <v>490.0</v>
      </c>
      <c r="B493" s="161">
        <v>42631.0</v>
      </c>
      <c r="C493" s="162" t="s">
        <v>24</v>
      </c>
      <c r="D493" s="163" t="s">
        <v>1345</v>
      </c>
      <c r="E493" s="113">
        <v>2062003.0</v>
      </c>
      <c r="F493" s="113">
        <v>3.55565070921104E14</v>
      </c>
      <c r="G493" s="130"/>
      <c r="H493" s="130"/>
      <c r="I493" s="130"/>
    </row>
    <row r="494">
      <c r="A494" s="174">
        <v>491.0</v>
      </c>
      <c r="B494" s="161">
        <v>42631.0</v>
      </c>
      <c r="C494" s="162" t="s">
        <v>24</v>
      </c>
      <c r="D494" s="163" t="s">
        <v>1345</v>
      </c>
      <c r="E494" s="113">
        <v>2062018.0</v>
      </c>
      <c r="F494" s="113">
        <v>3.55565071126091E14</v>
      </c>
      <c r="G494" s="130"/>
      <c r="H494" s="130"/>
      <c r="I494" s="130"/>
    </row>
    <row r="495">
      <c r="A495" s="174">
        <v>492.0</v>
      </c>
      <c r="B495" s="161">
        <v>42631.0</v>
      </c>
      <c r="C495" s="162" t="s">
        <v>24</v>
      </c>
      <c r="D495" s="163" t="s">
        <v>1345</v>
      </c>
      <c r="E495" s="113">
        <v>2062025.0</v>
      </c>
      <c r="F495" s="113">
        <v>3.55565070942894E14</v>
      </c>
      <c r="G495" s="130"/>
      <c r="H495" s="130"/>
      <c r="I495" s="130"/>
    </row>
    <row r="496">
      <c r="A496" s="174">
        <v>493.0</v>
      </c>
      <c r="B496" s="161">
        <v>42631.0</v>
      </c>
      <c r="C496" s="162" t="s">
        <v>24</v>
      </c>
      <c r="D496" s="163" t="s">
        <v>1345</v>
      </c>
      <c r="E496" s="113">
        <v>2062027.0</v>
      </c>
      <c r="F496" s="113">
        <v>3.55565071014123E14</v>
      </c>
      <c r="G496" s="130"/>
      <c r="H496" s="130"/>
      <c r="I496" s="130"/>
    </row>
    <row r="497">
      <c r="A497" s="174">
        <v>494.0</v>
      </c>
      <c r="B497" s="161">
        <v>42631.0</v>
      </c>
      <c r="C497" s="162" t="s">
        <v>24</v>
      </c>
      <c r="D497" s="163" t="s">
        <v>1345</v>
      </c>
      <c r="E497" s="113">
        <v>2062030.0</v>
      </c>
      <c r="F497" s="113">
        <v>3.55565071117025E14</v>
      </c>
      <c r="G497" s="130"/>
      <c r="H497" s="130"/>
      <c r="I497" s="130"/>
    </row>
    <row r="498">
      <c r="A498" s="174">
        <v>495.0</v>
      </c>
      <c r="B498" s="161">
        <v>42631.0</v>
      </c>
      <c r="C498" s="162" t="s">
        <v>24</v>
      </c>
      <c r="D498" s="163" t="s">
        <v>1345</v>
      </c>
      <c r="E498" s="113">
        <v>2062037.0</v>
      </c>
      <c r="F498" s="113">
        <v>3.55565070924256E14</v>
      </c>
      <c r="G498" s="130"/>
      <c r="H498" s="130"/>
      <c r="I498" s="130"/>
    </row>
    <row r="499">
      <c r="A499" s="174">
        <v>496.0</v>
      </c>
      <c r="B499" s="161">
        <v>42631.0</v>
      </c>
      <c r="C499" s="162" t="s">
        <v>24</v>
      </c>
      <c r="D499" s="163" t="s">
        <v>1345</v>
      </c>
      <c r="E499" s="113">
        <v>2062038.0</v>
      </c>
      <c r="F499" s="113">
        <v>3.55565071125044E14</v>
      </c>
      <c r="G499" s="130"/>
      <c r="H499" s="130"/>
      <c r="I499" s="130"/>
    </row>
    <row r="500">
      <c r="A500" s="174">
        <v>497.0</v>
      </c>
      <c r="B500" s="161">
        <v>42631.0</v>
      </c>
      <c r="C500" s="162" t="s">
        <v>24</v>
      </c>
      <c r="D500" s="163" t="s">
        <v>1345</v>
      </c>
      <c r="E500" s="113">
        <v>2062039.0</v>
      </c>
      <c r="F500" s="113">
        <v>3.55565070920767E14</v>
      </c>
      <c r="G500" s="130"/>
      <c r="H500" s="130"/>
      <c r="I500" s="130"/>
    </row>
    <row r="501">
      <c r="A501" s="174">
        <v>498.0</v>
      </c>
      <c r="B501" s="161">
        <v>42631.0</v>
      </c>
      <c r="C501" s="162" t="s">
        <v>24</v>
      </c>
      <c r="D501" s="163" t="s">
        <v>1345</v>
      </c>
      <c r="E501" s="113">
        <v>2062040.0</v>
      </c>
      <c r="F501" s="113">
        <v>3.55565071036282E14</v>
      </c>
      <c r="G501" s="130"/>
      <c r="H501" s="130"/>
      <c r="I501" s="130"/>
    </row>
    <row r="502">
      <c r="A502" s="174">
        <v>499.0</v>
      </c>
      <c r="B502" s="161">
        <v>42631.0</v>
      </c>
      <c r="C502" s="162" t="s">
        <v>24</v>
      </c>
      <c r="D502" s="163" t="s">
        <v>1345</v>
      </c>
      <c r="E502" s="113">
        <v>2062041.0</v>
      </c>
      <c r="F502" s="113">
        <v>3.57247058214392E14</v>
      </c>
      <c r="G502" s="130"/>
      <c r="H502" s="130"/>
      <c r="I502" s="130"/>
    </row>
    <row r="503">
      <c r="A503" s="174">
        <v>500.0</v>
      </c>
      <c r="B503" s="161">
        <v>42631.0</v>
      </c>
      <c r="C503" s="162" t="s">
        <v>24</v>
      </c>
      <c r="D503" s="163" t="s">
        <v>1345</v>
      </c>
      <c r="E503" s="113">
        <v>2062042.0</v>
      </c>
      <c r="F503" s="113">
        <v>3.55565070942993E14</v>
      </c>
      <c r="G503" s="130"/>
      <c r="H503" s="130"/>
      <c r="I503" s="130"/>
    </row>
    <row r="504">
      <c r="A504" s="183"/>
      <c r="B504" s="172"/>
      <c r="C504" s="173"/>
      <c r="D504" s="173"/>
      <c r="E504" s="146"/>
      <c r="F504" s="146"/>
      <c r="G504" s="147"/>
      <c r="H504" s="147"/>
      <c r="I504" s="147"/>
    </row>
    <row r="505">
      <c r="A505" s="174">
        <v>501.0</v>
      </c>
      <c r="B505" s="161">
        <v>42647.0</v>
      </c>
      <c r="C505" s="163"/>
      <c r="D505" s="163" t="s">
        <v>1345</v>
      </c>
      <c r="E505" s="184">
        <v>2061643.0</v>
      </c>
      <c r="F505" s="184">
        <v>3.55565071120474E14</v>
      </c>
      <c r="G505" s="130"/>
      <c r="H505" s="130"/>
      <c r="I505" s="130"/>
    </row>
    <row r="506">
      <c r="A506" s="174">
        <v>502.0</v>
      </c>
      <c r="B506" s="161">
        <v>42647.0</v>
      </c>
      <c r="C506" s="163"/>
      <c r="D506" s="163" t="s">
        <v>1345</v>
      </c>
      <c r="E506" s="184">
        <v>2061644.0</v>
      </c>
      <c r="F506" s="184">
        <v>3.55565070940641E14</v>
      </c>
      <c r="G506" s="130"/>
      <c r="H506" s="130"/>
      <c r="I506" s="130"/>
    </row>
    <row r="507">
      <c r="A507" s="174">
        <v>503.0</v>
      </c>
      <c r="B507" s="161">
        <v>42647.0</v>
      </c>
      <c r="C507" s="163"/>
      <c r="D507" s="163" t="s">
        <v>1345</v>
      </c>
      <c r="E507" s="184">
        <v>2061645.0</v>
      </c>
      <c r="F507" s="184">
        <v>3.55565071120961E14</v>
      </c>
      <c r="G507" s="130"/>
      <c r="H507" s="130"/>
      <c r="I507" s="130"/>
    </row>
    <row r="508">
      <c r="A508" s="174">
        <v>504.0</v>
      </c>
      <c r="B508" s="161">
        <v>42647.0</v>
      </c>
      <c r="C508" s="163"/>
      <c r="D508" s="163" t="s">
        <v>1345</v>
      </c>
      <c r="E508" s="184">
        <v>2061646.0</v>
      </c>
      <c r="F508" s="184">
        <v>3.55565071119104E14</v>
      </c>
      <c r="G508" s="130"/>
      <c r="H508" s="130"/>
      <c r="I508" s="130"/>
    </row>
    <row r="509">
      <c r="A509" s="174">
        <v>505.0</v>
      </c>
      <c r="B509" s="161">
        <v>42647.0</v>
      </c>
      <c r="C509" s="163"/>
      <c r="D509" s="163" t="s">
        <v>1345</v>
      </c>
      <c r="E509" s="184">
        <v>2061647.0</v>
      </c>
      <c r="F509" s="184">
        <v>3.55565071085966E14</v>
      </c>
      <c r="G509" s="130"/>
      <c r="H509" s="130"/>
      <c r="I509" s="130"/>
    </row>
    <row r="510">
      <c r="A510" s="174">
        <v>506.0</v>
      </c>
      <c r="B510" s="161">
        <v>42647.0</v>
      </c>
      <c r="C510" s="163"/>
      <c r="D510" s="163" t="s">
        <v>1345</v>
      </c>
      <c r="E510" s="184">
        <v>2061648.0</v>
      </c>
      <c r="F510" s="184">
        <v>3.57247058415569E14</v>
      </c>
      <c r="G510" s="130"/>
      <c r="H510" s="130"/>
      <c r="I510" s="130"/>
    </row>
    <row r="511">
      <c r="A511" s="174">
        <v>507.0</v>
      </c>
      <c r="B511" s="161">
        <v>42647.0</v>
      </c>
      <c r="C511" s="163"/>
      <c r="D511" s="163" t="s">
        <v>1345</v>
      </c>
      <c r="E511" s="184">
        <v>2061649.0</v>
      </c>
      <c r="F511" s="184">
        <v>3.55565070943033E14</v>
      </c>
      <c r="G511" s="130"/>
      <c r="H511" s="130"/>
      <c r="I511" s="130"/>
    </row>
    <row r="512">
      <c r="A512" s="174">
        <v>508.0</v>
      </c>
      <c r="B512" s="161">
        <v>42647.0</v>
      </c>
      <c r="C512" s="163"/>
      <c r="D512" s="163" t="s">
        <v>1345</v>
      </c>
      <c r="E512" s="184">
        <v>2061650.0</v>
      </c>
      <c r="F512" s="184">
        <v>3.55565070967826E14</v>
      </c>
      <c r="G512" s="130"/>
      <c r="H512" s="130"/>
      <c r="I512" s="130"/>
    </row>
    <row r="513">
      <c r="A513" s="174">
        <v>509.0</v>
      </c>
      <c r="B513" s="161">
        <v>42647.0</v>
      </c>
      <c r="C513" s="163"/>
      <c r="D513" s="163" t="s">
        <v>1345</v>
      </c>
      <c r="E513" s="184">
        <v>2061651.0</v>
      </c>
      <c r="F513" s="184">
        <v>3.57247058419868E14</v>
      </c>
      <c r="G513" s="130"/>
      <c r="H513" s="130"/>
      <c r="I513" s="130"/>
    </row>
    <row r="514">
      <c r="A514" s="174">
        <v>510.0</v>
      </c>
      <c r="B514" s="161">
        <v>42647.0</v>
      </c>
      <c r="C514" s="163"/>
      <c r="D514" s="163" t="s">
        <v>1345</v>
      </c>
      <c r="E514" s="184">
        <v>2061652.0</v>
      </c>
      <c r="F514" s="184">
        <v>3.55565071073996E14</v>
      </c>
      <c r="G514" s="130"/>
      <c r="H514" s="130"/>
      <c r="I514" s="130"/>
    </row>
    <row r="515">
      <c r="A515" s="174">
        <v>511.0</v>
      </c>
      <c r="B515" s="161">
        <v>42647.0</v>
      </c>
      <c r="C515" s="163"/>
      <c r="D515" s="163" t="s">
        <v>1345</v>
      </c>
      <c r="E515" s="184">
        <v>2061653.0</v>
      </c>
      <c r="F515" s="184">
        <v>3.55565071078516E14</v>
      </c>
      <c r="G515" s="130"/>
      <c r="H515" s="130"/>
      <c r="I515" s="130"/>
    </row>
    <row r="516">
      <c r="A516" s="174">
        <v>512.0</v>
      </c>
      <c r="B516" s="161">
        <v>42647.0</v>
      </c>
      <c r="C516" s="163"/>
      <c r="D516" s="163" t="s">
        <v>1345</v>
      </c>
      <c r="E516" s="184">
        <v>2061654.0</v>
      </c>
      <c r="F516" s="184">
        <v>3.55565071048253E14</v>
      </c>
      <c r="G516" s="130"/>
      <c r="H516" s="130"/>
      <c r="I516" s="130"/>
    </row>
    <row r="517">
      <c r="A517" s="174">
        <v>513.0</v>
      </c>
      <c r="B517" s="161">
        <v>42647.0</v>
      </c>
      <c r="C517" s="163"/>
      <c r="D517" s="163" t="s">
        <v>1345</v>
      </c>
      <c r="E517" s="184">
        <v>2061655.0</v>
      </c>
      <c r="F517" s="184">
        <v>3.55565071048824E14</v>
      </c>
      <c r="G517" s="130"/>
      <c r="H517" s="130"/>
      <c r="I517" s="130"/>
    </row>
    <row r="518">
      <c r="A518" s="174">
        <v>514.0</v>
      </c>
      <c r="B518" s="161">
        <v>42647.0</v>
      </c>
      <c r="C518" s="163"/>
      <c r="D518" s="163" t="s">
        <v>1345</v>
      </c>
      <c r="E518" s="184">
        <v>2061656.0</v>
      </c>
      <c r="F518" s="184">
        <v>3.55565071119161E14</v>
      </c>
      <c r="G518" s="130"/>
      <c r="H518" s="130"/>
      <c r="I518" s="130"/>
    </row>
    <row r="519">
      <c r="A519" s="174">
        <v>515.0</v>
      </c>
      <c r="B519" s="161">
        <v>42647.0</v>
      </c>
      <c r="C519" s="163"/>
      <c r="D519" s="163" t="s">
        <v>1345</v>
      </c>
      <c r="E519" s="184">
        <v>2061657.0</v>
      </c>
      <c r="F519" s="184">
        <v>3.55565071116845E14</v>
      </c>
      <c r="G519" s="130"/>
      <c r="H519" s="130"/>
      <c r="I519" s="130"/>
    </row>
    <row r="520">
      <c r="A520" s="174">
        <v>516.0</v>
      </c>
      <c r="B520" s="161">
        <v>42647.0</v>
      </c>
      <c r="C520" s="163"/>
      <c r="D520" s="163" t="s">
        <v>1345</v>
      </c>
      <c r="E520" s="184">
        <v>2061658.0</v>
      </c>
      <c r="F520" s="184">
        <v>3.55565071124864E14</v>
      </c>
      <c r="G520" s="130"/>
      <c r="H520" s="130"/>
      <c r="I520" s="130"/>
    </row>
    <row r="521">
      <c r="A521" s="174">
        <v>517.0</v>
      </c>
      <c r="B521" s="161">
        <v>42647.0</v>
      </c>
      <c r="C521" s="163"/>
      <c r="D521" s="163" t="s">
        <v>1345</v>
      </c>
      <c r="E521" s="184">
        <v>2061659.0</v>
      </c>
      <c r="F521" s="184">
        <v>3.55565070925261E14</v>
      </c>
      <c r="G521" s="130"/>
      <c r="H521" s="130"/>
      <c r="I521" s="130"/>
    </row>
    <row r="522">
      <c r="A522" s="174">
        <v>518.0</v>
      </c>
      <c r="B522" s="161">
        <v>42647.0</v>
      </c>
      <c r="C522" s="163"/>
      <c r="D522" s="163" t="s">
        <v>1345</v>
      </c>
      <c r="E522" s="184">
        <v>2061660.0</v>
      </c>
      <c r="F522" s="184">
        <v>3.55565071080322E14</v>
      </c>
      <c r="G522" s="130"/>
      <c r="H522" s="130"/>
      <c r="I522" s="130"/>
    </row>
    <row r="523">
      <c r="A523" s="174">
        <v>519.0</v>
      </c>
      <c r="B523" s="161">
        <v>42647.0</v>
      </c>
      <c r="C523" s="163"/>
      <c r="D523" s="163" t="s">
        <v>1345</v>
      </c>
      <c r="E523" s="184">
        <v>2061661.0</v>
      </c>
      <c r="F523" s="184">
        <v>3.55565070934149E14</v>
      </c>
      <c r="G523" s="130"/>
      <c r="H523" s="130"/>
      <c r="I523" s="130"/>
    </row>
    <row r="524">
      <c r="A524" s="174">
        <v>520.0</v>
      </c>
      <c r="B524" s="161">
        <v>42647.0</v>
      </c>
      <c r="C524" s="163"/>
      <c r="D524" s="163" t="s">
        <v>1345</v>
      </c>
      <c r="E524" s="184">
        <v>2061662.0</v>
      </c>
      <c r="F524" s="184">
        <v>3.55565071118577E14</v>
      </c>
      <c r="G524" s="130"/>
      <c r="H524" s="130"/>
      <c r="I524" s="130"/>
    </row>
    <row r="525">
      <c r="A525" s="174">
        <v>521.0</v>
      </c>
      <c r="B525" s="161">
        <v>42647.0</v>
      </c>
      <c r="C525" s="163"/>
      <c r="D525" s="163" t="s">
        <v>1345</v>
      </c>
      <c r="E525" s="184">
        <v>2061663.0</v>
      </c>
      <c r="F525" s="184">
        <v>3.55565071099223E14</v>
      </c>
      <c r="G525" s="130"/>
      <c r="H525" s="130"/>
      <c r="I525" s="130"/>
    </row>
    <row r="526">
      <c r="A526" s="174">
        <v>522.0</v>
      </c>
      <c r="B526" s="161">
        <v>42647.0</v>
      </c>
      <c r="C526" s="163"/>
      <c r="D526" s="163" t="s">
        <v>1345</v>
      </c>
      <c r="E526" s="184">
        <v>2061664.0</v>
      </c>
      <c r="F526" s="184">
        <v>3.55565071028974E14</v>
      </c>
      <c r="G526" s="130"/>
      <c r="H526" s="130"/>
      <c r="I526" s="130"/>
    </row>
    <row r="527">
      <c r="A527" s="174">
        <v>523.0</v>
      </c>
      <c r="B527" s="161">
        <v>42647.0</v>
      </c>
      <c r="C527" s="163"/>
      <c r="D527" s="163" t="s">
        <v>1345</v>
      </c>
      <c r="E527" s="184">
        <v>2061665.0</v>
      </c>
      <c r="F527" s="184">
        <v>3.55565071005469E14</v>
      </c>
      <c r="G527" s="130"/>
      <c r="H527" s="130"/>
      <c r="I527" s="130"/>
    </row>
    <row r="528">
      <c r="A528" s="174">
        <v>524.0</v>
      </c>
      <c r="B528" s="161">
        <v>42647.0</v>
      </c>
      <c r="C528" s="163"/>
      <c r="D528" s="163" t="s">
        <v>1345</v>
      </c>
      <c r="E528" s="184">
        <v>2061666.0</v>
      </c>
      <c r="F528" s="184">
        <v>3.555650711203E14</v>
      </c>
      <c r="G528" s="130"/>
      <c r="H528" s="130"/>
      <c r="I528" s="130"/>
    </row>
    <row r="529">
      <c r="A529" s="174">
        <v>525.0</v>
      </c>
      <c r="B529" s="161">
        <v>42647.0</v>
      </c>
      <c r="C529" s="163"/>
      <c r="D529" s="163" t="s">
        <v>1345</v>
      </c>
      <c r="E529" s="184">
        <v>2061667.0</v>
      </c>
      <c r="F529" s="184">
        <v>3.55565071109188E14</v>
      </c>
      <c r="G529" s="130"/>
      <c r="H529" s="130"/>
      <c r="I529" s="130"/>
    </row>
    <row r="530">
      <c r="A530" s="174">
        <v>526.0</v>
      </c>
      <c r="B530" s="161">
        <v>42647.0</v>
      </c>
      <c r="C530" s="163"/>
      <c r="D530" s="163" t="s">
        <v>1345</v>
      </c>
      <c r="E530" s="184">
        <v>2061670.0</v>
      </c>
      <c r="F530" s="184">
        <v>3.55565070992113E14</v>
      </c>
      <c r="G530" s="130"/>
      <c r="H530" s="130"/>
      <c r="I530" s="130"/>
    </row>
    <row r="531">
      <c r="A531" s="174">
        <v>527.0</v>
      </c>
      <c r="B531" s="161">
        <v>42647.0</v>
      </c>
      <c r="C531" s="163"/>
      <c r="D531" s="163" t="s">
        <v>1345</v>
      </c>
      <c r="E531" s="184">
        <v>2061673.0</v>
      </c>
      <c r="F531" s="184">
        <v>3.55565070945673E14</v>
      </c>
      <c r="G531" s="130"/>
      <c r="H531" s="130"/>
      <c r="I531" s="130"/>
    </row>
    <row r="532">
      <c r="A532" s="174">
        <v>528.0</v>
      </c>
      <c r="B532" s="161">
        <v>42647.0</v>
      </c>
      <c r="C532" s="163"/>
      <c r="D532" s="163" t="s">
        <v>1345</v>
      </c>
      <c r="E532" s="184">
        <v>2061676.0</v>
      </c>
      <c r="F532" s="184">
        <v>3.55565070984847E14</v>
      </c>
      <c r="G532" s="130"/>
      <c r="H532" s="130"/>
      <c r="I532" s="130"/>
    </row>
    <row r="533">
      <c r="A533" s="174">
        <v>529.0</v>
      </c>
      <c r="B533" s="161">
        <v>42647.0</v>
      </c>
      <c r="C533" s="163"/>
      <c r="D533" s="163" t="s">
        <v>1345</v>
      </c>
      <c r="E533" s="184">
        <v>2061679.0</v>
      </c>
      <c r="F533" s="184">
        <v>3.55565070926061E14</v>
      </c>
      <c r="G533" s="130"/>
      <c r="H533" s="130"/>
      <c r="I533" s="130"/>
    </row>
    <row r="534">
      <c r="A534" s="174">
        <v>530.0</v>
      </c>
      <c r="B534" s="161">
        <v>42647.0</v>
      </c>
      <c r="C534" s="163"/>
      <c r="D534" s="163" t="s">
        <v>1345</v>
      </c>
      <c r="E534" s="184">
        <v>2061680.0</v>
      </c>
      <c r="F534" s="184">
        <v>3.55565071028693E14</v>
      </c>
      <c r="G534" s="130"/>
      <c r="H534" s="130"/>
      <c r="I534" s="130"/>
    </row>
    <row r="535">
      <c r="A535" s="174">
        <v>531.0</v>
      </c>
      <c r="B535" s="161">
        <v>42647.0</v>
      </c>
      <c r="C535" s="163"/>
      <c r="D535" s="163" t="s">
        <v>1345</v>
      </c>
      <c r="E535" s="184">
        <v>2061681.0</v>
      </c>
      <c r="F535" s="184">
        <v>3.55565071124849E14</v>
      </c>
      <c r="G535" s="130"/>
      <c r="H535" s="130"/>
      <c r="I535" s="130"/>
    </row>
    <row r="536">
      <c r="A536" s="174">
        <v>532.0</v>
      </c>
      <c r="B536" s="161">
        <v>42647.0</v>
      </c>
      <c r="C536" s="163"/>
      <c r="D536" s="163" t="s">
        <v>1345</v>
      </c>
      <c r="E536" s="184">
        <v>2061683.0</v>
      </c>
      <c r="F536" s="184">
        <v>3.5556507109829E14</v>
      </c>
      <c r="G536" s="130"/>
      <c r="H536" s="130"/>
      <c r="I536" s="130"/>
    </row>
    <row r="537">
      <c r="A537" s="174">
        <v>533.0</v>
      </c>
      <c r="B537" s="161">
        <v>42647.0</v>
      </c>
      <c r="C537" s="163"/>
      <c r="D537" s="163" t="s">
        <v>1345</v>
      </c>
      <c r="E537" s="184">
        <v>2061685.0</v>
      </c>
      <c r="F537" s="184">
        <v>3.55565071030988E14</v>
      </c>
      <c r="G537" s="130"/>
      <c r="H537" s="130"/>
      <c r="I537" s="130"/>
    </row>
    <row r="538">
      <c r="A538" s="174">
        <v>534.0</v>
      </c>
      <c r="B538" s="161">
        <v>42647.0</v>
      </c>
      <c r="C538" s="163"/>
      <c r="D538" s="163" t="s">
        <v>1345</v>
      </c>
      <c r="E538" s="184">
        <v>2061687.0</v>
      </c>
      <c r="F538" s="184">
        <v>3.55565071014131E14</v>
      </c>
      <c r="G538" s="130"/>
      <c r="H538" s="130"/>
      <c r="I538" s="130"/>
    </row>
    <row r="539">
      <c r="A539" s="174">
        <v>535.0</v>
      </c>
      <c r="B539" s="161">
        <v>42647.0</v>
      </c>
      <c r="C539" s="163"/>
      <c r="D539" s="163" t="s">
        <v>1345</v>
      </c>
      <c r="E539" s="184">
        <v>2061691.0</v>
      </c>
      <c r="F539" s="184">
        <v>3.55565071006145E14</v>
      </c>
      <c r="G539" s="130"/>
      <c r="H539" s="130"/>
      <c r="I539" s="130"/>
    </row>
    <row r="540">
      <c r="A540" s="174">
        <v>536.0</v>
      </c>
      <c r="B540" s="161">
        <v>42647.0</v>
      </c>
      <c r="C540" s="163"/>
      <c r="D540" s="163" t="s">
        <v>1345</v>
      </c>
      <c r="E540" s="184">
        <v>2061693.0</v>
      </c>
      <c r="F540" s="184">
        <v>3.55565071016276E14</v>
      </c>
      <c r="G540" s="130"/>
      <c r="H540" s="130"/>
      <c r="I540" s="130"/>
    </row>
    <row r="541">
      <c r="A541" s="174">
        <v>537.0</v>
      </c>
      <c r="B541" s="161">
        <v>42647.0</v>
      </c>
      <c r="C541" s="163"/>
      <c r="D541" s="163" t="s">
        <v>1345</v>
      </c>
      <c r="E541" s="184">
        <v>2061697.0</v>
      </c>
      <c r="F541" s="184">
        <v>3.55565071125911E14</v>
      </c>
      <c r="G541" s="130"/>
      <c r="H541" s="130"/>
      <c r="I541" s="130"/>
    </row>
    <row r="542">
      <c r="A542" s="174">
        <v>538.0</v>
      </c>
      <c r="B542" s="161">
        <v>42647.0</v>
      </c>
      <c r="C542" s="163"/>
      <c r="D542" s="163" t="s">
        <v>1345</v>
      </c>
      <c r="E542" s="184">
        <v>2061700.0</v>
      </c>
      <c r="F542" s="184">
        <v>3.55565071107711E14</v>
      </c>
      <c r="G542" s="130"/>
      <c r="H542" s="130"/>
      <c r="I542" s="130"/>
    </row>
    <row r="543">
      <c r="A543" s="174">
        <v>539.0</v>
      </c>
      <c r="B543" s="161">
        <v>42647.0</v>
      </c>
      <c r="C543" s="163"/>
      <c r="D543" s="163" t="s">
        <v>1345</v>
      </c>
      <c r="E543" s="184">
        <v>2061701.0</v>
      </c>
      <c r="F543" s="184">
        <v>3.55565070924553E14</v>
      </c>
      <c r="G543" s="130"/>
      <c r="H543" s="130"/>
      <c r="I543" s="130"/>
    </row>
    <row r="544">
      <c r="A544" s="174">
        <v>540.0</v>
      </c>
      <c r="B544" s="161">
        <v>42647.0</v>
      </c>
      <c r="C544" s="163"/>
      <c r="D544" s="163" t="s">
        <v>1345</v>
      </c>
      <c r="E544" s="184">
        <v>2061703.0</v>
      </c>
      <c r="F544" s="184">
        <v>3.55565071027356E14</v>
      </c>
      <c r="G544" s="130"/>
      <c r="H544" s="130"/>
      <c r="I544" s="130"/>
    </row>
    <row r="545">
      <c r="A545" s="174">
        <v>541.0</v>
      </c>
      <c r="B545" s="161">
        <v>42647.0</v>
      </c>
      <c r="C545" s="163"/>
      <c r="D545" s="163" t="s">
        <v>1345</v>
      </c>
      <c r="E545" s="184">
        <v>2061707.0</v>
      </c>
      <c r="F545" s="184">
        <v>3.55565071094919E14</v>
      </c>
      <c r="G545" s="130"/>
      <c r="H545" s="130"/>
      <c r="I545" s="130"/>
    </row>
    <row r="546">
      <c r="A546" s="174">
        <v>542.0</v>
      </c>
      <c r="B546" s="161">
        <v>42647.0</v>
      </c>
      <c r="C546" s="163"/>
      <c r="D546" s="163" t="s">
        <v>1345</v>
      </c>
      <c r="E546" s="184">
        <v>2061710.0</v>
      </c>
      <c r="F546" s="184">
        <v>3.55565071122272E14</v>
      </c>
      <c r="G546" s="130"/>
      <c r="H546" s="130"/>
      <c r="I546" s="130"/>
    </row>
    <row r="547">
      <c r="A547" s="174">
        <v>543.0</v>
      </c>
      <c r="B547" s="161">
        <v>42647.0</v>
      </c>
      <c r="C547" s="163"/>
      <c r="D547" s="163" t="s">
        <v>1345</v>
      </c>
      <c r="E547" s="184">
        <v>2061711.0</v>
      </c>
      <c r="F547" s="184">
        <v>3.55565071042785E14</v>
      </c>
      <c r="G547" s="130"/>
      <c r="H547" s="130"/>
      <c r="I547" s="130"/>
    </row>
    <row r="548">
      <c r="A548" s="174">
        <v>544.0</v>
      </c>
      <c r="B548" s="161">
        <v>42647.0</v>
      </c>
      <c r="C548" s="163"/>
      <c r="D548" s="163" t="s">
        <v>1345</v>
      </c>
      <c r="E548" s="184">
        <v>2061718.0</v>
      </c>
      <c r="F548" s="184">
        <v>3.55565071036423E14</v>
      </c>
      <c r="G548" s="130"/>
      <c r="H548" s="130"/>
      <c r="I548" s="130"/>
    </row>
    <row r="549">
      <c r="A549" s="174">
        <v>545.0</v>
      </c>
      <c r="B549" s="161">
        <v>42647.0</v>
      </c>
      <c r="C549" s="163"/>
      <c r="D549" s="163" t="s">
        <v>1345</v>
      </c>
      <c r="E549" s="184">
        <v>2061719.0</v>
      </c>
      <c r="F549" s="184">
        <v>3.55565070934032E14</v>
      </c>
      <c r="G549" s="130"/>
      <c r="H549" s="130"/>
      <c r="I549" s="130"/>
    </row>
    <row r="550">
      <c r="A550" s="174">
        <v>546.0</v>
      </c>
      <c r="B550" s="161">
        <v>42647.0</v>
      </c>
      <c r="C550" s="163"/>
      <c r="D550" s="163" t="s">
        <v>1345</v>
      </c>
      <c r="E550" s="184">
        <v>2061720.0</v>
      </c>
      <c r="F550" s="184">
        <v>3.55565071047727E14</v>
      </c>
      <c r="G550" s="130"/>
      <c r="H550" s="130"/>
      <c r="I550" s="130"/>
    </row>
    <row r="551">
      <c r="A551" s="174">
        <v>547.0</v>
      </c>
      <c r="B551" s="161">
        <v>42647.0</v>
      </c>
      <c r="C551" s="163"/>
      <c r="D551" s="163" t="s">
        <v>1345</v>
      </c>
      <c r="E551" s="184">
        <v>2061721.0</v>
      </c>
      <c r="F551" s="184">
        <v>3.55565070929826E14</v>
      </c>
      <c r="G551" s="130"/>
      <c r="H551" s="130"/>
      <c r="I551" s="130"/>
    </row>
    <row r="552">
      <c r="A552" s="174">
        <v>548.0</v>
      </c>
      <c r="B552" s="161">
        <v>42647.0</v>
      </c>
      <c r="C552" s="163"/>
      <c r="D552" s="163" t="s">
        <v>1345</v>
      </c>
      <c r="E552" s="184">
        <v>2061723.0</v>
      </c>
      <c r="F552" s="184">
        <v>3.55565070986339E14</v>
      </c>
      <c r="G552" s="130"/>
      <c r="H552" s="130"/>
      <c r="I552" s="130"/>
    </row>
    <row r="553">
      <c r="A553" s="174">
        <v>549.0</v>
      </c>
      <c r="B553" s="161">
        <v>42647.0</v>
      </c>
      <c r="C553" s="163"/>
      <c r="D553" s="163" t="s">
        <v>1345</v>
      </c>
      <c r="E553" s="184">
        <v>2061724.0</v>
      </c>
      <c r="F553" s="184">
        <v>3.55565071120268E14</v>
      </c>
      <c r="G553" s="130"/>
      <c r="H553" s="130"/>
      <c r="I553" s="130"/>
    </row>
    <row r="554">
      <c r="A554" s="174">
        <v>550.0</v>
      </c>
      <c r="B554" s="161">
        <v>42647.0</v>
      </c>
      <c r="C554" s="163"/>
      <c r="D554" s="163" t="s">
        <v>1345</v>
      </c>
      <c r="E554" s="184">
        <v>2061725.0</v>
      </c>
      <c r="F554" s="184">
        <v>3.55565070929941E14</v>
      </c>
      <c r="G554" s="130"/>
      <c r="H554" s="130"/>
      <c r="I554" s="130"/>
    </row>
    <row r="555">
      <c r="A555" s="174">
        <v>551.0</v>
      </c>
      <c r="B555" s="161">
        <v>42647.0</v>
      </c>
      <c r="C555" s="163"/>
      <c r="D555" s="163" t="s">
        <v>1345</v>
      </c>
      <c r="E555" s="184">
        <v>2061726.0</v>
      </c>
      <c r="F555" s="184">
        <v>3.55565071014057E14</v>
      </c>
      <c r="G555" s="130"/>
      <c r="H555" s="130"/>
      <c r="I555" s="130"/>
    </row>
    <row r="556">
      <c r="A556" s="174">
        <v>552.0</v>
      </c>
      <c r="B556" s="161">
        <v>42647.0</v>
      </c>
      <c r="C556" s="163"/>
      <c r="D556" s="163" t="s">
        <v>1345</v>
      </c>
      <c r="E556" s="184">
        <v>2061727.0</v>
      </c>
      <c r="F556" s="184">
        <v>3.55565071128444E14</v>
      </c>
      <c r="G556" s="130"/>
      <c r="H556" s="130"/>
      <c r="I556" s="130"/>
    </row>
    <row r="557">
      <c r="A557" s="174">
        <v>553.0</v>
      </c>
      <c r="B557" s="161">
        <v>42647.0</v>
      </c>
      <c r="C557" s="163"/>
      <c r="D557" s="163" t="s">
        <v>1345</v>
      </c>
      <c r="E557" s="184">
        <v>2061728.0</v>
      </c>
      <c r="F557" s="184">
        <v>3.55565071119278E14</v>
      </c>
      <c r="G557" s="130"/>
      <c r="H557" s="130"/>
      <c r="I557" s="130"/>
    </row>
    <row r="558">
      <c r="A558" s="174">
        <v>554.0</v>
      </c>
      <c r="B558" s="161">
        <v>42647.0</v>
      </c>
      <c r="C558" s="163"/>
      <c r="D558" s="163" t="s">
        <v>1345</v>
      </c>
      <c r="E558" s="184">
        <v>2061730.0</v>
      </c>
      <c r="F558" s="184">
        <v>3.55565071129657E14</v>
      </c>
      <c r="G558" s="130"/>
      <c r="H558" s="130"/>
      <c r="I558" s="130"/>
    </row>
    <row r="559">
      <c r="A559" s="174">
        <v>555.0</v>
      </c>
      <c r="B559" s="161">
        <v>42647.0</v>
      </c>
      <c r="C559" s="163"/>
      <c r="D559" s="163" t="s">
        <v>1345</v>
      </c>
      <c r="E559" s="184">
        <v>2061732.0</v>
      </c>
      <c r="F559" s="184">
        <v>3.55565071110749E14</v>
      </c>
      <c r="G559" s="130"/>
      <c r="H559" s="130"/>
      <c r="I559" s="130"/>
    </row>
    <row r="560">
      <c r="A560" s="174">
        <v>556.0</v>
      </c>
      <c r="B560" s="161">
        <v>42647.0</v>
      </c>
      <c r="C560" s="163"/>
      <c r="D560" s="163" t="s">
        <v>1345</v>
      </c>
      <c r="E560" s="184">
        <v>2061733.0</v>
      </c>
      <c r="F560" s="184">
        <v>3.55565070924207E14</v>
      </c>
      <c r="G560" s="130"/>
      <c r="H560" s="130"/>
      <c r="I560" s="130"/>
    </row>
    <row r="561">
      <c r="A561" s="174">
        <v>557.0</v>
      </c>
      <c r="B561" s="161">
        <v>42647.0</v>
      </c>
      <c r="C561" s="163"/>
      <c r="D561" s="163" t="s">
        <v>1345</v>
      </c>
      <c r="E561" s="184">
        <v>2061734.0</v>
      </c>
      <c r="F561" s="184">
        <v>3.55565071015286E14</v>
      </c>
      <c r="G561" s="130"/>
      <c r="H561" s="130"/>
      <c r="I561" s="130"/>
    </row>
    <row r="562">
      <c r="A562" s="174">
        <v>558.0</v>
      </c>
      <c r="B562" s="161">
        <v>42647.0</v>
      </c>
      <c r="C562" s="163"/>
      <c r="D562" s="163" t="s">
        <v>1345</v>
      </c>
      <c r="E562" s="184">
        <v>2061736.0</v>
      </c>
      <c r="F562" s="184">
        <v>3.55565070940492E14</v>
      </c>
      <c r="G562" s="130"/>
      <c r="H562" s="130"/>
      <c r="I562" s="130"/>
    </row>
    <row r="563">
      <c r="A563" s="174">
        <v>559.0</v>
      </c>
      <c r="B563" s="161">
        <v>42647.0</v>
      </c>
      <c r="C563" s="163"/>
      <c r="D563" s="163" t="s">
        <v>1345</v>
      </c>
      <c r="E563" s="184">
        <v>2061742.0</v>
      </c>
      <c r="F563" s="184">
        <v>3.57247058216223E14</v>
      </c>
      <c r="G563" s="130"/>
      <c r="H563" s="130"/>
      <c r="I563" s="130"/>
    </row>
    <row r="564">
      <c r="A564" s="174">
        <v>560.0</v>
      </c>
      <c r="B564" s="161">
        <v>42647.0</v>
      </c>
      <c r="C564" s="163"/>
      <c r="D564" s="163" t="s">
        <v>1345</v>
      </c>
      <c r="E564" s="184">
        <v>2061745.0</v>
      </c>
      <c r="F564" s="184">
        <v>3.55565071013075E14</v>
      </c>
      <c r="G564" s="130"/>
      <c r="H564" s="130"/>
      <c r="I564" s="130"/>
    </row>
    <row r="565">
      <c r="A565" s="174">
        <v>561.0</v>
      </c>
      <c r="B565" s="161">
        <v>42647.0</v>
      </c>
      <c r="C565" s="163"/>
      <c r="D565" s="163" t="s">
        <v>1345</v>
      </c>
      <c r="E565" s="184">
        <v>2061746.0</v>
      </c>
      <c r="F565" s="184">
        <v>3.5556507092961E14</v>
      </c>
      <c r="G565" s="130"/>
      <c r="H565" s="130"/>
      <c r="I565" s="130"/>
    </row>
    <row r="566">
      <c r="A566" s="174">
        <v>562.0</v>
      </c>
      <c r="B566" s="161">
        <v>42647.0</v>
      </c>
      <c r="C566" s="163"/>
      <c r="D566" s="163" t="s">
        <v>1345</v>
      </c>
      <c r="E566" s="184">
        <v>2061747.0</v>
      </c>
      <c r="F566" s="184">
        <v>3.57247058410354E14</v>
      </c>
      <c r="G566" s="130"/>
      <c r="H566" s="130"/>
      <c r="I566" s="130"/>
    </row>
    <row r="567">
      <c r="A567" s="174">
        <v>563.0</v>
      </c>
      <c r="B567" s="161">
        <v>42647.0</v>
      </c>
      <c r="C567" s="163"/>
      <c r="D567" s="163" t="s">
        <v>1345</v>
      </c>
      <c r="E567" s="184">
        <v>2061748.0</v>
      </c>
      <c r="F567" s="184">
        <v>3.5556507111926E14</v>
      </c>
      <c r="G567" s="130"/>
      <c r="H567" s="130"/>
      <c r="I567" s="130"/>
    </row>
    <row r="568">
      <c r="A568" s="174">
        <v>564.0</v>
      </c>
      <c r="B568" s="161">
        <v>42647.0</v>
      </c>
      <c r="C568" s="163"/>
      <c r="D568" s="163" t="s">
        <v>1345</v>
      </c>
      <c r="E568" s="184">
        <v>2061749.0</v>
      </c>
      <c r="F568" s="184">
        <v>3.55565071030756E14</v>
      </c>
      <c r="G568" s="130"/>
      <c r="H568" s="130"/>
      <c r="I568" s="130"/>
    </row>
    <row r="569">
      <c r="A569" s="174">
        <v>565.0</v>
      </c>
      <c r="B569" s="161">
        <v>42647.0</v>
      </c>
      <c r="C569" s="163"/>
      <c r="D569" s="163" t="s">
        <v>1345</v>
      </c>
      <c r="E569" s="184">
        <v>2061750.0</v>
      </c>
      <c r="F569" s="184">
        <v>3.55565070943314E14</v>
      </c>
      <c r="G569" s="130"/>
      <c r="H569" s="130"/>
      <c r="I569" s="130"/>
    </row>
    <row r="570">
      <c r="A570" s="174">
        <v>566.0</v>
      </c>
      <c r="B570" s="161">
        <v>42647.0</v>
      </c>
      <c r="C570" s="163"/>
      <c r="D570" s="163" t="s">
        <v>1345</v>
      </c>
      <c r="E570" s="184">
        <v>2061752.0</v>
      </c>
      <c r="F570" s="184">
        <v>3.55565070943348E14</v>
      </c>
      <c r="G570" s="130"/>
      <c r="H570" s="130"/>
      <c r="I570" s="130"/>
    </row>
    <row r="571">
      <c r="A571" s="174">
        <v>567.0</v>
      </c>
      <c r="B571" s="161">
        <v>42647.0</v>
      </c>
      <c r="C571" s="163"/>
      <c r="D571" s="163" t="s">
        <v>1345</v>
      </c>
      <c r="E571" s="184">
        <v>2061755.0</v>
      </c>
      <c r="F571" s="184">
        <v>3.55565070920668E14</v>
      </c>
      <c r="G571" s="130"/>
      <c r="H571" s="130"/>
      <c r="I571" s="130"/>
    </row>
    <row r="572">
      <c r="A572" s="174">
        <v>568.0</v>
      </c>
      <c r="B572" s="161">
        <v>42647.0</v>
      </c>
      <c r="C572" s="163"/>
      <c r="D572" s="163" t="s">
        <v>1345</v>
      </c>
      <c r="E572" s="184">
        <v>2061756.0</v>
      </c>
      <c r="F572" s="184">
        <v>3.5724705821614E14</v>
      </c>
      <c r="G572" s="130"/>
      <c r="H572" s="130"/>
      <c r="I572" s="130"/>
    </row>
    <row r="573">
      <c r="A573" s="174">
        <v>569.0</v>
      </c>
      <c r="B573" s="161">
        <v>42647.0</v>
      </c>
      <c r="C573" s="163"/>
      <c r="D573" s="163" t="s">
        <v>1345</v>
      </c>
      <c r="E573" s="184">
        <v>2061758.0</v>
      </c>
      <c r="F573" s="184">
        <v>3.55565070990935E14</v>
      </c>
      <c r="G573" s="130"/>
      <c r="H573" s="130"/>
      <c r="I573" s="130"/>
    </row>
    <row r="574">
      <c r="A574" s="174">
        <v>570.0</v>
      </c>
      <c r="B574" s="161">
        <v>42647.0</v>
      </c>
      <c r="C574" s="163"/>
      <c r="D574" s="163" t="s">
        <v>1345</v>
      </c>
      <c r="E574" s="184">
        <v>2061761.0</v>
      </c>
      <c r="F574" s="184">
        <v>3.55565071032497E14</v>
      </c>
      <c r="G574" s="130"/>
      <c r="H574" s="130"/>
      <c r="I574" s="130"/>
    </row>
    <row r="575">
      <c r="A575" s="174">
        <v>571.0</v>
      </c>
      <c r="B575" s="161">
        <v>42647.0</v>
      </c>
      <c r="C575" s="163"/>
      <c r="D575" s="163" t="s">
        <v>1345</v>
      </c>
      <c r="E575" s="184">
        <v>2061765.0</v>
      </c>
      <c r="F575" s="184">
        <v>3.55565071122413E14</v>
      </c>
      <c r="G575" s="130"/>
      <c r="H575" s="130"/>
      <c r="I575" s="130"/>
    </row>
    <row r="576">
      <c r="A576" s="174">
        <v>572.0</v>
      </c>
      <c r="B576" s="161">
        <v>42647.0</v>
      </c>
      <c r="C576" s="163"/>
      <c r="D576" s="163" t="s">
        <v>1345</v>
      </c>
      <c r="E576" s="184">
        <v>2061767.0</v>
      </c>
      <c r="F576" s="184">
        <v>3.57247058216215E14</v>
      </c>
      <c r="G576" s="130"/>
      <c r="H576" s="130"/>
      <c r="I576" s="130"/>
    </row>
    <row r="577">
      <c r="A577" s="174">
        <v>573.0</v>
      </c>
      <c r="B577" s="161">
        <v>42647.0</v>
      </c>
      <c r="C577" s="163"/>
      <c r="D577" s="163" t="s">
        <v>1345</v>
      </c>
      <c r="E577" s="184">
        <v>2061770.0</v>
      </c>
      <c r="F577" s="184">
        <v>3.55565070938421E14</v>
      </c>
      <c r="G577" s="130"/>
      <c r="H577" s="130"/>
      <c r="I577" s="130"/>
    </row>
    <row r="578">
      <c r="A578" s="174">
        <v>574.0</v>
      </c>
      <c r="B578" s="161">
        <v>42647.0</v>
      </c>
      <c r="C578" s="163"/>
      <c r="D578" s="163" t="s">
        <v>1345</v>
      </c>
      <c r="E578" s="184">
        <v>2061771.0</v>
      </c>
      <c r="F578" s="184">
        <v>3.57247058216157E14</v>
      </c>
      <c r="G578" s="130"/>
      <c r="H578" s="130"/>
      <c r="I578" s="130"/>
    </row>
    <row r="579">
      <c r="A579" s="174">
        <v>575.0</v>
      </c>
      <c r="B579" s="161">
        <v>42647.0</v>
      </c>
      <c r="C579" s="163"/>
      <c r="D579" s="163" t="s">
        <v>1345</v>
      </c>
      <c r="E579" s="184">
        <v>2061773.0</v>
      </c>
      <c r="F579" s="184">
        <v>3.55565071015203E14</v>
      </c>
      <c r="G579" s="130"/>
      <c r="H579" s="130"/>
      <c r="I579" s="130"/>
    </row>
    <row r="580">
      <c r="A580" s="174">
        <v>576.0</v>
      </c>
      <c r="B580" s="161">
        <v>42647.0</v>
      </c>
      <c r="C580" s="163"/>
      <c r="D580" s="163" t="s">
        <v>1345</v>
      </c>
      <c r="E580" s="184">
        <v>2061775.0</v>
      </c>
      <c r="F580" s="184">
        <v>3.55565071029444E14</v>
      </c>
      <c r="G580" s="130"/>
      <c r="H580" s="130"/>
      <c r="I580" s="130"/>
    </row>
    <row r="581">
      <c r="A581" s="174">
        <v>577.0</v>
      </c>
      <c r="B581" s="161">
        <v>42647.0</v>
      </c>
      <c r="C581" s="163"/>
      <c r="D581" s="163" t="s">
        <v>1345</v>
      </c>
      <c r="E581" s="184">
        <v>2061777.0</v>
      </c>
      <c r="F581" s="184">
        <v>3.55565071033594E14</v>
      </c>
      <c r="G581" s="130"/>
      <c r="H581" s="130"/>
      <c r="I581" s="130"/>
    </row>
    <row r="582">
      <c r="A582" s="174">
        <v>578.0</v>
      </c>
      <c r="B582" s="161">
        <v>42647.0</v>
      </c>
      <c r="C582" s="163"/>
      <c r="D582" s="163" t="s">
        <v>1345</v>
      </c>
      <c r="E582" s="184">
        <v>2061778.0</v>
      </c>
      <c r="F582" s="184">
        <v>3.55565070920379E14</v>
      </c>
      <c r="G582" s="130"/>
      <c r="H582" s="130"/>
      <c r="I582" s="130"/>
    </row>
    <row r="583">
      <c r="A583" s="174">
        <v>579.0</v>
      </c>
      <c r="B583" s="161">
        <v>42647.0</v>
      </c>
      <c r="C583" s="163"/>
      <c r="D583" s="163" t="s">
        <v>1345</v>
      </c>
      <c r="E583" s="184">
        <v>2061781.0</v>
      </c>
      <c r="F583" s="184">
        <v>3.55565071029949E14</v>
      </c>
      <c r="G583" s="130"/>
      <c r="H583" s="130"/>
      <c r="I583" s="130"/>
    </row>
    <row r="584">
      <c r="A584" s="174">
        <v>580.0</v>
      </c>
      <c r="B584" s="161">
        <v>42647.0</v>
      </c>
      <c r="C584" s="163"/>
      <c r="D584" s="163" t="s">
        <v>1345</v>
      </c>
      <c r="E584" s="184">
        <v>2061782.0</v>
      </c>
      <c r="F584" s="184">
        <v>3.55565070984789E14</v>
      </c>
      <c r="G584" s="130"/>
      <c r="H584" s="130"/>
      <c r="I584" s="130"/>
    </row>
    <row r="585">
      <c r="A585" s="174">
        <v>581.0</v>
      </c>
      <c r="B585" s="161">
        <v>42647.0</v>
      </c>
      <c r="C585" s="163"/>
      <c r="D585" s="163" t="s">
        <v>1345</v>
      </c>
      <c r="E585" s="184">
        <v>2061783.0</v>
      </c>
      <c r="F585" s="184">
        <v>3.55565070935047E14</v>
      </c>
      <c r="G585" s="130"/>
      <c r="H585" s="130"/>
      <c r="I585" s="130"/>
    </row>
    <row r="586">
      <c r="A586" s="174">
        <v>582.0</v>
      </c>
      <c r="B586" s="161">
        <v>42647.0</v>
      </c>
      <c r="C586" s="163"/>
      <c r="D586" s="163" t="s">
        <v>1345</v>
      </c>
      <c r="E586" s="184">
        <v>2061785.0</v>
      </c>
      <c r="F586" s="184">
        <v>3.57247058416252E14</v>
      </c>
      <c r="G586" s="130"/>
      <c r="H586" s="130"/>
      <c r="I586" s="130"/>
    </row>
    <row r="587">
      <c r="A587" s="174">
        <v>583.0</v>
      </c>
      <c r="B587" s="161">
        <v>42647.0</v>
      </c>
      <c r="C587" s="163"/>
      <c r="D587" s="163" t="s">
        <v>1345</v>
      </c>
      <c r="E587" s="184">
        <v>2061787.0</v>
      </c>
      <c r="F587" s="184">
        <v>3.55565071122264E14</v>
      </c>
      <c r="G587" s="130"/>
      <c r="H587" s="130"/>
      <c r="I587" s="130"/>
    </row>
    <row r="588">
      <c r="A588" s="174">
        <v>584.0</v>
      </c>
      <c r="B588" s="161">
        <v>42647.0</v>
      </c>
      <c r="C588" s="163"/>
      <c r="D588" s="163" t="s">
        <v>1345</v>
      </c>
      <c r="E588" s="184">
        <v>2061789.0</v>
      </c>
      <c r="F588" s="184">
        <v>3.5556507101531E14</v>
      </c>
      <c r="G588" s="130"/>
      <c r="H588" s="130"/>
      <c r="I588" s="130"/>
    </row>
    <row r="589">
      <c r="A589" s="174">
        <v>585.0</v>
      </c>
      <c r="B589" s="161">
        <v>42647.0</v>
      </c>
      <c r="C589" s="163"/>
      <c r="D589" s="163" t="s">
        <v>1345</v>
      </c>
      <c r="E589" s="184">
        <v>2061791.0</v>
      </c>
      <c r="F589" s="184">
        <v>3.55565071104262E14</v>
      </c>
      <c r="G589" s="130"/>
      <c r="H589" s="130"/>
      <c r="I589" s="130"/>
    </row>
    <row r="590">
      <c r="A590" s="174">
        <v>586.0</v>
      </c>
      <c r="B590" s="161">
        <v>42647.0</v>
      </c>
      <c r="C590" s="163"/>
      <c r="D590" s="163" t="s">
        <v>1345</v>
      </c>
      <c r="E590" s="184">
        <v>2061793.0</v>
      </c>
      <c r="F590" s="184">
        <v>3.55565071008505E14</v>
      </c>
      <c r="G590" s="130"/>
      <c r="H590" s="130"/>
      <c r="I590" s="130"/>
    </row>
    <row r="591">
      <c r="A591" s="174">
        <v>587.0</v>
      </c>
      <c r="B591" s="161">
        <v>42647.0</v>
      </c>
      <c r="C591" s="163"/>
      <c r="D591" s="163" t="s">
        <v>1345</v>
      </c>
      <c r="E591" s="184">
        <v>2061794.0</v>
      </c>
      <c r="F591" s="184">
        <v>3.5556507110413E14</v>
      </c>
      <c r="G591" s="130"/>
      <c r="H591" s="130"/>
      <c r="I591" s="130"/>
    </row>
    <row r="592">
      <c r="A592" s="174">
        <v>588.0</v>
      </c>
      <c r="B592" s="161">
        <v>42647.0</v>
      </c>
      <c r="C592" s="163"/>
      <c r="D592" s="163" t="s">
        <v>1345</v>
      </c>
      <c r="E592" s="184">
        <v>2061796.0</v>
      </c>
      <c r="F592" s="184">
        <v>3.55565070921195E14</v>
      </c>
      <c r="G592" s="130"/>
      <c r="H592" s="130"/>
      <c r="I592" s="130"/>
    </row>
    <row r="593">
      <c r="A593" s="174">
        <v>589.0</v>
      </c>
      <c r="B593" s="161">
        <v>42647.0</v>
      </c>
      <c r="C593" s="163"/>
      <c r="D593" s="163" t="s">
        <v>1345</v>
      </c>
      <c r="E593" s="184">
        <v>2061797.0</v>
      </c>
      <c r="F593" s="184">
        <v>3.55565071109006E14</v>
      </c>
      <c r="G593" s="130"/>
      <c r="H593" s="130"/>
      <c r="I593" s="130"/>
    </row>
    <row r="594">
      <c r="A594" s="174">
        <v>590.0</v>
      </c>
      <c r="B594" s="161">
        <v>42647.0</v>
      </c>
      <c r="C594" s="163"/>
      <c r="D594" s="163" t="s">
        <v>1345</v>
      </c>
      <c r="E594" s="184">
        <v>2061798.0</v>
      </c>
      <c r="F594" s="184">
        <v>3.5556507112983E14</v>
      </c>
      <c r="G594" s="130"/>
      <c r="H594" s="130"/>
      <c r="I594" s="130"/>
    </row>
    <row r="595">
      <c r="A595" s="174">
        <v>591.0</v>
      </c>
      <c r="B595" s="161">
        <v>42647.0</v>
      </c>
      <c r="C595" s="163"/>
      <c r="D595" s="163" t="s">
        <v>1345</v>
      </c>
      <c r="E595" s="184">
        <v>2061799.0</v>
      </c>
      <c r="F595" s="184">
        <v>3.55565071116829E14</v>
      </c>
      <c r="G595" s="130"/>
      <c r="H595" s="130"/>
      <c r="I595" s="130"/>
    </row>
    <row r="596">
      <c r="A596" s="174">
        <v>592.0</v>
      </c>
      <c r="B596" s="161">
        <v>42647.0</v>
      </c>
      <c r="C596" s="163"/>
      <c r="D596" s="163" t="s">
        <v>1345</v>
      </c>
      <c r="E596" s="184">
        <v>2061800.0</v>
      </c>
      <c r="F596" s="184">
        <v>3.55565070935864E14</v>
      </c>
      <c r="G596" s="130"/>
      <c r="H596" s="130"/>
      <c r="I596" s="130"/>
    </row>
    <row r="597">
      <c r="A597" s="174">
        <v>593.0</v>
      </c>
      <c r="B597" s="161">
        <v>42647.0</v>
      </c>
      <c r="C597" s="163"/>
      <c r="D597" s="163" t="s">
        <v>1345</v>
      </c>
      <c r="E597" s="184">
        <v>2061801.0</v>
      </c>
      <c r="F597" s="184">
        <v>3.55565071118866E14</v>
      </c>
      <c r="G597" s="130"/>
      <c r="H597" s="130"/>
      <c r="I597" s="130"/>
    </row>
    <row r="598">
      <c r="A598" s="174">
        <v>594.0</v>
      </c>
      <c r="B598" s="161">
        <v>42647.0</v>
      </c>
      <c r="C598" s="163"/>
      <c r="D598" s="163" t="s">
        <v>1345</v>
      </c>
      <c r="E598" s="184">
        <v>2061808.0</v>
      </c>
      <c r="F598" s="184">
        <v>3.55565070950673E14</v>
      </c>
      <c r="G598" s="130"/>
      <c r="H598" s="130"/>
      <c r="I598" s="130"/>
    </row>
    <row r="599">
      <c r="A599" s="174">
        <v>595.0</v>
      </c>
      <c r="B599" s="161">
        <v>42647.0</v>
      </c>
      <c r="C599" s="163"/>
      <c r="D599" s="163" t="s">
        <v>1345</v>
      </c>
      <c r="E599" s="184">
        <v>2061809.0</v>
      </c>
      <c r="F599" s="184">
        <v>3.55565070943371E14</v>
      </c>
      <c r="G599" s="130"/>
      <c r="H599" s="130"/>
      <c r="I599" s="130"/>
    </row>
    <row r="600">
      <c r="A600" s="174">
        <v>596.0</v>
      </c>
      <c r="B600" s="161">
        <v>42647.0</v>
      </c>
      <c r="C600" s="163"/>
      <c r="D600" s="163" t="s">
        <v>1345</v>
      </c>
      <c r="E600" s="184">
        <v>2061824.0</v>
      </c>
      <c r="F600" s="184">
        <v>3.55565070934248E14</v>
      </c>
      <c r="G600" s="130"/>
      <c r="H600" s="130"/>
      <c r="I600" s="130"/>
    </row>
    <row r="601">
      <c r="A601" s="174">
        <v>597.0</v>
      </c>
      <c r="B601" s="161">
        <v>42647.0</v>
      </c>
      <c r="C601" s="163"/>
      <c r="D601" s="163" t="s">
        <v>1345</v>
      </c>
      <c r="E601" s="184">
        <v>2061831.0</v>
      </c>
      <c r="F601" s="184">
        <v>3.55565071122546E14</v>
      </c>
      <c r="G601" s="130"/>
      <c r="H601" s="130"/>
      <c r="I601" s="130"/>
    </row>
    <row r="602">
      <c r="A602" s="174">
        <v>598.0</v>
      </c>
      <c r="B602" s="161">
        <v>42647.0</v>
      </c>
      <c r="C602" s="163"/>
      <c r="D602" s="163" t="s">
        <v>1345</v>
      </c>
      <c r="E602" s="184">
        <v>2061833.0</v>
      </c>
      <c r="F602" s="184">
        <v>3.55565070929313E14</v>
      </c>
      <c r="G602" s="130"/>
      <c r="H602" s="130"/>
      <c r="I602" s="130"/>
    </row>
    <row r="603">
      <c r="A603" s="174">
        <v>599.0</v>
      </c>
      <c r="B603" s="161">
        <v>42647.0</v>
      </c>
      <c r="C603" s="163"/>
      <c r="D603" s="163" t="s">
        <v>1345</v>
      </c>
      <c r="E603" s="184">
        <v>2061834.0</v>
      </c>
      <c r="F603" s="184">
        <v>3.55565071124955E14</v>
      </c>
      <c r="G603" s="130"/>
      <c r="H603" s="130"/>
      <c r="I603" s="130"/>
    </row>
    <row r="604">
      <c r="A604" s="174">
        <v>600.0</v>
      </c>
      <c r="B604" s="161">
        <v>42647.0</v>
      </c>
      <c r="C604" s="163"/>
      <c r="D604" s="163" t="s">
        <v>1345</v>
      </c>
      <c r="E604" s="184">
        <v>2061836.0</v>
      </c>
      <c r="F604" s="184">
        <v>3.55565070984821E14</v>
      </c>
      <c r="G604" s="130"/>
      <c r="H604" s="130"/>
      <c r="I604" s="130"/>
    </row>
    <row r="605">
      <c r="A605" s="174">
        <v>601.0</v>
      </c>
      <c r="B605" s="161">
        <v>42647.0</v>
      </c>
      <c r="C605" s="163"/>
      <c r="D605" s="163" t="s">
        <v>1345</v>
      </c>
      <c r="E605" s="184">
        <v>2061842.0</v>
      </c>
      <c r="F605" s="184">
        <v>3.55565071028719E14</v>
      </c>
      <c r="G605" s="130"/>
      <c r="H605" s="130"/>
      <c r="I605" s="130"/>
    </row>
    <row r="606">
      <c r="A606" s="174">
        <v>602.0</v>
      </c>
      <c r="B606" s="161">
        <v>42647.0</v>
      </c>
      <c r="C606" s="163"/>
      <c r="D606" s="163" t="s">
        <v>1345</v>
      </c>
      <c r="E606" s="184">
        <v>2061845.0</v>
      </c>
      <c r="F606" s="184">
        <v>3.55565071080355E14</v>
      </c>
      <c r="G606" s="130"/>
      <c r="H606" s="130"/>
      <c r="I606" s="130"/>
    </row>
    <row r="607">
      <c r="A607" s="174">
        <v>603.0</v>
      </c>
      <c r="B607" s="161">
        <v>42647.0</v>
      </c>
      <c r="C607" s="163"/>
      <c r="D607" s="163" t="s">
        <v>1345</v>
      </c>
      <c r="E607" s="184">
        <v>2061847.0</v>
      </c>
      <c r="F607" s="184">
        <v>3.55565070984896E14</v>
      </c>
      <c r="G607" s="130"/>
      <c r="H607" s="130"/>
      <c r="I607" s="130"/>
    </row>
    <row r="608">
      <c r="A608" s="174">
        <v>604.0</v>
      </c>
      <c r="B608" s="161">
        <v>42647.0</v>
      </c>
      <c r="C608" s="163"/>
      <c r="D608" s="163" t="s">
        <v>1345</v>
      </c>
      <c r="E608" s="184">
        <v>2061851.0</v>
      </c>
      <c r="F608" s="184">
        <v>3.5556507093673E14</v>
      </c>
      <c r="G608" s="130"/>
      <c r="H608" s="130"/>
      <c r="I608" s="130"/>
    </row>
    <row r="609">
      <c r="A609" s="174">
        <v>605.0</v>
      </c>
      <c r="B609" s="161">
        <v>42647.0</v>
      </c>
      <c r="C609" s="163"/>
      <c r="D609" s="163" t="s">
        <v>1345</v>
      </c>
      <c r="E609" s="184">
        <v>2061854.0</v>
      </c>
      <c r="F609" s="184">
        <v>3.55565071036381E14</v>
      </c>
      <c r="G609" s="130"/>
      <c r="H609" s="130"/>
      <c r="I609" s="130"/>
    </row>
    <row r="610">
      <c r="A610" s="174">
        <v>606.0</v>
      </c>
      <c r="B610" s="161">
        <v>42647.0</v>
      </c>
      <c r="C610" s="163"/>
      <c r="D610" s="163" t="s">
        <v>1345</v>
      </c>
      <c r="E610" s="184">
        <v>2061867.0</v>
      </c>
      <c r="F610" s="184">
        <v>3.5556507111016E14</v>
      </c>
      <c r="G610" s="130"/>
      <c r="H610" s="130"/>
      <c r="I610" s="130"/>
    </row>
    <row r="611">
      <c r="A611" s="174">
        <v>607.0</v>
      </c>
      <c r="B611" s="161">
        <v>42647.0</v>
      </c>
      <c r="C611" s="163"/>
      <c r="D611" s="163" t="s">
        <v>1345</v>
      </c>
      <c r="E611" s="184">
        <v>2061871.0</v>
      </c>
      <c r="F611" s="184">
        <v>3.5556507112822E14</v>
      </c>
      <c r="G611" s="130"/>
      <c r="H611" s="130"/>
      <c r="I611" s="130"/>
    </row>
    <row r="612">
      <c r="A612" s="174">
        <v>608.0</v>
      </c>
      <c r="B612" s="161">
        <v>42647.0</v>
      </c>
      <c r="C612" s="163"/>
      <c r="D612" s="163" t="s">
        <v>1345</v>
      </c>
      <c r="E612" s="184">
        <v>2061875.0</v>
      </c>
      <c r="F612" s="184">
        <v>3.55565071008596E14</v>
      </c>
      <c r="G612" s="130"/>
      <c r="H612" s="130"/>
      <c r="I612" s="130"/>
    </row>
    <row r="613">
      <c r="A613" s="174">
        <v>609.0</v>
      </c>
      <c r="B613" s="161">
        <v>42647.0</v>
      </c>
      <c r="C613" s="163"/>
      <c r="D613" s="163" t="s">
        <v>1345</v>
      </c>
      <c r="E613" s="184">
        <v>2061877.0</v>
      </c>
      <c r="F613" s="184">
        <v>3.5556507111064E14</v>
      </c>
      <c r="G613" s="130"/>
      <c r="H613" s="130"/>
      <c r="I613" s="130"/>
    </row>
    <row r="614">
      <c r="A614" s="174">
        <v>610.0</v>
      </c>
      <c r="B614" s="161">
        <v>42647.0</v>
      </c>
      <c r="C614" s="163"/>
      <c r="D614" s="163" t="s">
        <v>1345</v>
      </c>
      <c r="E614" s="184">
        <v>2061881.0</v>
      </c>
      <c r="F614" s="184">
        <v>3.55565070935252E14</v>
      </c>
      <c r="G614" s="130"/>
      <c r="H614" s="130"/>
      <c r="I614" s="130"/>
    </row>
    <row r="615">
      <c r="A615" s="174">
        <v>611.0</v>
      </c>
      <c r="B615" s="161">
        <v>42647.0</v>
      </c>
      <c r="C615" s="163"/>
      <c r="D615" s="163" t="s">
        <v>1345</v>
      </c>
      <c r="E615" s="184">
        <v>2061888.0</v>
      </c>
      <c r="F615" s="184">
        <v>3.55565071027299E14</v>
      </c>
      <c r="G615" s="130"/>
      <c r="H615" s="130"/>
      <c r="I615" s="130"/>
    </row>
    <row r="616">
      <c r="A616" s="174">
        <v>612.0</v>
      </c>
      <c r="B616" s="161">
        <v>42647.0</v>
      </c>
      <c r="C616" s="163"/>
      <c r="D616" s="163" t="s">
        <v>1345</v>
      </c>
      <c r="E616" s="184">
        <v>2061890.0</v>
      </c>
      <c r="F616" s="184">
        <v>3.55565071111978E14</v>
      </c>
      <c r="G616" s="130"/>
      <c r="H616" s="130"/>
      <c r="I616" s="130"/>
    </row>
    <row r="617">
      <c r="A617" s="174">
        <v>613.0</v>
      </c>
      <c r="B617" s="161">
        <v>42647.0</v>
      </c>
      <c r="C617" s="163"/>
      <c r="D617" s="163" t="s">
        <v>1345</v>
      </c>
      <c r="E617" s="184">
        <v>2061892.0</v>
      </c>
      <c r="F617" s="184">
        <v>3.55565071036415E14</v>
      </c>
      <c r="G617" s="130"/>
      <c r="H617" s="130"/>
      <c r="I617" s="130"/>
    </row>
    <row r="618">
      <c r="A618" s="174">
        <v>614.0</v>
      </c>
      <c r="B618" s="161">
        <v>42647.0</v>
      </c>
      <c r="C618" s="163"/>
      <c r="D618" s="163" t="s">
        <v>1345</v>
      </c>
      <c r="E618" s="184">
        <v>2061902.0</v>
      </c>
      <c r="F618" s="184">
        <v>3.55565071028602E14</v>
      </c>
      <c r="G618" s="130"/>
      <c r="H618" s="130"/>
      <c r="I618" s="130"/>
    </row>
    <row r="619">
      <c r="A619" s="174">
        <v>615.0</v>
      </c>
      <c r="B619" s="161">
        <v>42647.0</v>
      </c>
      <c r="C619" s="163"/>
      <c r="D619" s="163" t="s">
        <v>1345</v>
      </c>
      <c r="E619" s="184">
        <v>2061911.0</v>
      </c>
      <c r="F619" s="184">
        <v>3.5556507103629E14</v>
      </c>
      <c r="G619" s="130"/>
      <c r="H619" s="130"/>
      <c r="I619" s="130"/>
    </row>
    <row r="620">
      <c r="A620" s="174">
        <v>616.0</v>
      </c>
      <c r="B620" s="161">
        <v>42647.0</v>
      </c>
      <c r="C620" s="163"/>
      <c r="D620" s="163" t="s">
        <v>1345</v>
      </c>
      <c r="E620" s="184">
        <v>2061914.0</v>
      </c>
      <c r="F620" s="184">
        <v>3.55565071110301E14</v>
      </c>
      <c r="G620" s="130"/>
      <c r="H620" s="130"/>
      <c r="I620" s="130"/>
    </row>
    <row r="621">
      <c r="A621" s="174">
        <v>617.0</v>
      </c>
      <c r="B621" s="161">
        <v>42647.0</v>
      </c>
      <c r="C621" s="163"/>
      <c r="D621" s="163" t="s">
        <v>1345</v>
      </c>
      <c r="E621" s="184">
        <v>2061917.0</v>
      </c>
      <c r="F621" s="184">
        <v>3.57247058216082E14</v>
      </c>
      <c r="G621" s="130"/>
      <c r="H621" s="130"/>
      <c r="I621" s="130"/>
    </row>
    <row r="622">
      <c r="A622" s="174">
        <v>618.0</v>
      </c>
      <c r="B622" s="161">
        <v>42647.0</v>
      </c>
      <c r="C622" s="163"/>
      <c r="D622" s="163" t="s">
        <v>1345</v>
      </c>
      <c r="E622" s="184">
        <v>2061922.0</v>
      </c>
      <c r="F622" s="184">
        <v>3.55565070986321E14</v>
      </c>
      <c r="G622" s="130"/>
      <c r="H622" s="130"/>
      <c r="I622" s="130"/>
    </row>
    <row r="623">
      <c r="A623" s="174">
        <v>619.0</v>
      </c>
      <c r="B623" s="161">
        <v>42647.0</v>
      </c>
      <c r="C623" s="163"/>
      <c r="D623" s="163" t="s">
        <v>1345</v>
      </c>
      <c r="E623" s="184">
        <v>2061960.0</v>
      </c>
      <c r="F623" s="184">
        <v>3.55565070942381E14</v>
      </c>
      <c r="G623" s="130"/>
      <c r="H623" s="130"/>
      <c r="I623" s="130"/>
    </row>
    <row r="624">
      <c r="A624" s="174">
        <v>620.0</v>
      </c>
      <c r="B624" s="161">
        <v>42647.0</v>
      </c>
      <c r="C624" s="163"/>
      <c r="D624" s="163" t="s">
        <v>1345</v>
      </c>
      <c r="E624" s="184">
        <v>2061980.0</v>
      </c>
      <c r="F624" s="184">
        <v>3.55565070934818E14</v>
      </c>
      <c r="G624" s="130"/>
      <c r="H624" s="130"/>
      <c r="I624" s="130"/>
    </row>
    <row r="625">
      <c r="A625" s="174">
        <v>621.0</v>
      </c>
      <c r="B625" s="161">
        <v>42647.0</v>
      </c>
      <c r="C625" s="163"/>
      <c r="D625" s="163" t="s">
        <v>1345</v>
      </c>
      <c r="E625" s="184">
        <v>2061981.0</v>
      </c>
      <c r="F625" s="184">
        <v>3.57247058214608E14</v>
      </c>
      <c r="G625" s="130"/>
      <c r="H625" s="130"/>
      <c r="I625" s="130"/>
    </row>
    <row r="626">
      <c r="A626" s="174">
        <v>622.0</v>
      </c>
      <c r="B626" s="161">
        <v>42647.0</v>
      </c>
      <c r="C626" s="163"/>
      <c r="D626" s="163" t="s">
        <v>1345</v>
      </c>
      <c r="E626" s="184">
        <v>2061986.0</v>
      </c>
      <c r="F626" s="184">
        <v>3.5556507112836E14</v>
      </c>
      <c r="G626" s="130"/>
      <c r="H626" s="130"/>
      <c r="I626" s="130"/>
    </row>
    <row r="627">
      <c r="A627" s="174">
        <v>623.0</v>
      </c>
      <c r="B627" s="161">
        <v>42647.0</v>
      </c>
      <c r="C627" s="163"/>
      <c r="D627" s="163" t="s">
        <v>1345</v>
      </c>
      <c r="E627" s="184">
        <v>2061990.0</v>
      </c>
      <c r="F627" s="184">
        <v>3.55565070934115E14</v>
      </c>
      <c r="G627" s="130"/>
      <c r="H627" s="130"/>
      <c r="I627" s="130"/>
    </row>
    <row r="628">
      <c r="A628" s="174">
        <v>624.0</v>
      </c>
      <c r="B628" s="161">
        <v>42647.0</v>
      </c>
      <c r="C628" s="163"/>
      <c r="D628" s="163" t="s">
        <v>1345</v>
      </c>
      <c r="E628" s="184">
        <v>2061991.0</v>
      </c>
      <c r="F628" s="184">
        <v>3.55565071131182E14</v>
      </c>
      <c r="G628" s="130"/>
      <c r="H628" s="130"/>
      <c r="I628" s="130"/>
    </row>
    <row r="629">
      <c r="A629" s="174">
        <v>625.0</v>
      </c>
      <c r="B629" s="161">
        <v>42647.0</v>
      </c>
      <c r="C629" s="163"/>
      <c r="D629" s="163" t="s">
        <v>1345</v>
      </c>
      <c r="E629" s="184">
        <v>2061992.0</v>
      </c>
      <c r="F629" s="184">
        <v>3.55565071122009E14</v>
      </c>
      <c r="G629" s="130"/>
      <c r="H629" s="130"/>
      <c r="I629" s="130"/>
    </row>
    <row r="630">
      <c r="A630" s="174">
        <v>626.0</v>
      </c>
      <c r="B630" s="161">
        <v>42647.0</v>
      </c>
      <c r="C630" s="163"/>
      <c r="D630" s="163" t="s">
        <v>1345</v>
      </c>
      <c r="E630" s="184">
        <v>2061995.0</v>
      </c>
      <c r="F630" s="184">
        <v>3.55565070941722E14</v>
      </c>
      <c r="G630" s="130"/>
      <c r="H630" s="130"/>
      <c r="I630" s="130"/>
    </row>
    <row r="631">
      <c r="A631" s="174">
        <v>627.0</v>
      </c>
      <c r="B631" s="161">
        <v>42647.0</v>
      </c>
      <c r="C631" s="163"/>
      <c r="D631" s="163" t="s">
        <v>1345</v>
      </c>
      <c r="E631" s="184">
        <v>2061999.0</v>
      </c>
      <c r="F631" s="184">
        <v>3.55565071124195E14</v>
      </c>
      <c r="G631" s="130"/>
      <c r="H631" s="130"/>
      <c r="I631" s="130"/>
    </row>
    <row r="632">
      <c r="A632" s="174">
        <v>628.0</v>
      </c>
      <c r="B632" s="161">
        <v>42647.0</v>
      </c>
      <c r="C632" s="163"/>
      <c r="D632" s="163" t="s">
        <v>1345</v>
      </c>
      <c r="E632" s="184">
        <v>2062007.0</v>
      </c>
      <c r="F632" s="184">
        <v>3.55565070936912E14</v>
      </c>
      <c r="G632" s="130"/>
      <c r="H632" s="130"/>
      <c r="I632" s="130"/>
    </row>
    <row r="633">
      <c r="A633" s="174">
        <v>629.0</v>
      </c>
      <c r="B633" s="161">
        <v>42647.0</v>
      </c>
      <c r="C633" s="163"/>
      <c r="D633" s="163" t="s">
        <v>1345</v>
      </c>
      <c r="E633" s="184">
        <v>2062014.0</v>
      </c>
      <c r="F633" s="184">
        <v>3.55565070936235E14</v>
      </c>
      <c r="G633" s="130"/>
      <c r="H633" s="130"/>
      <c r="I633" s="130"/>
    </row>
    <row r="634">
      <c r="A634" s="174">
        <v>630.0</v>
      </c>
      <c r="B634" s="161">
        <v>42647.0</v>
      </c>
      <c r="C634" s="163"/>
      <c r="D634" s="163" t="s">
        <v>1345</v>
      </c>
      <c r="E634" s="184">
        <v>2062015.0</v>
      </c>
      <c r="F634" s="184">
        <v>3.5556507093814E14</v>
      </c>
      <c r="G634" s="130"/>
      <c r="H634" s="130"/>
      <c r="I634" s="130"/>
    </row>
    <row r="635">
      <c r="A635" s="183"/>
      <c r="B635" s="172"/>
      <c r="C635" s="173"/>
      <c r="D635" s="173"/>
      <c r="E635" s="190"/>
      <c r="F635" s="190"/>
      <c r="G635" s="147"/>
      <c r="H635" s="147"/>
      <c r="I635" s="147"/>
    </row>
    <row r="636">
      <c r="A636" s="174">
        <v>631.0</v>
      </c>
      <c r="B636" s="161"/>
      <c r="C636" s="163"/>
      <c r="D636" s="163" t="s">
        <v>1345</v>
      </c>
      <c r="E636" s="191">
        <v>2061939.0</v>
      </c>
      <c r="F636" s="191">
        <v>3.55565070929255E14</v>
      </c>
      <c r="G636" s="130"/>
      <c r="H636" s="130"/>
      <c r="I636" s="130"/>
    </row>
    <row r="637">
      <c r="A637" s="174">
        <v>632.0</v>
      </c>
      <c r="B637" s="161"/>
      <c r="C637" s="163"/>
      <c r="D637" s="163" t="s">
        <v>1345</v>
      </c>
      <c r="E637" s="191">
        <v>2061946.0</v>
      </c>
      <c r="F637" s="191">
        <v>3.55565071086071E14</v>
      </c>
      <c r="G637" s="130"/>
      <c r="H637" s="130"/>
      <c r="I637" s="130"/>
    </row>
    <row r="638">
      <c r="A638" s="174">
        <v>633.0</v>
      </c>
      <c r="B638" s="161"/>
      <c r="C638" s="163"/>
      <c r="D638" s="163" t="s">
        <v>1345</v>
      </c>
      <c r="E638" s="191">
        <v>2061948.0</v>
      </c>
      <c r="F638" s="191">
        <v>3.57247058412749E14</v>
      </c>
      <c r="G638" s="130"/>
      <c r="H638" s="130"/>
      <c r="I638" s="130"/>
    </row>
    <row r="639">
      <c r="A639" s="174">
        <v>634.0</v>
      </c>
      <c r="B639" s="161"/>
      <c r="C639" s="163"/>
      <c r="D639" s="163" t="s">
        <v>1345</v>
      </c>
      <c r="E639" s="191">
        <v>2061956.0</v>
      </c>
      <c r="F639" s="191">
        <v>3.55565070935997E14</v>
      </c>
      <c r="G639" s="130"/>
      <c r="H639" s="130"/>
      <c r="I639" s="130"/>
    </row>
    <row r="640">
      <c r="A640" s="174">
        <v>635.0</v>
      </c>
      <c r="B640" s="161"/>
      <c r="C640" s="163"/>
      <c r="D640" s="163" t="s">
        <v>1345</v>
      </c>
      <c r="E640" s="191">
        <v>2061961.0</v>
      </c>
      <c r="F640" s="191">
        <v>3.5556507092937E14</v>
      </c>
      <c r="G640" s="130"/>
      <c r="H640" s="130"/>
      <c r="I640" s="130"/>
    </row>
    <row r="641">
      <c r="A641" s="174">
        <v>636.0</v>
      </c>
      <c r="B641" s="161"/>
      <c r="C641" s="163"/>
      <c r="D641" s="163" t="s">
        <v>1345</v>
      </c>
      <c r="E641" s="191">
        <v>2061966.0</v>
      </c>
      <c r="F641" s="191">
        <v>3.55565070936623E14</v>
      </c>
      <c r="G641" s="130"/>
      <c r="H641" s="130"/>
      <c r="I641" s="130"/>
    </row>
    <row r="642">
      <c r="A642" s="174">
        <v>637.0</v>
      </c>
      <c r="B642" s="161"/>
      <c r="C642" s="163"/>
      <c r="D642" s="163" t="s">
        <v>1345</v>
      </c>
      <c r="E642" s="191">
        <v>2061969.0</v>
      </c>
      <c r="F642" s="191">
        <v>3.55565070935922E14</v>
      </c>
      <c r="G642" s="130"/>
      <c r="H642" s="130"/>
      <c r="I642" s="130"/>
    </row>
    <row r="643">
      <c r="A643" s="174">
        <v>638.0</v>
      </c>
      <c r="B643" s="161"/>
      <c r="C643" s="163"/>
      <c r="D643" s="163" t="s">
        <v>1345</v>
      </c>
      <c r="E643" s="191">
        <v>2061973.0</v>
      </c>
      <c r="F643" s="191">
        <v>3.55565071009412E14</v>
      </c>
      <c r="G643" s="192" t="s">
        <v>1904</v>
      </c>
      <c r="H643" s="130"/>
      <c r="I643" s="130"/>
    </row>
    <row r="644">
      <c r="A644" s="174">
        <v>639.0</v>
      </c>
      <c r="B644" s="161"/>
      <c r="C644" s="163"/>
      <c r="D644" s="163" t="s">
        <v>1345</v>
      </c>
      <c r="E644" s="191">
        <v>2061975.0</v>
      </c>
      <c r="F644" s="191">
        <v>3.55565070943165E14</v>
      </c>
      <c r="G644" s="130"/>
      <c r="H644" s="130"/>
      <c r="I644" s="130"/>
    </row>
    <row r="645">
      <c r="A645" s="174">
        <v>640.0</v>
      </c>
      <c r="B645" s="161"/>
      <c r="C645" s="163"/>
      <c r="D645" s="163" t="s">
        <v>1345</v>
      </c>
      <c r="E645" s="191">
        <v>2061983.0</v>
      </c>
      <c r="F645" s="191">
        <v>3.55565071121902E14</v>
      </c>
      <c r="G645" s="130"/>
      <c r="H645" s="130"/>
      <c r="I645" s="130"/>
    </row>
    <row r="646">
      <c r="A646" s="174">
        <v>641.0</v>
      </c>
      <c r="B646" s="161"/>
      <c r="C646" s="163"/>
      <c r="D646" s="163" t="s">
        <v>1345</v>
      </c>
      <c r="E646" s="191">
        <v>2061988.0</v>
      </c>
      <c r="F646" s="191">
        <v>3.55565070943769E14</v>
      </c>
      <c r="G646" s="130"/>
      <c r="H646" s="130"/>
      <c r="I646" s="130"/>
    </row>
    <row r="647">
      <c r="A647" s="174">
        <v>642.0</v>
      </c>
      <c r="B647" s="161"/>
      <c r="C647" s="163"/>
      <c r="D647" s="163" t="s">
        <v>1345</v>
      </c>
      <c r="E647" s="191">
        <v>2061989.0</v>
      </c>
      <c r="F647" s="191">
        <v>3.55565071116894E14</v>
      </c>
      <c r="G647" s="130"/>
      <c r="H647" s="130"/>
      <c r="I647" s="130"/>
    </row>
    <row r="648">
      <c r="A648" s="174">
        <v>643.0</v>
      </c>
      <c r="B648" s="161"/>
      <c r="C648" s="163"/>
      <c r="D648" s="163" t="s">
        <v>1345</v>
      </c>
      <c r="E648" s="191">
        <v>2061994.0</v>
      </c>
      <c r="F648" s="191">
        <v>3.55565070930063E14</v>
      </c>
      <c r="G648" s="130"/>
      <c r="H648" s="130"/>
      <c r="I648" s="130"/>
    </row>
    <row r="649">
      <c r="A649" s="174">
        <v>644.0</v>
      </c>
      <c r="B649" s="161"/>
      <c r="C649" s="163"/>
      <c r="D649" s="163" t="s">
        <v>1345</v>
      </c>
      <c r="E649" s="191">
        <v>2061998.0</v>
      </c>
      <c r="F649" s="191">
        <v>3.55565070929867E14</v>
      </c>
      <c r="G649" s="130"/>
      <c r="H649" s="130"/>
      <c r="I649" s="130"/>
    </row>
    <row r="650">
      <c r="A650" s="174">
        <v>645.0</v>
      </c>
      <c r="B650" s="161"/>
      <c r="C650" s="163"/>
      <c r="D650" s="163" t="s">
        <v>1345</v>
      </c>
      <c r="E650" s="191">
        <v>2062001.0</v>
      </c>
      <c r="F650" s="191">
        <v>3.55565070938157E14</v>
      </c>
      <c r="G650" s="130"/>
      <c r="H650" s="130"/>
      <c r="I650" s="130"/>
    </row>
    <row r="651">
      <c r="A651" s="174">
        <v>646.0</v>
      </c>
      <c r="B651" s="161"/>
      <c r="C651" s="163"/>
      <c r="D651" s="163" t="s">
        <v>1345</v>
      </c>
      <c r="E651" s="191">
        <v>2062002.0</v>
      </c>
      <c r="F651" s="191">
        <v>3.55565071121928E14</v>
      </c>
      <c r="G651" s="130"/>
      <c r="H651" s="130"/>
      <c r="I651" s="130"/>
    </row>
    <row r="652">
      <c r="A652" s="174">
        <v>647.0</v>
      </c>
      <c r="B652" s="161"/>
      <c r="C652" s="163"/>
      <c r="D652" s="163" t="s">
        <v>1345</v>
      </c>
      <c r="E652" s="191">
        <v>2062004.0</v>
      </c>
      <c r="F652" s="191">
        <v>3.55565070934446E14</v>
      </c>
      <c r="G652" s="130"/>
      <c r="H652" s="130"/>
      <c r="I652" s="130"/>
    </row>
    <row r="653">
      <c r="A653" s="174">
        <v>648.0</v>
      </c>
      <c r="B653" s="161"/>
      <c r="C653" s="163"/>
      <c r="D653" s="163" t="s">
        <v>1345</v>
      </c>
      <c r="E653" s="191">
        <v>2062005.0</v>
      </c>
      <c r="F653" s="191">
        <v>3.55565070932192E14</v>
      </c>
      <c r="G653" s="130"/>
      <c r="H653" s="130"/>
      <c r="I653" s="130"/>
    </row>
    <row r="654">
      <c r="A654" s="174">
        <v>649.0</v>
      </c>
      <c r="B654" s="161"/>
      <c r="C654" s="163"/>
      <c r="D654" s="163" t="s">
        <v>1345</v>
      </c>
      <c r="E654" s="191">
        <v>2062006.0</v>
      </c>
      <c r="F654" s="191">
        <v>3.55565070940526E14</v>
      </c>
      <c r="G654" s="130"/>
      <c r="H654" s="130"/>
      <c r="I654" s="130"/>
    </row>
    <row r="655">
      <c r="A655" s="174">
        <v>650.0</v>
      </c>
      <c r="B655" s="161"/>
      <c r="C655" s="163"/>
      <c r="D655" s="163" t="s">
        <v>1345</v>
      </c>
      <c r="E655" s="191">
        <v>2062009.0</v>
      </c>
      <c r="F655" s="191">
        <v>3.55565070923605E14</v>
      </c>
      <c r="G655" s="130"/>
      <c r="H655" s="130"/>
      <c r="I655" s="130"/>
    </row>
    <row r="656">
      <c r="A656" s="174">
        <v>651.0</v>
      </c>
      <c r="B656" s="161"/>
      <c r="C656" s="163"/>
      <c r="D656" s="163" t="s">
        <v>1345</v>
      </c>
      <c r="E656" s="191">
        <v>2062011.0</v>
      </c>
      <c r="F656" s="191">
        <v>3.55565070929503E14</v>
      </c>
      <c r="G656" s="130"/>
      <c r="H656" s="130"/>
      <c r="I656" s="130"/>
    </row>
    <row r="657">
      <c r="A657" s="174">
        <v>652.0</v>
      </c>
      <c r="B657" s="161"/>
      <c r="C657" s="163"/>
      <c r="D657" s="163" t="s">
        <v>1345</v>
      </c>
      <c r="E657" s="191">
        <v>2062017.0</v>
      </c>
      <c r="F657" s="191">
        <v>3.5556507094291E14</v>
      </c>
      <c r="G657" s="130"/>
      <c r="H657" s="130"/>
      <c r="I657" s="130"/>
    </row>
    <row r="658">
      <c r="A658" s="174">
        <v>653.0</v>
      </c>
      <c r="B658" s="161"/>
      <c r="C658" s="163"/>
      <c r="D658" s="163" t="s">
        <v>1345</v>
      </c>
      <c r="E658" s="191">
        <v>2062020.0</v>
      </c>
      <c r="F658" s="191">
        <v>3.55565071110541E14</v>
      </c>
      <c r="G658" s="130"/>
      <c r="H658" s="130"/>
      <c r="I658" s="130"/>
    </row>
    <row r="659">
      <c r="A659" s="174">
        <v>654.0</v>
      </c>
      <c r="B659" s="161"/>
      <c r="C659" s="163"/>
      <c r="D659" s="163" t="s">
        <v>1345</v>
      </c>
      <c r="E659" s="191">
        <v>2062022.0</v>
      </c>
      <c r="F659" s="191">
        <v>3.57247058216066E14</v>
      </c>
      <c r="G659" s="130"/>
      <c r="H659" s="130"/>
      <c r="I659" s="130"/>
    </row>
    <row r="660">
      <c r="A660" s="174">
        <v>655.0</v>
      </c>
      <c r="B660" s="161"/>
      <c r="C660" s="163"/>
      <c r="D660" s="163" t="s">
        <v>1345</v>
      </c>
      <c r="E660" s="191">
        <v>2062028.0</v>
      </c>
      <c r="F660" s="191">
        <v>3.5556507112049E14</v>
      </c>
      <c r="G660" s="130"/>
      <c r="H660" s="130"/>
      <c r="I660" s="130"/>
    </row>
    <row r="661">
      <c r="A661" s="174">
        <v>656.0</v>
      </c>
      <c r="B661" s="161"/>
      <c r="C661" s="163"/>
      <c r="D661" s="163" t="s">
        <v>1345</v>
      </c>
      <c r="E661" s="191">
        <v>2062029.0</v>
      </c>
      <c r="F661" s="191">
        <v>3.57247058216165E14</v>
      </c>
      <c r="G661" s="130"/>
      <c r="H661" s="130"/>
      <c r="I661" s="130"/>
    </row>
    <row r="662">
      <c r="A662" s="174">
        <v>657.0</v>
      </c>
      <c r="B662" s="161"/>
      <c r="C662" s="163"/>
      <c r="D662" s="163" t="s">
        <v>1345</v>
      </c>
      <c r="E662" s="191">
        <v>2062031.0</v>
      </c>
      <c r="F662" s="191">
        <v>3.55565070935104E14</v>
      </c>
      <c r="G662" s="130"/>
      <c r="H662" s="130"/>
      <c r="I662" s="130"/>
    </row>
    <row r="663">
      <c r="A663" s="174">
        <v>658.0</v>
      </c>
      <c r="B663" s="161"/>
      <c r="C663" s="163"/>
      <c r="D663" s="163" t="s">
        <v>1345</v>
      </c>
      <c r="E663" s="191">
        <v>2062032.0</v>
      </c>
      <c r="F663" s="191">
        <v>3.55565070929271E14</v>
      </c>
      <c r="G663" s="130"/>
      <c r="H663" s="130"/>
      <c r="I663" s="130"/>
    </row>
    <row r="664">
      <c r="A664" s="174">
        <v>659.0</v>
      </c>
      <c r="B664" s="161"/>
      <c r="C664" s="163"/>
      <c r="D664" s="163" t="s">
        <v>1345</v>
      </c>
      <c r="E664" s="191">
        <v>2062034.0</v>
      </c>
      <c r="F664" s="191">
        <v>3.55565070924868E14</v>
      </c>
      <c r="G664" s="130"/>
      <c r="H664" s="130"/>
      <c r="I664" s="130"/>
    </row>
    <row r="665">
      <c r="A665" s="174">
        <v>660.0</v>
      </c>
      <c r="B665" s="161"/>
      <c r="C665" s="163"/>
      <c r="D665" s="163" t="s">
        <v>1345</v>
      </c>
      <c r="E665" s="191">
        <v>2062035.0</v>
      </c>
      <c r="F665" s="191">
        <v>3.55565070943421E14</v>
      </c>
      <c r="G665" s="130"/>
      <c r="H665" s="130"/>
      <c r="I665" s="130"/>
    </row>
    <row r="666">
      <c r="A666" s="183"/>
      <c r="B666" s="172"/>
      <c r="C666" s="173"/>
      <c r="D666" s="173"/>
      <c r="E666" s="190"/>
      <c r="F666" s="190"/>
      <c r="G666" s="147"/>
      <c r="H666" s="147"/>
      <c r="I666" s="147"/>
    </row>
    <row r="667">
      <c r="A667" s="174">
        <v>661.0</v>
      </c>
      <c r="B667" s="161"/>
      <c r="C667" s="163"/>
      <c r="D667" s="163" t="s">
        <v>1345</v>
      </c>
      <c r="E667" s="193">
        <v>2070978.0</v>
      </c>
      <c r="F667" s="194">
        <v>3.55565073585468E14</v>
      </c>
      <c r="G667" s="130"/>
      <c r="H667" s="130"/>
      <c r="I667" s="130"/>
    </row>
    <row r="668">
      <c r="A668" s="174">
        <v>662.0</v>
      </c>
      <c r="B668" s="161"/>
      <c r="C668" s="163"/>
      <c r="D668" s="163" t="s">
        <v>1345</v>
      </c>
      <c r="E668" s="193">
        <v>2070979.0</v>
      </c>
      <c r="F668" s="194">
        <v>3.55565071029485E14</v>
      </c>
      <c r="G668" s="130"/>
      <c r="H668" s="130"/>
      <c r="I668" s="130"/>
    </row>
    <row r="669">
      <c r="A669" s="174">
        <v>663.0</v>
      </c>
      <c r="B669" s="161"/>
      <c r="C669" s="163"/>
      <c r="D669" s="163" t="s">
        <v>1345</v>
      </c>
      <c r="E669" s="193">
        <v>2070980.0</v>
      </c>
      <c r="F669" s="194">
        <v>3.55565073589767E14</v>
      </c>
      <c r="G669" s="130"/>
      <c r="H669" s="130"/>
      <c r="I669" s="130"/>
    </row>
    <row r="670">
      <c r="A670" s="174">
        <v>664.0</v>
      </c>
      <c r="B670" s="161"/>
      <c r="C670" s="163"/>
      <c r="D670" s="163" t="s">
        <v>1345</v>
      </c>
      <c r="E670" s="193">
        <v>2070981.0</v>
      </c>
      <c r="F670" s="194">
        <v>3.55565073590187E14</v>
      </c>
      <c r="G670" s="130"/>
      <c r="H670" s="130"/>
      <c r="I670" s="130"/>
    </row>
    <row r="671">
      <c r="A671" s="174">
        <v>665.0</v>
      </c>
      <c r="B671" s="161"/>
      <c r="C671" s="163"/>
      <c r="D671" s="163" t="s">
        <v>1345</v>
      </c>
      <c r="E671" s="193">
        <v>2070982.0</v>
      </c>
      <c r="F671" s="194">
        <v>3.55565073590369E14</v>
      </c>
      <c r="G671" s="130"/>
      <c r="H671" s="130"/>
      <c r="I671" s="130"/>
    </row>
    <row r="672">
      <c r="A672" s="174">
        <v>666.0</v>
      </c>
      <c r="B672" s="161"/>
      <c r="C672" s="163"/>
      <c r="D672" s="163" t="s">
        <v>1345</v>
      </c>
      <c r="E672" s="193">
        <v>2070983.0</v>
      </c>
      <c r="F672" s="194">
        <v>3.5556507317729E14</v>
      </c>
      <c r="G672" s="130"/>
      <c r="H672" s="130"/>
      <c r="I672" s="130"/>
    </row>
    <row r="673">
      <c r="A673" s="174">
        <v>667.0</v>
      </c>
      <c r="B673" s="161"/>
      <c r="C673" s="163"/>
      <c r="D673" s="163" t="s">
        <v>1345</v>
      </c>
      <c r="E673" s="193">
        <v>2070984.0</v>
      </c>
      <c r="F673" s="194">
        <v>3.55565073538863E14</v>
      </c>
      <c r="G673" s="130"/>
      <c r="H673" s="130"/>
      <c r="I673" s="130"/>
    </row>
    <row r="674">
      <c r="A674" s="174">
        <v>668.0</v>
      </c>
      <c r="B674" s="161"/>
      <c r="C674" s="163"/>
      <c r="D674" s="163" t="s">
        <v>1345</v>
      </c>
      <c r="E674" s="193">
        <v>2070985.0</v>
      </c>
      <c r="F674" s="194">
        <v>3.55565073587472E14</v>
      </c>
      <c r="G674" s="130"/>
      <c r="H674" s="130"/>
      <c r="I674" s="130"/>
    </row>
    <row r="675">
      <c r="A675" s="174">
        <v>669.0</v>
      </c>
      <c r="B675" s="161"/>
      <c r="C675" s="163"/>
      <c r="D675" s="163" t="s">
        <v>1345</v>
      </c>
      <c r="E675" s="193">
        <v>2070986.0</v>
      </c>
      <c r="F675" s="194">
        <v>3.55565073538814E14</v>
      </c>
      <c r="G675" s="130"/>
      <c r="H675" s="130"/>
      <c r="I675" s="130"/>
    </row>
    <row r="676">
      <c r="A676" s="174">
        <v>670.0</v>
      </c>
      <c r="B676" s="161"/>
      <c r="C676" s="163"/>
      <c r="D676" s="163" t="s">
        <v>1345</v>
      </c>
      <c r="E676" s="193">
        <v>2070987.0</v>
      </c>
      <c r="F676" s="194">
        <v>3.55565073177266E14</v>
      </c>
      <c r="G676" s="130"/>
      <c r="H676" s="130"/>
      <c r="I676" s="130"/>
    </row>
    <row r="677">
      <c r="A677" s="174">
        <v>671.0</v>
      </c>
      <c r="B677" s="161"/>
      <c r="C677" s="163"/>
      <c r="D677" s="163" t="s">
        <v>1345</v>
      </c>
      <c r="E677" s="193">
        <v>2070988.0</v>
      </c>
      <c r="F677" s="194">
        <v>3.55565073548508E14</v>
      </c>
      <c r="G677" s="130"/>
      <c r="H677" s="130"/>
      <c r="I677" s="130"/>
    </row>
    <row r="678">
      <c r="A678" s="174">
        <v>672.0</v>
      </c>
      <c r="B678" s="161"/>
      <c r="C678" s="163"/>
      <c r="D678" s="163" t="s">
        <v>1345</v>
      </c>
      <c r="E678" s="193">
        <v>2070989.0</v>
      </c>
      <c r="F678" s="194">
        <v>3.55565073537311E14</v>
      </c>
      <c r="G678" s="130"/>
      <c r="H678" s="130"/>
      <c r="I678" s="130"/>
    </row>
    <row r="679">
      <c r="A679" s="174">
        <v>673.0</v>
      </c>
      <c r="B679" s="161"/>
      <c r="C679" s="163"/>
      <c r="D679" s="163" t="s">
        <v>1345</v>
      </c>
      <c r="E679" s="193">
        <v>2070990.0</v>
      </c>
      <c r="F679" s="194">
        <v>3.55565073589668E14</v>
      </c>
      <c r="G679" s="130"/>
      <c r="H679" s="130"/>
      <c r="I679" s="130"/>
    </row>
    <row r="680">
      <c r="A680" s="174">
        <v>674.0</v>
      </c>
      <c r="B680" s="161"/>
      <c r="C680" s="163"/>
      <c r="D680" s="163" t="s">
        <v>1345</v>
      </c>
      <c r="E680" s="193">
        <v>2070991.0</v>
      </c>
      <c r="F680" s="194">
        <v>3.5556507358475E14</v>
      </c>
      <c r="G680" s="130"/>
      <c r="H680" s="130"/>
      <c r="I680" s="130"/>
    </row>
    <row r="681">
      <c r="A681" s="174">
        <v>675.0</v>
      </c>
      <c r="B681" s="161"/>
      <c r="C681" s="163"/>
      <c r="D681" s="163" t="s">
        <v>1345</v>
      </c>
      <c r="E681" s="193">
        <v>2070992.0</v>
      </c>
      <c r="F681" s="194">
        <v>3.5556507358734E14</v>
      </c>
      <c r="G681" s="130"/>
      <c r="H681" s="130"/>
      <c r="I681" s="130"/>
    </row>
    <row r="682">
      <c r="A682" s="174">
        <v>676.0</v>
      </c>
      <c r="B682" s="161"/>
      <c r="C682" s="163"/>
      <c r="D682" s="163" t="s">
        <v>1345</v>
      </c>
      <c r="E682" s="193">
        <v>2070993.0</v>
      </c>
      <c r="F682" s="194">
        <v>3.55565073538715E14</v>
      </c>
      <c r="G682" s="130"/>
      <c r="H682" s="130"/>
      <c r="I682" s="130"/>
    </row>
    <row r="683">
      <c r="A683" s="174">
        <v>677.0</v>
      </c>
      <c r="B683" s="161"/>
      <c r="C683" s="163"/>
      <c r="D683" s="163" t="s">
        <v>1345</v>
      </c>
      <c r="E683" s="193">
        <v>2070994.0</v>
      </c>
      <c r="F683" s="194">
        <v>3.55565072086468E14</v>
      </c>
      <c r="G683" s="130"/>
      <c r="H683" s="130"/>
      <c r="I683" s="130"/>
    </row>
    <row r="684">
      <c r="A684" s="174">
        <v>678.0</v>
      </c>
      <c r="B684" s="161"/>
      <c r="C684" s="163"/>
      <c r="D684" s="163" t="s">
        <v>1345</v>
      </c>
      <c r="E684" s="193">
        <v>2070995.0</v>
      </c>
      <c r="F684" s="194">
        <v>3.55565072085676E14</v>
      </c>
      <c r="G684" s="130"/>
      <c r="H684" s="130"/>
      <c r="I684" s="130"/>
    </row>
    <row r="685">
      <c r="A685" s="174">
        <v>679.0</v>
      </c>
      <c r="B685" s="161"/>
      <c r="C685" s="163"/>
      <c r="D685" s="163" t="s">
        <v>1345</v>
      </c>
      <c r="E685" s="193">
        <v>2070996.0</v>
      </c>
      <c r="F685" s="194">
        <v>3.55565073185467E14</v>
      </c>
      <c r="G685" s="130"/>
      <c r="H685" s="130"/>
      <c r="I685" s="130"/>
    </row>
    <row r="686">
      <c r="A686" s="174">
        <v>680.0</v>
      </c>
      <c r="B686" s="161"/>
      <c r="C686" s="163"/>
      <c r="D686" s="163" t="s">
        <v>1345</v>
      </c>
      <c r="E686" s="193">
        <v>2070997.0</v>
      </c>
      <c r="F686" s="194">
        <v>3.55565072086187E14</v>
      </c>
      <c r="G686" s="130"/>
      <c r="H686" s="130"/>
      <c r="I686" s="130"/>
    </row>
    <row r="687">
      <c r="A687" s="174">
        <v>681.0</v>
      </c>
      <c r="B687" s="161"/>
      <c r="C687" s="163"/>
      <c r="D687" s="163" t="s">
        <v>1345</v>
      </c>
      <c r="E687" s="193">
        <v>2070998.0</v>
      </c>
      <c r="F687" s="194">
        <v>3.55565073395132E14</v>
      </c>
      <c r="G687" s="130"/>
      <c r="H687" s="130"/>
      <c r="I687" s="130"/>
    </row>
    <row r="688">
      <c r="A688" s="174">
        <v>682.0</v>
      </c>
      <c r="B688" s="161"/>
      <c r="C688" s="163"/>
      <c r="D688" s="163" t="s">
        <v>1345</v>
      </c>
      <c r="E688" s="193">
        <v>2070999.0</v>
      </c>
      <c r="F688" s="194">
        <v>3.55565072086195E14</v>
      </c>
      <c r="G688" s="130"/>
      <c r="H688" s="130"/>
      <c r="I688" s="130"/>
    </row>
    <row r="689">
      <c r="A689" s="174">
        <v>683.0</v>
      </c>
      <c r="B689" s="161"/>
      <c r="C689" s="163"/>
      <c r="D689" s="163" t="s">
        <v>1345</v>
      </c>
      <c r="E689" s="193">
        <v>2071000.0</v>
      </c>
      <c r="F689" s="194">
        <v>3.55565072086039E14</v>
      </c>
      <c r="G689" s="130"/>
      <c r="H689" s="130"/>
      <c r="I689" s="130"/>
    </row>
    <row r="690">
      <c r="A690" s="174">
        <v>684.0</v>
      </c>
      <c r="B690" s="161"/>
      <c r="C690" s="163"/>
      <c r="D690" s="163" t="s">
        <v>1345</v>
      </c>
      <c r="E690" s="193">
        <v>2071001.0</v>
      </c>
      <c r="F690" s="194">
        <v>3.555650735855E14</v>
      </c>
      <c r="G690" s="130"/>
      <c r="H690" s="130"/>
      <c r="I690" s="130"/>
    </row>
    <row r="691">
      <c r="A691" s="174">
        <v>685.0</v>
      </c>
      <c r="B691" s="161"/>
      <c r="C691" s="163"/>
      <c r="D691" s="163" t="s">
        <v>1345</v>
      </c>
      <c r="E691" s="193">
        <v>2071002.0</v>
      </c>
      <c r="F691" s="194">
        <v>3.55565073186069E14</v>
      </c>
      <c r="G691" s="130"/>
      <c r="H691" s="130"/>
      <c r="I691" s="130"/>
    </row>
    <row r="692">
      <c r="A692" s="174">
        <v>686.0</v>
      </c>
      <c r="B692" s="161"/>
      <c r="C692" s="163"/>
      <c r="D692" s="163" t="s">
        <v>1345</v>
      </c>
      <c r="E692" s="193">
        <v>2071003.0</v>
      </c>
      <c r="F692" s="194">
        <v>3.55565073585351E14</v>
      </c>
      <c r="G692" s="130"/>
      <c r="H692" s="130"/>
      <c r="I692" s="130"/>
    </row>
    <row r="693">
      <c r="A693" s="174">
        <v>687.0</v>
      </c>
      <c r="B693" s="161"/>
      <c r="C693" s="163"/>
      <c r="D693" s="163" t="s">
        <v>1345</v>
      </c>
      <c r="E693" s="193">
        <v>2071004.0</v>
      </c>
      <c r="F693" s="194">
        <v>3.55565073586797E14</v>
      </c>
      <c r="G693" s="130"/>
      <c r="H693" s="130"/>
      <c r="I693" s="130"/>
    </row>
    <row r="694">
      <c r="A694" s="174">
        <v>688.0</v>
      </c>
      <c r="B694" s="161"/>
      <c r="C694" s="163"/>
      <c r="D694" s="163" t="s">
        <v>1345</v>
      </c>
      <c r="E694" s="193">
        <v>2071005.0</v>
      </c>
      <c r="F694" s="194">
        <v>3.55565073586755E14</v>
      </c>
      <c r="G694" s="130"/>
      <c r="H694" s="130"/>
      <c r="I694" s="130"/>
    </row>
    <row r="695">
      <c r="A695" s="174">
        <v>689.0</v>
      </c>
      <c r="B695" s="161"/>
      <c r="C695" s="163"/>
      <c r="D695" s="163" t="s">
        <v>1345</v>
      </c>
      <c r="E695" s="193">
        <v>2071006.0</v>
      </c>
      <c r="F695" s="194">
        <v>3.55565073590286E14</v>
      </c>
      <c r="G695" s="130"/>
      <c r="H695" s="130"/>
      <c r="I695" s="130"/>
    </row>
    <row r="696">
      <c r="A696" s="174">
        <v>690.0</v>
      </c>
      <c r="B696" s="161"/>
      <c r="C696" s="163"/>
      <c r="D696" s="163" t="s">
        <v>1345</v>
      </c>
      <c r="E696" s="193">
        <v>2071007.0</v>
      </c>
      <c r="F696" s="194">
        <v>3.55565073584164E14</v>
      </c>
      <c r="G696" s="130"/>
      <c r="H696" s="130"/>
      <c r="I696" s="130"/>
    </row>
    <row r="697">
      <c r="A697" s="174">
        <v>691.0</v>
      </c>
      <c r="B697" s="161"/>
      <c r="C697" s="163"/>
      <c r="D697" s="163" t="s">
        <v>1345</v>
      </c>
      <c r="E697" s="193">
        <v>2071008.0</v>
      </c>
      <c r="F697" s="194">
        <v>3.5556507353883E14</v>
      </c>
      <c r="G697" s="130"/>
      <c r="H697" s="130"/>
      <c r="I697" s="130"/>
    </row>
    <row r="698">
      <c r="A698" s="174">
        <v>692.0</v>
      </c>
      <c r="B698" s="161"/>
      <c r="C698" s="163"/>
      <c r="D698" s="163" t="s">
        <v>1345</v>
      </c>
      <c r="E698" s="193">
        <v>2071009.0</v>
      </c>
      <c r="F698" s="194">
        <v>3.55565073548474E14</v>
      </c>
      <c r="G698" s="130"/>
      <c r="H698" s="130"/>
      <c r="I698" s="130"/>
    </row>
    <row r="699">
      <c r="A699" s="174">
        <v>693.0</v>
      </c>
      <c r="B699" s="161"/>
      <c r="C699" s="163"/>
      <c r="D699" s="163" t="s">
        <v>1345</v>
      </c>
      <c r="E699" s="193">
        <v>2071010.0</v>
      </c>
      <c r="F699" s="194">
        <v>3.5556507358965E14</v>
      </c>
      <c r="G699" s="130"/>
      <c r="H699" s="130"/>
      <c r="I699" s="130"/>
    </row>
    <row r="700">
      <c r="A700" s="174">
        <v>694.0</v>
      </c>
      <c r="B700" s="161"/>
      <c r="C700" s="163"/>
      <c r="D700" s="163" t="s">
        <v>1345</v>
      </c>
      <c r="E700" s="193">
        <v>2071011.0</v>
      </c>
      <c r="F700" s="194">
        <v>3.55565073585815E14</v>
      </c>
      <c r="G700" s="130"/>
      <c r="H700" s="130"/>
      <c r="I700" s="130"/>
    </row>
    <row r="701">
      <c r="A701" s="174">
        <v>695.0</v>
      </c>
      <c r="B701" s="161"/>
      <c r="C701" s="163"/>
      <c r="D701" s="163" t="s">
        <v>1345</v>
      </c>
      <c r="E701" s="193">
        <v>2071012.0</v>
      </c>
      <c r="F701" s="194">
        <v>3.55565073585039E14</v>
      </c>
      <c r="G701" s="130"/>
      <c r="H701" s="130"/>
      <c r="I701" s="130"/>
    </row>
    <row r="702">
      <c r="A702" s="174">
        <v>696.0</v>
      </c>
      <c r="B702" s="161"/>
      <c r="C702" s="163"/>
      <c r="D702" s="163" t="s">
        <v>1345</v>
      </c>
      <c r="E702" s="193">
        <v>2071013.0</v>
      </c>
      <c r="F702" s="194">
        <v>3.55565073587233E14</v>
      </c>
      <c r="G702" s="130"/>
      <c r="H702" s="130"/>
      <c r="I702" s="130"/>
    </row>
    <row r="703">
      <c r="A703" s="174">
        <v>697.0</v>
      </c>
      <c r="B703" s="161"/>
      <c r="C703" s="163"/>
      <c r="D703" s="163" t="s">
        <v>1345</v>
      </c>
      <c r="E703" s="193">
        <v>2071014.0</v>
      </c>
      <c r="F703" s="194">
        <v>3.55565073584537E14</v>
      </c>
      <c r="G703" s="130"/>
      <c r="H703" s="130"/>
      <c r="I703" s="130"/>
    </row>
    <row r="704">
      <c r="A704" s="174">
        <v>698.0</v>
      </c>
      <c r="B704" s="161"/>
      <c r="C704" s="163"/>
      <c r="D704" s="163" t="s">
        <v>1345</v>
      </c>
      <c r="E704" s="193">
        <v>2071015.0</v>
      </c>
      <c r="F704" s="194">
        <v>3.55565073546296E14</v>
      </c>
      <c r="G704" s="130"/>
      <c r="H704" s="130"/>
      <c r="I704" s="130"/>
    </row>
    <row r="705">
      <c r="A705" s="174">
        <v>699.0</v>
      </c>
      <c r="B705" s="161"/>
      <c r="C705" s="163"/>
      <c r="D705" s="163" t="s">
        <v>1345</v>
      </c>
      <c r="E705" s="193">
        <v>2071016.0</v>
      </c>
      <c r="F705" s="194">
        <v>3.55565072086575E14</v>
      </c>
      <c r="G705" s="130"/>
      <c r="H705" s="130"/>
      <c r="I705" s="130"/>
    </row>
    <row r="706">
      <c r="A706" s="174">
        <v>700.0</v>
      </c>
      <c r="B706" s="161"/>
      <c r="C706" s="163"/>
      <c r="D706" s="163" t="s">
        <v>1345</v>
      </c>
      <c r="E706" s="193">
        <v>2071017.0</v>
      </c>
      <c r="F706" s="194">
        <v>3.55565073395116E14</v>
      </c>
      <c r="G706" s="130"/>
      <c r="H706" s="130"/>
      <c r="I706" s="130"/>
    </row>
    <row r="707">
      <c r="A707" s="174">
        <v>701.0</v>
      </c>
      <c r="B707" s="161"/>
      <c r="C707" s="163"/>
      <c r="D707" s="163" t="s">
        <v>1345</v>
      </c>
      <c r="E707" s="193">
        <v>2071018.0</v>
      </c>
      <c r="F707" s="194">
        <v>3.55565073585302E14</v>
      </c>
      <c r="G707" s="130"/>
      <c r="H707" s="130"/>
      <c r="I707" s="130"/>
    </row>
    <row r="708">
      <c r="A708" s="174">
        <v>702.0</v>
      </c>
      <c r="B708" s="161"/>
      <c r="C708" s="163"/>
      <c r="D708" s="163" t="s">
        <v>1345</v>
      </c>
      <c r="E708" s="193">
        <v>2071019.0</v>
      </c>
      <c r="F708" s="194">
        <v>3.55565073582655E14</v>
      </c>
      <c r="G708" s="130"/>
      <c r="H708" s="130"/>
      <c r="I708" s="130"/>
    </row>
    <row r="709">
      <c r="A709" s="174">
        <v>703.0</v>
      </c>
      <c r="B709" s="161"/>
      <c r="C709" s="163"/>
      <c r="D709" s="163" t="s">
        <v>1345</v>
      </c>
      <c r="E709" s="193">
        <v>2071020.0</v>
      </c>
      <c r="F709" s="194">
        <v>3.5556507358507E14</v>
      </c>
      <c r="G709" s="130"/>
      <c r="H709" s="130"/>
      <c r="I709" s="130"/>
    </row>
    <row r="710">
      <c r="A710" s="174">
        <v>704.0</v>
      </c>
      <c r="B710" s="161"/>
      <c r="C710" s="163"/>
      <c r="D710" s="163" t="s">
        <v>1345</v>
      </c>
      <c r="E710" s="193">
        <v>2071021.0</v>
      </c>
      <c r="F710" s="194">
        <v>3.55565073589775E14</v>
      </c>
      <c r="G710" s="130"/>
      <c r="H710" s="130"/>
      <c r="I710" s="130"/>
    </row>
    <row r="711">
      <c r="A711" s="174">
        <v>705.0</v>
      </c>
      <c r="B711" s="161"/>
      <c r="C711" s="163"/>
      <c r="D711" s="163" t="s">
        <v>1345</v>
      </c>
      <c r="E711" s="193">
        <v>2071022.0</v>
      </c>
      <c r="F711" s="194">
        <v>3.55565073589924E14</v>
      </c>
      <c r="G711" s="130"/>
      <c r="H711" s="130"/>
      <c r="I711" s="130"/>
    </row>
    <row r="712">
      <c r="A712" s="174">
        <v>706.0</v>
      </c>
      <c r="B712" s="161"/>
      <c r="C712" s="163"/>
      <c r="D712" s="163" t="s">
        <v>1345</v>
      </c>
      <c r="E712" s="193">
        <v>2071023.0</v>
      </c>
      <c r="F712" s="194">
        <v>3.55565072086096E14</v>
      </c>
      <c r="G712" s="130"/>
      <c r="H712" s="130"/>
      <c r="I712" s="130"/>
    </row>
    <row r="713">
      <c r="A713" s="174">
        <v>707.0</v>
      </c>
      <c r="B713" s="161"/>
      <c r="C713" s="163"/>
      <c r="D713" s="163" t="s">
        <v>1345</v>
      </c>
      <c r="E713" s="193">
        <v>2071024.0</v>
      </c>
      <c r="F713" s="194">
        <v>3.55565073177225E14</v>
      </c>
      <c r="G713" s="130"/>
      <c r="H713" s="130"/>
      <c r="I713" s="130"/>
    </row>
    <row r="714">
      <c r="A714" s="174">
        <v>708.0</v>
      </c>
      <c r="B714" s="161"/>
      <c r="C714" s="163"/>
      <c r="D714" s="163" t="s">
        <v>1345</v>
      </c>
      <c r="E714" s="193">
        <v>2071025.0</v>
      </c>
      <c r="F714" s="194">
        <v>3.55565073166905E14</v>
      </c>
      <c r="G714" s="130"/>
      <c r="H714" s="130"/>
      <c r="I714" s="130"/>
    </row>
    <row r="715">
      <c r="A715" s="174">
        <v>709.0</v>
      </c>
      <c r="B715" s="161"/>
      <c r="C715" s="163"/>
      <c r="D715" s="163" t="s">
        <v>1345</v>
      </c>
      <c r="E715" s="193">
        <v>2071026.0</v>
      </c>
      <c r="F715" s="194">
        <v>3.55565073538673E14</v>
      </c>
      <c r="G715" s="130"/>
      <c r="H715" s="130"/>
      <c r="I715" s="130"/>
    </row>
    <row r="716">
      <c r="A716" s="174">
        <v>710.0</v>
      </c>
      <c r="B716" s="161"/>
      <c r="C716" s="163"/>
      <c r="D716" s="163" t="s">
        <v>1345</v>
      </c>
      <c r="E716" s="193">
        <v>2071027.0</v>
      </c>
      <c r="F716" s="194">
        <v>3.55565073538574E14</v>
      </c>
      <c r="G716" s="130"/>
      <c r="H716" s="130"/>
      <c r="I716" s="130"/>
    </row>
    <row r="717">
      <c r="A717" s="174">
        <v>711.0</v>
      </c>
      <c r="B717" s="161"/>
      <c r="C717" s="163"/>
      <c r="D717" s="163" t="s">
        <v>1345</v>
      </c>
      <c r="E717" s="193">
        <v>2071028.0</v>
      </c>
      <c r="F717" s="194">
        <v>3.55565072086104E14</v>
      </c>
      <c r="G717" s="130"/>
      <c r="H717" s="130"/>
      <c r="I717" s="130"/>
    </row>
    <row r="718">
      <c r="A718" s="174">
        <v>712.0</v>
      </c>
      <c r="B718" s="161"/>
      <c r="C718" s="163"/>
      <c r="D718" s="163" t="s">
        <v>1345</v>
      </c>
      <c r="E718" s="193">
        <v>2071029.0</v>
      </c>
      <c r="F718" s="194">
        <v>3.55565072086179E14</v>
      </c>
      <c r="G718" s="130"/>
      <c r="H718" s="130"/>
      <c r="I718" s="130"/>
    </row>
    <row r="719">
      <c r="A719" s="174">
        <v>713.0</v>
      </c>
      <c r="B719" s="161"/>
      <c r="C719" s="163"/>
      <c r="D719" s="163" t="s">
        <v>1345</v>
      </c>
      <c r="E719" s="193">
        <v>2071030.0</v>
      </c>
      <c r="F719" s="194">
        <v>3.55565073585807E14</v>
      </c>
      <c r="G719" s="130"/>
      <c r="H719" s="130"/>
      <c r="I719" s="130"/>
    </row>
    <row r="720">
      <c r="A720" s="174">
        <v>714.0</v>
      </c>
      <c r="B720" s="161"/>
      <c r="C720" s="163"/>
      <c r="D720" s="163" t="s">
        <v>1345</v>
      </c>
      <c r="E720" s="193">
        <v>2071031.0</v>
      </c>
      <c r="F720" s="194">
        <v>3.55565073538616E14</v>
      </c>
      <c r="G720" s="130"/>
      <c r="H720" s="130"/>
      <c r="I720" s="130"/>
    </row>
    <row r="721">
      <c r="A721" s="174">
        <v>715.0</v>
      </c>
      <c r="B721" s="161"/>
      <c r="C721" s="163"/>
      <c r="D721" s="163" t="s">
        <v>1345</v>
      </c>
      <c r="E721" s="193">
        <v>2071032.0</v>
      </c>
      <c r="F721" s="194">
        <v>3.55565072097663E14</v>
      </c>
      <c r="G721" s="130"/>
      <c r="H721" s="130"/>
      <c r="I721" s="130"/>
    </row>
    <row r="722">
      <c r="A722" s="174">
        <v>716.0</v>
      </c>
      <c r="B722" s="161"/>
      <c r="C722" s="163"/>
      <c r="D722" s="163" t="s">
        <v>1345</v>
      </c>
      <c r="E722" s="193">
        <v>2071033.0</v>
      </c>
      <c r="F722" s="194">
        <v>3.55565073537303E14</v>
      </c>
      <c r="G722" s="130"/>
      <c r="H722" s="130"/>
      <c r="I722" s="130"/>
    </row>
    <row r="723">
      <c r="A723" s="174">
        <v>717.0</v>
      </c>
      <c r="B723" s="161"/>
      <c r="C723" s="163"/>
      <c r="D723" s="163" t="s">
        <v>1345</v>
      </c>
      <c r="E723" s="193">
        <v>2071034.0</v>
      </c>
      <c r="F723" s="194">
        <v>3.55565072491866E14</v>
      </c>
      <c r="G723" s="130"/>
      <c r="H723" s="130"/>
      <c r="I723" s="130"/>
    </row>
    <row r="724">
      <c r="A724" s="174">
        <v>718.0</v>
      </c>
      <c r="B724" s="161"/>
      <c r="C724" s="163"/>
      <c r="D724" s="163" t="s">
        <v>1345</v>
      </c>
      <c r="E724" s="193">
        <v>2071035.0</v>
      </c>
      <c r="F724" s="194">
        <v>3.55565072097846E14</v>
      </c>
      <c r="G724" s="130"/>
      <c r="H724" s="130"/>
      <c r="I724" s="130"/>
    </row>
    <row r="725">
      <c r="A725" s="174">
        <v>719.0</v>
      </c>
      <c r="B725" s="161"/>
      <c r="C725" s="163"/>
      <c r="D725" s="163" t="s">
        <v>1345</v>
      </c>
      <c r="E725" s="193">
        <v>2071037.0</v>
      </c>
      <c r="F725" s="194">
        <v>3.55565073589825E14</v>
      </c>
      <c r="G725" s="130"/>
      <c r="H725" s="130"/>
      <c r="I725" s="130"/>
    </row>
    <row r="726">
      <c r="A726" s="174">
        <v>720.0</v>
      </c>
      <c r="B726" s="161"/>
      <c r="C726" s="163"/>
      <c r="D726" s="163" t="s">
        <v>1345</v>
      </c>
      <c r="E726" s="193">
        <v>2071038.0</v>
      </c>
      <c r="F726" s="194">
        <v>3.55565073585419E14</v>
      </c>
      <c r="G726" s="130"/>
      <c r="H726" s="130"/>
      <c r="I726" s="130"/>
    </row>
    <row r="727">
      <c r="A727" s="174">
        <v>721.0</v>
      </c>
      <c r="B727" s="161"/>
      <c r="C727" s="163"/>
      <c r="D727" s="163" t="s">
        <v>1345</v>
      </c>
      <c r="E727" s="193">
        <v>2071040.0</v>
      </c>
      <c r="F727" s="194">
        <v>3.55565073491287E14</v>
      </c>
      <c r="G727" s="130"/>
      <c r="H727" s="130"/>
      <c r="I727" s="130"/>
    </row>
    <row r="728">
      <c r="A728" s="174">
        <v>722.0</v>
      </c>
      <c r="B728" s="161"/>
      <c r="C728" s="163"/>
      <c r="D728" s="163" t="s">
        <v>1345</v>
      </c>
      <c r="E728" s="193">
        <v>2071042.0</v>
      </c>
      <c r="F728" s="194">
        <v>3.55565073585914E14</v>
      </c>
      <c r="G728" s="130"/>
      <c r="H728" s="130"/>
      <c r="I728" s="130"/>
    </row>
    <row r="729">
      <c r="A729" s="174">
        <v>723.0</v>
      </c>
      <c r="B729" s="161"/>
      <c r="C729" s="163"/>
      <c r="D729" s="163" t="s">
        <v>1345</v>
      </c>
      <c r="E729" s="193">
        <v>2071044.0</v>
      </c>
      <c r="F729" s="194">
        <v>3.5556507358545E14</v>
      </c>
      <c r="G729" s="130"/>
      <c r="H729" s="130"/>
      <c r="I729" s="130"/>
    </row>
    <row r="730">
      <c r="A730" s="174">
        <v>724.0</v>
      </c>
      <c r="B730" s="161"/>
      <c r="C730" s="163"/>
      <c r="D730" s="163" t="s">
        <v>1345</v>
      </c>
      <c r="E730" s="193">
        <v>2071046.0</v>
      </c>
      <c r="F730" s="194">
        <v>3.55565073491923E14</v>
      </c>
      <c r="G730" s="130"/>
      <c r="H730" s="130"/>
      <c r="I730" s="130"/>
    </row>
    <row r="731">
      <c r="A731" s="174">
        <v>725.0</v>
      </c>
      <c r="B731" s="161"/>
      <c r="C731" s="163"/>
      <c r="D731" s="163" t="s">
        <v>1345</v>
      </c>
      <c r="E731" s="193">
        <v>2071048.0</v>
      </c>
      <c r="F731" s="194">
        <v>3.55565073584586E14</v>
      </c>
      <c r="G731" s="130"/>
      <c r="H731" s="130"/>
      <c r="I731" s="130"/>
    </row>
    <row r="732">
      <c r="A732" s="174">
        <v>726.0</v>
      </c>
      <c r="B732" s="161"/>
      <c r="C732" s="163"/>
      <c r="D732" s="163" t="s">
        <v>1345</v>
      </c>
      <c r="E732" s="193">
        <v>2071050.0</v>
      </c>
      <c r="F732" s="194">
        <v>3.55565073182324E14</v>
      </c>
      <c r="G732" s="130"/>
      <c r="H732" s="130"/>
      <c r="I732" s="130"/>
    </row>
    <row r="733">
      <c r="A733" s="174">
        <v>727.0</v>
      </c>
      <c r="B733" s="161"/>
      <c r="C733" s="163"/>
      <c r="D733" s="163" t="s">
        <v>1345</v>
      </c>
      <c r="E733" s="193">
        <v>2071053.0</v>
      </c>
      <c r="F733" s="194">
        <v>3.55565072617692E14</v>
      </c>
      <c r="G733" s="130"/>
      <c r="H733" s="130"/>
      <c r="I733" s="130"/>
    </row>
    <row r="734">
      <c r="A734" s="174">
        <v>728.0</v>
      </c>
      <c r="B734" s="161"/>
      <c r="C734" s="163"/>
      <c r="D734" s="163" t="s">
        <v>1345</v>
      </c>
      <c r="E734" s="193">
        <v>2071054.0</v>
      </c>
      <c r="F734" s="194">
        <v>3.55565073185145E14</v>
      </c>
      <c r="G734" s="130"/>
      <c r="H734" s="130"/>
      <c r="I734" s="130"/>
    </row>
    <row r="735">
      <c r="A735" s="174">
        <v>729.0</v>
      </c>
      <c r="B735" s="161"/>
      <c r="C735" s="163"/>
      <c r="D735" s="163" t="s">
        <v>1345</v>
      </c>
      <c r="E735" s="193">
        <v>2071059.0</v>
      </c>
      <c r="F735" s="194">
        <v>3.55565073491493E14</v>
      </c>
      <c r="G735" s="130"/>
      <c r="H735" s="130"/>
      <c r="I735" s="130"/>
    </row>
    <row r="736">
      <c r="A736" s="174">
        <v>730.0</v>
      </c>
      <c r="B736" s="161"/>
      <c r="C736" s="163"/>
      <c r="D736" s="163" t="s">
        <v>1345</v>
      </c>
      <c r="E736" s="193">
        <v>2071062.0</v>
      </c>
      <c r="F736" s="194">
        <v>3.55565073207493E14</v>
      </c>
      <c r="G736" s="130"/>
      <c r="H736" s="130"/>
      <c r="I736" s="130"/>
    </row>
    <row r="737">
      <c r="A737" s="174">
        <v>731.0</v>
      </c>
      <c r="B737" s="161"/>
      <c r="C737" s="163"/>
      <c r="D737" s="163" t="s">
        <v>1345</v>
      </c>
      <c r="E737" s="193">
        <v>2071063.0</v>
      </c>
      <c r="F737" s="194">
        <v>3.55565072629861E14</v>
      </c>
      <c r="G737" s="130"/>
      <c r="H737" s="130"/>
      <c r="I737" s="130"/>
    </row>
    <row r="738">
      <c r="A738" s="174">
        <v>732.0</v>
      </c>
      <c r="B738" s="161"/>
      <c r="C738" s="163"/>
      <c r="D738" s="163" t="s">
        <v>1345</v>
      </c>
      <c r="E738" s="193">
        <v>2071064.0</v>
      </c>
      <c r="F738" s="194">
        <v>3.55565073589544E14</v>
      </c>
      <c r="G738" s="130"/>
      <c r="H738" s="130"/>
      <c r="I738" s="130"/>
    </row>
    <row r="739">
      <c r="A739" s="174">
        <v>733.0</v>
      </c>
      <c r="B739" s="161"/>
      <c r="C739" s="163"/>
      <c r="D739" s="163" t="s">
        <v>1345</v>
      </c>
      <c r="E739" s="193">
        <v>2071065.0</v>
      </c>
      <c r="F739" s="194">
        <v>3.55565073585682E14</v>
      </c>
      <c r="G739" s="130"/>
      <c r="H739" s="130"/>
      <c r="I739" s="130"/>
    </row>
    <row r="740">
      <c r="A740" s="174">
        <v>734.0</v>
      </c>
      <c r="B740" s="161"/>
      <c r="C740" s="163"/>
      <c r="D740" s="163" t="s">
        <v>1345</v>
      </c>
      <c r="E740" s="193">
        <v>2071066.0</v>
      </c>
      <c r="F740" s="194">
        <v>3.55565073585849E14</v>
      </c>
      <c r="G740" s="130"/>
      <c r="H740" s="130"/>
      <c r="I740" s="130"/>
    </row>
    <row r="741">
      <c r="A741" s="174">
        <v>735.0</v>
      </c>
      <c r="B741" s="161"/>
      <c r="C741" s="163"/>
      <c r="D741" s="163" t="s">
        <v>1345</v>
      </c>
      <c r="E741" s="193">
        <v>2071067.0</v>
      </c>
      <c r="F741" s="194">
        <v>3.5556507359031E14</v>
      </c>
      <c r="G741" s="130"/>
      <c r="H741" s="130"/>
      <c r="I741" s="130"/>
    </row>
    <row r="742">
      <c r="A742" s="174">
        <v>736.0</v>
      </c>
      <c r="B742" s="161"/>
      <c r="C742" s="163"/>
      <c r="D742" s="163" t="s">
        <v>1345</v>
      </c>
      <c r="E742" s="193">
        <v>2071069.0</v>
      </c>
      <c r="F742" s="194">
        <v>3.55565073590088E14</v>
      </c>
      <c r="G742" s="130"/>
      <c r="H742" s="130"/>
      <c r="I742" s="130"/>
    </row>
    <row r="743">
      <c r="A743" s="174">
        <v>737.0</v>
      </c>
      <c r="B743" s="161"/>
      <c r="C743" s="163"/>
      <c r="D743" s="163" t="s">
        <v>1345</v>
      </c>
      <c r="E743" s="193">
        <v>2071070.0</v>
      </c>
      <c r="F743" s="194">
        <v>3.55565071928355E14</v>
      </c>
      <c r="G743" s="130"/>
      <c r="H743" s="130"/>
      <c r="I743" s="130"/>
    </row>
    <row r="744">
      <c r="A744" s="174">
        <v>738.0</v>
      </c>
      <c r="B744" s="161"/>
      <c r="C744" s="163"/>
      <c r="D744" s="163" t="s">
        <v>1345</v>
      </c>
      <c r="E744" s="193">
        <v>2071072.0</v>
      </c>
      <c r="F744" s="194">
        <v>3.5556507321241E14</v>
      </c>
      <c r="G744" s="130"/>
      <c r="H744" s="130"/>
      <c r="I744" s="130"/>
    </row>
    <row r="745">
      <c r="A745" s="174">
        <v>739.0</v>
      </c>
      <c r="B745" s="161"/>
      <c r="C745" s="163"/>
      <c r="D745" s="163" t="s">
        <v>1345</v>
      </c>
      <c r="E745" s="193">
        <v>2071075.0</v>
      </c>
      <c r="F745" s="194">
        <v>3.55565073224241E14</v>
      </c>
      <c r="G745" s="130"/>
      <c r="H745" s="130"/>
      <c r="I745" s="130"/>
    </row>
    <row r="746">
      <c r="A746" s="174">
        <v>740.0</v>
      </c>
      <c r="B746" s="161"/>
      <c r="C746" s="163"/>
      <c r="D746" s="163" t="s">
        <v>1345</v>
      </c>
      <c r="E746" s="193">
        <v>2071076.0</v>
      </c>
      <c r="F746" s="194">
        <v>3.55565073538954E14</v>
      </c>
      <c r="G746" s="130"/>
      <c r="H746" s="130"/>
      <c r="I746" s="130"/>
    </row>
    <row r="747">
      <c r="A747" s="174">
        <v>741.0</v>
      </c>
      <c r="B747" s="161"/>
      <c r="C747" s="163"/>
      <c r="D747" s="163" t="s">
        <v>1345</v>
      </c>
      <c r="E747" s="193">
        <v>2071077.0</v>
      </c>
      <c r="F747" s="194">
        <v>3.55565073584503E14</v>
      </c>
      <c r="G747" s="130"/>
      <c r="H747" s="130"/>
      <c r="I747" s="130"/>
    </row>
    <row r="748">
      <c r="A748" s="174">
        <v>742.0</v>
      </c>
      <c r="B748" s="161"/>
      <c r="C748" s="163"/>
      <c r="D748" s="163" t="s">
        <v>1345</v>
      </c>
      <c r="E748" s="193">
        <v>2071079.0</v>
      </c>
      <c r="F748" s="194">
        <v>3.55565073546346E14</v>
      </c>
      <c r="G748" s="130"/>
      <c r="H748" s="130"/>
      <c r="I748" s="130"/>
    </row>
    <row r="749">
      <c r="A749" s="174">
        <v>743.0</v>
      </c>
      <c r="B749" s="161"/>
      <c r="C749" s="163"/>
      <c r="D749" s="163" t="s">
        <v>1345</v>
      </c>
      <c r="E749" s="193">
        <v>2071080.0</v>
      </c>
      <c r="F749" s="194">
        <v>3.55565073177357E14</v>
      </c>
      <c r="G749" s="130"/>
      <c r="H749" s="130"/>
      <c r="I749" s="130"/>
    </row>
    <row r="750">
      <c r="A750" s="174">
        <v>744.0</v>
      </c>
      <c r="B750" s="161"/>
      <c r="C750" s="163"/>
      <c r="D750" s="163" t="s">
        <v>1345</v>
      </c>
      <c r="E750" s="193">
        <v>2071081.0</v>
      </c>
      <c r="F750" s="194">
        <v>3.55565073229224E14</v>
      </c>
      <c r="G750" s="130"/>
      <c r="H750" s="130"/>
      <c r="I750" s="130"/>
    </row>
    <row r="751">
      <c r="A751" s="174">
        <v>745.0</v>
      </c>
      <c r="B751" s="161"/>
      <c r="C751" s="163"/>
      <c r="D751" s="163" t="s">
        <v>1345</v>
      </c>
      <c r="E751" s="193">
        <v>2071084.0</v>
      </c>
      <c r="F751" s="194">
        <v>3.55565072629812E14</v>
      </c>
      <c r="G751" s="130"/>
      <c r="H751" s="130"/>
      <c r="I751" s="130"/>
    </row>
    <row r="752">
      <c r="A752" s="174">
        <v>746.0</v>
      </c>
      <c r="B752" s="161"/>
      <c r="C752" s="163"/>
      <c r="D752" s="163" t="s">
        <v>1345</v>
      </c>
      <c r="E752" s="193">
        <v>2071085.0</v>
      </c>
      <c r="F752" s="194">
        <v>3.55565073513072E14</v>
      </c>
      <c r="G752" s="130"/>
      <c r="H752" s="130"/>
      <c r="I752" s="130"/>
    </row>
    <row r="753">
      <c r="A753" s="174">
        <v>747.0</v>
      </c>
      <c r="B753" s="161"/>
      <c r="C753" s="163"/>
      <c r="D753" s="163" t="s">
        <v>1345</v>
      </c>
      <c r="E753" s="193">
        <v>2071090.0</v>
      </c>
      <c r="F753" s="194">
        <v>3.55565072629838E14</v>
      </c>
      <c r="G753" s="130"/>
      <c r="H753" s="130"/>
      <c r="I753" s="130"/>
    </row>
    <row r="754">
      <c r="A754" s="174">
        <v>748.0</v>
      </c>
      <c r="B754" s="161"/>
      <c r="C754" s="163"/>
      <c r="D754" s="163" t="s">
        <v>1345</v>
      </c>
      <c r="E754" s="193">
        <v>2071128.0</v>
      </c>
      <c r="F754" s="194">
        <v>3.5556507318106E14</v>
      </c>
      <c r="G754" s="130"/>
      <c r="H754" s="130"/>
      <c r="I754" s="130"/>
    </row>
    <row r="755">
      <c r="A755" s="174">
        <v>749.0</v>
      </c>
      <c r="B755" s="161"/>
      <c r="C755" s="163"/>
      <c r="D755" s="163" t="s">
        <v>1345</v>
      </c>
      <c r="E755" s="193">
        <v>2071129.0</v>
      </c>
      <c r="F755" s="194">
        <v>3.55565073181169E14</v>
      </c>
      <c r="G755" s="130"/>
      <c r="H755" s="130"/>
      <c r="I755" s="130"/>
    </row>
    <row r="756">
      <c r="A756" s="174">
        <v>750.0</v>
      </c>
      <c r="B756" s="161"/>
      <c r="C756" s="163"/>
      <c r="D756" s="163" t="s">
        <v>1345</v>
      </c>
      <c r="E756" s="193">
        <v>2071142.0</v>
      </c>
      <c r="F756" s="194">
        <v>3.55565073212469E14</v>
      </c>
      <c r="G756" s="130"/>
      <c r="H756" s="130"/>
      <c r="I756" s="130"/>
    </row>
    <row r="757">
      <c r="A757" s="174">
        <v>751.0</v>
      </c>
      <c r="B757" s="161"/>
      <c r="C757" s="163"/>
      <c r="D757" s="163" t="s">
        <v>1345</v>
      </c>
      <c r="E757" s="193">
        <v>2071145.0</v>
      </c>
      <c r="F757" s="194">
        <v>3.55565073585427E14</v>
      </c>
      <c r="G757" s="130"/>
      <c r="H757" s="130"/>
      <c r="I757" s="130"/>
    </row>
    <row r="758">
      <c r="A758" s="174">
        <v>752.0</v>
      </c>
      <c r="B758" s="161"/>
      <c r="C758" s="163"/>
      <c r="D758" s="163" t="s">
        <v>1345</v>
      </c>
      <c r="E758" s="193">
        <v>2071146.0</v>
      </c>
      <c r="F758" s="194">
        <v>3.55565073587183E14</v>
      </c>
      <c r="G758" s="130"/>
      <c r="H758" s="130"/>
      <c r="I758" s="130"/>
    </row>
    <row r="759">
      <c r="A759" s="174">
        <v>753.0</v>
      </c>
      <c r="B759" s="161"/>
      <c r="C759" s="163"/>
      <c r="D759" s="163" t="s">
        <v>1345</v>
      </c>
      <c r="E759" s="193">
        <v>2071148.0</v>
      </c>
      <c r="F759" s="194">
        <v>3.55565071895901E14</v>
      </c>
      <c r="G759" s="130"/>
      <c r="H759" s="130"/>
      <c r="I759" s="130"/>
    </row>
    <row r="760">
      <c r="A760" s="174">
        <v>754.0</v>
      </c>
      <c r="B760" s="161"/>
      <c r="C760" s="163"/>
      <c r="D760" s="163" t="s">
        <v>1345</v>
      </c>
      <c r="E760" s="193">
        <v>2071149.0</v>
      </c>
      <c r="F760" s="194">
        <v>3.55565072796926E14</v>
      </c>
      <c r="G760" s="130"/>
      <c r="H760" s="130"/>
      <c r="I760" s="130"/>
    </row>
    <row r="761">
      <c r="A761" s="174">
        <v>755.0</v>
      </c>
      <c r="B761" s="161"/>
      <c r="C761" s="163"/>
      <c r="D761" s="163" t="s">
        <v>1345</v>
      </c>
      <c r="E761" s="193">
        <v>2071158.0</v>
      </c>
      <c r="F761" s="194">
        <v>3.55565073229497E14</v>
      </c>
      <c r="G761" s="130"/>
      <c r="H761" s="130"/>
      <c r="I761" s="130"/>
    </row>
    <row r="762">
      <c r="A762" s="174">
        <v>756.0</v>
      </c>
      <c r="B762" s="161"/>
      <c r="C762" s="163"/>
      <c r="D762" s="163" t="s">
        <v>1345</v>
      </c>
      <c r="E762" s="193">
        <v>2071175.0</v>
      </c>
      <c r="F762" s="194">
        <v>3.55565073507405E14</v>
      </c>
      <c r="G762" s="130"/>
      <c r="H762" s="130"/>
      <c r="I762" s="130"/>
    </row>
    <row r="763">
      <c r="A763" s="174">
        <v>757.0</v>
      </c>
      <c r="B763" s="161"/>
      <c r="C763" s="163"/>
      <c r="D763" s="163" t="s">
        <v>1345</v>
      </c>
      <c r="E763" s="193">
        <v>2071178.0</v>
      </c>
      <c r="F763" s="194">
        <v>3.55565073539366E14</v>
      </c>
      <c r="G763" s="130"/>
      <c r="H763" s="130"/>
      <c r="I763" s="130"/>
    </row>
    <row r="764">
      <c r="A764" s="174">
        <v>758.0</v>
      </c>
      <c r="B764" s="161"/>
      <c r="C764" s="163"/>
      <c r="D764" s="163" t="s">
        <v>1345</v>
      </c>
      <c r="E764" s="193">
        <v>2071187.0</v>
      </c>
      <c r="F764" s="194">
        <v>3.5556507266305E14</v>
      </c>
      <c r="G764" s="130"/>
      <c r="H764" s="130"/>
      <c r="I764" s="130"/>
    </row>
    <row r="765">
      <c r="A765" s="174">
        <v>759.0</v>
      </c>
      <c r="B765" s="161"/>
      <c r="C765" s="163"/>
      <c r="D765" s="163" t="s">
        <v>1345</v>
      </c>
      <c r="E765" s="193">
        <v>2071190.0</v>
      </c>
      <c r="F765" s="194">
        <v>3.5556507193352E14</v>
      </c>
      <c r="G765" s="130"/>
      <c r="H765" s="130"/>
      <c r="I765" s="130"/>
    </row>
    <row r="766">
      <c r="A766" s="174">
        <v>760.0</v>
      </c>
      <c r="B766" s="161"/>
      <c r="C766" s="163"/>
      <c r="D766" s="163" t="s">
        <v>1345</v>
      </c>
      <c r="E766" s="193">
        <v>2071191.0</v>
      </c>
      <c r="F766" s="194">
        <v>3.55565071795218E14</v>
      </c>
      <c r="G766" s="130"/>
      <c r="H766" s="130"/>
      <c r="I766" s="130"/>
    </row>
    <row r="767">
      <c r="A767" s="174">
        <v>761.0</v>
      </c>
      <c r="B767" s="161"/>
      <c r="C767" s="163"/>
      <c r="D767" s="163" t="s">
        <v>1345</v>
      </c>
      <c r="E767" s="193">
        <v>2071193.0</v>
      </c>
      <c r="F767" s="194">
        <v>3.55565073543244E14</v>
      </c>
      <c r="G767" s="130"/>
      <c r="H767" s="130"/>
      <c r="I767" s="130"/>
    </row>
    <row r="768">
      <c r="A768" s="174">
        <v>762.0</v>
      </c>
      <c r="B768" s="161"/>
      <c r="C768" s="163"/>
      <c r="D768" s="163" t="s">
        <v>1345</v>
      </c>
      <c r="E768" s="193">
        <v>2071194.0</v>
      </c>
      <c r="F768" s="194">
        <v>3.55565073543095E14</v>
      </c>
      <c r="G768" s="130"/>
      <c r="H768" s="130"/>
      <c r="I768" s="130"/>
    </row>
    <row r="769">
      <c r="A769" s="174">
        <v>763.0</v>
      </c>
      <c r="B769" s="161"/>
      <c r="C769" s="163"/>
      <c r="D769" s="163" t="s">
        <v>1345</v>
      </c>
      <c r="E769" s="193">
        <v>2071195.0</v>
      </c>
      <c r="F769" s="194">
        <v>3.55565073185301E14</v>
      </c>
      <c r="G769" s="130"/>
      <c r="H769" s="130"/>
      <c r="I769" s="130"/>
    </row>
    <row r="770">
      <c r="A770" s="174">
        <v>764.0</v>
      </c>
      <c r="B770" s="161"/>
      <c r="C770" s="163"/>
      <c r="D770" s="163" t="s">
        <v>1345</v>
      </c>
      <c r="E770" s="193">
        <v>2071198.0</v>
      </c>
      <c r="F770" s="194">
        <v>3.55565072707931E14</v>
      </c>
      <c r="G770" s="130"/>
      <c r="H770" s="130"/>
      <c r="I770" s="130"/>
    </row>
    <row r="771">
      <c r="A771" s="174">
        <v>765.0</v>
      </c>
      <c r="B771" s="161"/>
      <c r="C771" s="163"/>
      <c r="D771" s="163" t="s">
        <v>1345</v>
      </c>
      <c r="E771" s="193">
        <v>2071199.0</v>
      </c>
      <c r="F771" s="194">
        <v>3.55565072492179E14</v>
      </c>
      <c r="G771" s="130"/>
      <c r="H771" s="130"/>
      <c r="I771" s="130"/>
    </row>
    <row r="772">
      <c r="A772" s="174">
        <v>766.0</v>
      </c>
      <c r="B772" s="161"/>
      <c r="C772" s="163"/>
      <c r="D772" s="163" t="s">
        <v>1345</v>
      </c>
      <c r="E772" s="193">
        <v>2071200.0</v>
      </c>
      <c r="F772" s="194">
        <v>3.55565072615811E14</v>
      </c>
      <c r="G772" s="130"/>
      <c r="H772" s="130"/>
      <c r="I772" s="130"/>
    </row>
    <row r="773">
      <c r="A773" s="174">
        <v>767.0</v>
      </c>
      <c r="B773" s="161"/>
      <c r="C773" s="163"/>
      <c r="D773" s="163" t="s">
        <v>1345</v>
      </c>
      <c r="E773" s="193">
        <v>2071201.0</v>
      </c>
      <c r="F773" s="194">
        <v>3.55565072707881E14</v>
      </c>
      <c r="G773" s="130"/>
      <c r="H773" s="130"/>
      <c r="I773" s="130"/>
    </row>
    <row r="774">
      <c r="A774" s="174">
        <v>768.0</v>
      </c>
      <c r="B774" s="161"/>
      <c r="C774" s="163"/>
      <c r="D774" s="163" t="s">
        <v>1345</v>
      </c>
      <c r="E774" s="193">
        <v>2071202.0</v>
      </c>
      <c r="F774" s="194">
        <v>3.55565073545322E14</v>
      </c>
      <c r="G774" s="130"/>
      <c r="H774" s="130"/>
      <c r="I774" s="130"/>
    </row>
    <row r="775">
      <c r="A775" s="174">
        <v>769.0</v>
      </c>
      <c r="B775" s="161"/>
      <c r="C775" s="163"/>
      <c r="D775" s="163" t="s">
        <v>1345</v>
      </c>
      <c r="E775" s="193">
        <v>2071203.0</v>
      </c>
      <c r="F775" s="194">
        <v>3.55565072707436E14</v>
      </c>
      <c r="G775" s="130"/>
      <c r="H775" s="130"/>
      <c r="I775" s="130"/>
    </row>
    <row r="776">
      <c r="A776" s="174">
        <v>770.0</v>
      </c>
      <c r="B776" s="161"/>
      <c r="C776" s="163"/>
      <c r="D776" s="163" t="s">
        <v>1345</v>
      </c>
      <c r="E776" s="193">
        <v>2071204.0</v>
      </c>
      <c r="F776" s="194">
        <v>3.5556507281725E14</v>
      </c>
      <c r="G776" s="130"/>
      <c r="H776" s="130"/>
      <c r="I776" s="130"/>
    </row>
    <row r="777">
      <c r="A777" s="174">
        <v>771.0</v>
      </c>
      <c r="B777" s="161"/>
      <c r="C777" s="163"/>
      <c r="D777" s="163" t="s">
        <v>1345</v>
      </c>
      <c r="E777" s="193">
        <v>2071205.0</v>
      </c>
      <c r="F777" s="194">
        <v>3.55565072797288E14</v>
      </c>
      <c r="G777" s="130"/>
      <c r="H777" s="130"/>
      <c r="I777" s="130"/>
    </row>
    <row r="778">
      <c r="A778" s="174">
        <v>772.0</v>
      </c>
      <c r="B778" s="161"/>
      <c r="C778" s="163"/>
      <c r="D778" s="163" t="s">
        <v>1345</v>
      </c>
      <c r="E778" s="193">
        <v>2071206.0</v>
      </c>
      <c r="F778" s="194">
        <v>3.55565072820635E14</v>
      </c>
      <c r="G778" s="130"/>
      <c r="H778" s="130"/>
      <c r="I778" s="130"/>
    </row>
    <row r="779">
      <c r="A779" s="174">
        <v>773.0</v>
      </c>
      <c r="B779" s="161"/>
      <c r="C779" s="163"/>
      <c r="D779" s="163" t="s">
        <v>1345</v>
      </c>
      <c r="E779" s="193">
        <v>2071207.0</v>
      </c>
      <c r="F779" s="194">
        <v>3.55565073584156E14</v>
      </c>
      <c r="G779" s="130"/>
      <c r="H779" s="130"/>
      <c r="I779" s="130"/>
    </row>
    <row r="780">
      <c r="A780" s="174">
        <v>774.0</v>
      </c>
      <c r="B780" s="161"/>
      <c r="C780" s="163"/>
      <c r="D780" s="163" t="s">
        <v>1345</v>
      </c>
      <c r="E780" s="193">
        <v>2071208.0</v>
      </c>
      <c r="F780" s="194">
        <v>3.5556507322943E14</v>
      </c>
      <c r="G780" s="130"/>
      <c r="H780" s="130"/>
      <c r="I780" s="130"/>
    </row>
    <row r="781">
      <c r="A781" s="174">
        <v>775.0</v>
      </c>
      <c r="B781" s="161"/>
      <c r="C781" s="163"/>
      <c r="D781" s="163" t="s">
        <v>1345</v>
      </c>
      <c r="E781" s="193">
        <v>2071228.0</v>
      </c>
      <c r="F781" s="194">
        <v>3.55565073229646E14</v>
      </c>
      <c r="G781" s="130"/>
      <c r="H781" s="130"/>
      <c r="I781" s="130"/>
    </row>
    <row r="782">
      <c r="A782" s="174">
        <v>776.0</v>
      </c>
      <c r="B782" s="161"/>
      <c r="C782" s="163"/>
      <c r="D782" s="163" t="s">
        <v>1345</v>
      </c>
      <c r="E782" s="193">
        <v>2071229.0</v>
      </c>
      <c r="F782" s="194">
        <v>3.5556507358574E14</v>
      </c>
      <c r="G782" s="130"/>
      <c r="H782" s="130"/>
      <c r="I782" s="130"/>
    </row>
    <row r="783">
      <c r="A783" s="174">
        <v>777.0</v>
      </c>
      <c r="B783" s="161"/>
      <c r="C783" s="163"/>
      <c r="D783" s="163" t="s">
        <v>1345</v>
      </c>
      <c r="E783" s="193">
        <v>2071230.0</v>
      </c>
      <c r="F783" s="194">
        <v>3.55565073585799E14</v>
      </c>
      <c r="G783" s="130"/>
      <c r="H783" s="130"/>
      <c r="I783" s="130"/>
    </row>
    <row r="784">
      <c r="A784" s="174">
        <v>778.0</v>
      </c>
      <c r="B784" s="161"/>
      <c r="C784" s="163"/>
      <c r="D784" s="163" t="s">
        <v>1345</v>
      </c>
      <c r="E784" s="193">
        <v>2071231.0</v>
      </c>
      <c r="F784" s="194">
        <v>3.55565073586268E14</v>
      </c>
      <c r="G784" s="130"/>
      <c r="H784" s="130"/>
      <c r="I784" s="130"/>
    </row>
    <row r="785">
      <c r="A785" s="174">
        <v>779.0</v>
      </c>
      <c r="B785" s="161"/>
      <c r="C785" s="163"/>
      <c r="D785" s="163" t="s">
        <v>1345</v>
      </c>
      <c r="E785" s="193">
        <v>2071232.0</v>
      </c>
      <c r="F785" s="194">
        <v>3.55565073587514E14</v>
      </c>
      <c r="G785" s="130"/>
      <c r="H785" s="130"/>
      <c r="I785" s="130"/>
    </row>
    <row r="786">
      <c r="A786" s="174">
        <v>780.0</v>
      </c>
      <c r="B786" s="161"/>
      <c r="C786" s="163"/>
      <c r="D786" s="163" t="s">
        <v>1345</v>
      </c>
      <c r="E786" s="193">
        <v>2071233.0</v>
      </c>
      <c r="F786" s="194">
        <v>3.55565073590112E14</v>
      </c>
      <c r="G786" s="130"/>
      <c r="H786" s="130"/>
      <c r="I786" s="130"/>
    </row>
    <row r="787">
      <c r="A787" s="174">
        <v>781.0</v>
      </c>
      <c r="B787" s="161"/>
      <c r="C787" s="163"/>
      <c r="D787" s="163" t="s">
        <v>1345</v>
      </c>
      <c r="E787" s="193">
        <v>2071234.0</v>
      </c>
      <c r="F787" s="194">
        <v>3.55565073584578E14</v>
      </c>
      <c r="G787" s="130"/>
      <c r="H787" s="130"/>
      <c r="I787" s="130"/>
    </row>
    <row r="788">
      <c r="A788" s="174">
        <v>782.0</v>
      </c>
      <c r="B788" s="161"/>
      <c r="C788" s="163"/>
      <c r="D788" s="163" t="s">
        <v>1345</v>
      </c>
      <c r="E788" s="193">
        <v>2071235.0</v>
      </c>
      <c r="F788" s="194">
        <v>3.55565073204235E14</v>
      </c>
      <c r="G788" s="130"/>
      <c r="H788" s="130"/>
      <c r="I788" s="130"/>
    </row>
    <row r="789">
      <c r="A789" s="174">
        <v>783.0</v>
      </c>
      <c r="B789" s="161"/>
      <c r="C789" s="163"/>
      <c r="D789" s="163" t="s">
        <v>1345</v>
      </c>
      <c r="E789" s="193">
        <v>2071236.0</v>
      </c>
      <c r="F789" s="194">
        <v>3.55565073514674E14</v>
      </c>
      <c r="G789" s="130"/>
      <c r="H789" s="130"/>
      <c r="I789" s="130"/>
    </row>
    <row r="790">
      <c r="A790" s="174">
        <v>784.0</v>
      </c>
      <c r="B790" s="161"/>
      <c r="C790" s="163"/>
      <c r="D790" s="163" t="s">
        <v>1345</v>
      </c>
      <c r="E790" s="193">
        <v>2071238.0</v>
      </c>
      <c r="F790" s="194">
        <v>3.55565073590005E14</v>
      </c>
      <c r="G790" s="130"/>
      <c r="H790" s="130"/>
      <c r="I790" s="130"/>
    </row>
    <row r="791">
      <c r="A791" s="174">
        <v>785.0</v>
      </c>
      <c r="B791" s="161"/>
      <c r="C791" s="163"/>
      <c r="D791" s="163" t="s">
        <v>1345</v>
      </c>
      <c r="E791" s="193">
        <v>2071239.0</v>
      </c>
      <c r="F791" s="194">
        <v>3.55565070930287E14</v>
      </c>
      <c r="G791" s="130"/>
      <c r="H791" s="130"/>
      <c r="I791" s="130"/>
    </row>
    <row r="792">
      <c r="A792" s="174">
        <v>786.0</v>
      </c>
      <c r="B792" s="161"/>
      <c r="C792" s="163"/>
      <c r="D792" s="163" t="s">
        <v>1345</v>
      </c>
      <c r="E792" s="193">
        <v>2071240.0</v>
      </c>
      <c r="F792" s="194">
        <v>3.55565073590054E14</v>
      </c>
      <c r="G792" s="130"/>
      <c r="H792" s="130"/>
      <c r="I792" s="130"/>
    </row>
    <row r="793">
      <c r="A793" s="174">
        <v>787.0</v>
      </c>
      <c r="B793" s="161"/>
      <c r="C793" s="163"/>
      <c r="D793" s="163" t="s">
        <v>1345</v>
      </c>
      <c r="E793" s="193">
        <v>2071241.0</v>
      </c>
      <c r="F793" s="194">
        <v>3.55565073548664E14</v>
      </c>
      <c r="G793" s="130"/>
      <c r="H793" s="130"/>
      <c r="I793" s="130"/>
    </row>
    <row r="794">
      <c r="A794" s="174">
        <v>788.0</v>
      </c>
      <c r="B794" s="161"/>
      <c r="C794" s="163"/>
      <c r="D794" s="163" t="s">
        <v>1345</v>
      </c>
      <c r="E794" s="193">
        <v>2071242.0</v>
      </c>
      <c r="F794" s="194">
        <v>3.55565070926095E14</v>
      </c>
      <c r="G794" s="130"/>
      <c r="H794" s="130"/>
      <c r="I794" s="130"/>
    </row>
    <row r="795">
      <c r="A795" s="174">
        <v>789.0</v>
      </c>
      <c r="B795" s="161"/>
      <c r="C795" s="163"/>
      <c r="D795" s="163" t="s">
        <v>1345</v>
      </c>
      <c r="E795" s="193">
        <v>2071243.0</v>
      </c>
      <c r="F795" s="194">
        <v>3.55565073229489E14</v>
      </c>
      <c r="G795" s="130"/>
      <c r="H795" s="130"/>
      <c r="I795" s="130"/>
    </row>
    <row r="796">
      <c r="A796" s="174">
        <v>790.0</v>
      </c>
      <c r="B796" s="161"/>
      <c r="C796" s="163"/>
      <c r="D796" s="163" t="s">
        <v>1345</v>
      </c>
      <c r="E796" s="193">
        <v>2071244.0</v>
      </c>
      <c r="F796" s="194">
        <v>3.5556507282013E14</v>
      </c>
      <c r="G796" s="130"/>
      <c r="H796" s="130"/>
      <c r="I796" s="130"/>
    </row>
    <row r="797">
      <c r="A797" s="174">
        <v>791.0</v>
      </c>
      <c r="B797" s="161"/>
      <c r="C797" s="163"/>
      <c r="D797" s="163" t="s">
        <v>1345</v>
      </c>
      <c r="E797" s="193">
        <v>2071245.0</v>
      </c>
      <c r="F797" s="194">
        <v>3.55565072795688E14</v>
      </c>
      <c r="G797" s="130"/>
      <c r="H797" s="130"/>
      <c r="I797" s="130"/>
    </row>
    <row r="798">
      <c r="A798" s="174">
        <v>792.0</v>
      </c>
      <c r="B798" s="161"/>
      <c r="C798" s="163"/>
      <c r="D798" s="163" t="s">
        <v>1345</v>
      </c>
      <c r="E798" s="193">
        <v>2071246.0</v>
      </c>
      <c r="F798" s="194">
        <v>3.55565073177373E14</v>
      </c>
      <c r="G798" s="130"/>
      <c r="H798" s="130"/>
      <c r="I798" s="130"/>
    </row>
    <row r="799">
      <c r="A799" s="174">
        <v>793.0</v>
      </c>
      <c r="B799" s="161"/>
      <c r="C799" s="163"/>
      <c r="D799" s="163" t="s">
        <v>1345</v>
      </c>
      <c r="E799" s="193">
        <v>2071247.0</v>
      </c>
      <c r="F799" s="194">
        <v>3.55565070943454E14</v>
      </c>
      <c r="G799" s="130"/>
      <c r="H799" s="130"/>
      <c r="I799" s="130"/>
    </row>
    <row r="800">
      <c r="A800" s="174">
        <v>794.0</v>
      </c>
      <c r="B800" s="161"/>
      <c r="C800" s="163"/>
      <c r="D800" s="163" t="s">
        <v>1345</v>
      </c>
      <c r="E800" s="193">
        <v>2071249.0</v>
      </c>
      <c r="F800" s="194">
        <v>3.55565073491329E14</v>
      </c>
      <c r="G800" s="130"/>
      <c r="H800" s="130"/>
      <c r="I800" s="130"/>
    </row>
    <row r="801">
      <c r="A801" s="174">
        <v>795.0</v>
      </c>
      <c r="B801" s="161"/>
      <c r="C801" s="163"/>
      <c r="D801" s="163" t="s">
        <v>1345</v>
      </c>
      <c r="E801" s="193">
        <v>2071250.0</v>
      </c>
      <c r="F801" s="194">
        <v>3.5556507317239E14</v>
      </c>
      <c r="G801" s="130"/>
      <c r="H801" s="130"/>
      <c r="I801" s="130"/>
    </row>
    <row r="802">
      <c r="A802" s="174">
        <v>796.0</v>
      </c>
      <c r="B802" s="161"/>
      <c r="C802" s="163"/>
      <c r="D802" s="163" t="s">
        <v>1345</v>
      </c>
      <c r="E802" s="193">
        <v>2071253.0</v>
      </c>
      <c r="F802" s="194">
        <v>3.55565073515994E14</v>
      </c>
      <c r="G802" s="130"/>
      <c r="H802" s="130"/>
      <c r="I802" s="130"/>
    </row>
    <row r="803">
      <c r="A803" s="174">
        <v>797.0</v>
      </c>
      <c r="B803" s="161"/>
      <c r="C803" s="163"/>
      <c r="D803" s="163" t="s">
        <v>1345</v>
      </c>
      <c r="E803" s="193">
        <v>2071254.0</v>
      </c>
      <c r="F803" s="194">
        <v>3.55565071128279E14</v>
      </c>
      <c r="G803" s="130"/>
      <c r="H803" s="130"/>
      <c r="I803" s="130"/>
    </row>
    <row r="804">
      <c r="A804" s="174">
        <v>798.0</v>
      </c>
      <c r="B804" s="161"/>
      <c r="C804" s="163"/>
      <c r="D804" s="163" t="s">
        <v>1345</v>
      </c>
      <c r="E804" s="193">
        <v>2071255.0</v>
      </c>
      <c r="F804" s="194">
        <v>3.55565072797213E14</v>
      </c>
      <c r="G804" s="130"/>
      <c r="H804" s="130"/>
      <c r="I804" s="130"/>
    </row>
    <row r="805">
      <c r="A805" s="174">
        <v>799.0</v>
      </c>
      <c r="B805" s="161"/>
      <c r="C805" s="163"/>
      <c r="D805" s="163" t="s">
        <v>1345</v>
      </c>
      <c r="E805" s="193">
        <v>2071256.0</v>
      </c>
      <c r="F805" s="194">
        <v>3.55565073591375E14</v>
      </c>
      <c r="G805" s="130"/>
      <c r="H805" s="130"/>
      <c r="I805" s="130"/>
    </row>
    <row r="806">
      <c r="A806" s="174">
        <v>800.0</v>
      </c>
      <c r="B806" s="161"/>
      <c r="C806" s="163"/>
      <c r="D806" s="163" t="s">
        <v>1345</v>
      </c>
      <c r="E806" s="193">
        <v>2071257.0</v>
      </c>
      <c r="F806" s="194">
        <v>3.55565073589882E14</v>
      </c>
      <c r="G806" s="130"/>
      <c r="H806" s="130"/>
      <c r="I806" s="130"/>
    </row>
    <row r="807">
      <c r="A807" s="174">
        <v>801.0</v>
      </c>
      <c r="B807" s="161"/>
      <c r="C807" s="163"/>
      <c r="D807" s="163" t="s">
        <v>1345</v>
      </c>
      <c r="E807" s="193">
        <v>2071258.0</v>
      </c>
      <c r="F807" s="194">
        <v>3.55565073491899E14</v>
      </c>
      <c r="G807" s="130"/>
      <c r="H807" s="130"/>
      <c r="I807" s="130"/>
    </row>
    <row r="808">
      <c r="A808" s="174">
        <v>802.0</v>
      </c>
      <c r="B808" s="161"/>
      <c r="C808" s="163"/>
      <c r="D808" s="163" t="s">
        <v>1345</v>
      </c>
      <c r="E808" s="193">
        <v>2071259.0</v>
      </c>
      <c r="F808" s="194">
        <v>3.55565073224514E14</v>
      </c>
      <c r="G808" s="130"/>
      <c r="H808" s="130"/>
      <c r="I808" s="130"/>
    </row>
    <row r="809">
      <c r="A809" s="174">
        <v>803.0</v>
      </c>
      <c r="B809" s="161"/>
      <c r="C809" s="163"/>
      <c r="D809" s="163" t="s">
        <v>1345</v>
      </c>
      <c r="E809" s="193">
        <v>2071264.0</v>
      </c>
      <c r="F809" s="194">
        <v>3.55565073193131E14</v>
      </c>
      <c r="G809" s="130"/>
      <c r="H809" s="130"/>
      <c r="I809" s="130"/>
    </row>
    <row r="810">
      <c r="A810" s="174">
        <v>804.0</v>
      </c>
      <c r="B810" s="161"/>
      <c r="C810" s="163"/>
      <c r="D810" s="163" t="s">
        <v>1345</v>
      </c>
      <c r="E810" s="193">
        <v>2071269.0</v>
      </c>
      <c r="F810" s="194">
        <v>3.55565072820395E14</v>
      </c>
      <c r="G810" s="130"/>
      <c r="H810" s="130"/>
      <c r="I810" s="130"/>
    </row>
    <row r="811">
      <c r="A811" s="174">
        <v>805.0</v>
      </c>
      <c r="B811" s="161"/>
      <c r="C811" s="163"/>
      <c r="D811" s="163" t="s">
        <v>1345</v>
      </c>
      <c r="E811" s="193">
        <v>2071270.0</v>
      </c>
      <c r="F811" s="194">
        <v>3.55565072491684E14</v>
      </c>
      <c r="G811" s="130"/>
      <c r="H811" s="130"/>
      <c r="I811" s="130"/>
    </row>
    <row r="812">
      <c r="A812" s="174">
        <v>806.0</v>
      </c>
      <c r="B812" s="161"/>
      <c r="C812" s="163"/>
      <c r="D812" s="163" t="s">
        <v>1345</v>
      </c>
      <c r="E812" s="193">
        <v>2071271.0</v>
      </c>
      <c r="F812" s="194">
        <v>3.55565072629804E14</v>
      </c>
      <c r="G812" s="130"/>
      <c r="H812" s="130"/>
      <c r="I812" s="130"/>
    </row>
    <row r="813">
      <c r="A813" s="174">
        <v>807.0</v>
      </c>
      <c r="B813" s="161"/>
      <c r="C813" s="163"/>
      <c r="D813" s="163" t="s">
        <v>1345</v>
      </c>
      <c r="E813" s="193">
        <v>2071273.0</v>
      </c>
      <c r="F813" s="194">
        <v>3.55565070929966E14</v>
      </c>
      <c r="G813" s="130"/>
      <c r="H813" s="130"/>
      <c r="I813" s="130"/>
    </row>
    <row r="814">
      <c r="A814" s="174">
        <v>808.0</v>
      </c>
      <c r="B814" s="161"/>
      <c r="C814" s="163"/>
      <c r="D814" s="163" t="s">
        <v>1345</v>
      </c>
      <c r="E814" s="193">
        <v>2071279.0</v>
      </c>
      <c r="F814" s="194">
        <v>3.55565071921608E14</v>
      </c>
      <c r="G814" s="130"/>
      <c r="H814" s="130"/>
      <c r="I814" s="130"/>
    </row>
    <row r="815">
      <c r="A815" s="174">
        <v>809.0</v>
      </c>
      <c r="B815" s="161"/>
      <c r="C815" s="163"/>
      <c r="D815" s="163" t="s">
        <v>1345</v>
      </c>
      <c r="E815" s="193">
        <v>2071282.0</v>
      </c>
      <c r="F815" s="194">
        <v>3.55565073191853E14</v>
      </c>
      <c r="G815" s="130"/>
      <c r="H815" s="130"/>
      <c r="I815" s="130"/>
    </row>
    <row r="816">
      <c r="A816" s="174">
        <v>810.0</v>
      </c>
      <c r="B816" s="161"/>
      <c r="C816" s="163"/>
      <c r="D816" s="163" t="s">
        <v>1345</v>
      </c>
      <c r="E816" s="193">
        <v>2071285.0</v>
      </c>
      <c r="F816" s="194">
        <v>3.55565071803616E14</v>
      </c>
      <c r="G816" s="130"/>
      <c r="H816" s="130"/>
      <c r="I816" s="130"/>
    </row>
    <row r="817">
      <c r="A817" s="174">
        <v>811.0</v>
      </c>
      <c r="B817" s="161"/>
      <c r="C817" s="163"/>
      <c r="D817" s="163" t="s">
        <v>1345</v>
      </c>
      <c r="E817" s="193">
        <v>2071288.0</v>
      </c>
      <c r="F817" s="194">
        <v>3.5556507245332E14</v>
      </c>
      <c r="G817" s="130"/>
      <c r="H817" s="130"/>
      <c r="I817" s="130"/>
    </row>
    <row r="818">
      <c r="A818" s="174">
        <v>812.0</v>
      </c>
      <c r="B818" s="161"/>
      <c r="C818" s="163"/>
      <c r="D818" s="163" t="s">
        <v>1345</v>
      </c>
      <c r="E818" s="193">
        <v>2071290.0</v>
      </c>
      <c r="F818" s="194">
        <v>3.55565071921525E14</v>
      </c>
      <c r="G818" s="130"/>
      <c r="H818" s="130"/>
      <c r="I818" s="130"/>
    </row>
    <row r="819">
      <c r="A819" s="174">
        <v>813.0</v>
      </c>
      <c r="B819" s="161"/>
      <c r="C819" s="163"/>
      <c r="D819" s="163" t="s">
        <v>1345</v>
      </c>
      <c r="E819" s="193">
        <v>2071292.0</v>
      </c>
      <c r="F819" s="194">
        <v>3.55565073589866E14</v>
      </c>
      <c r="G819" s="130"/>
      <c r="H819" s="130"/>
      <c r="I819" s="130"/>
    </row>
    <row r="820">
      <c r="A820" s="174">
        <v>814.0</v>
      </c>
      <c r="B820" s="161"/>
      <c r="C820" s="163"/>
      <c r="D820" s="163" t="s">
        <v>1345</v>
      </c>
      <c r="E820" s="193">
        <v>2071299.0</v>
      </c>
      <c r="F820" s="194">
        <v>3.5556507353901E14</v>
      </c>
      <c r="G820" s="130"/>
      <c r="H820" s="130"/>
      <c r="I820" s="130"/>
    </row>
    <row r="821">
      <c r="A821" s="174">
        <v>815.0</v>
      </c>
      <c r="B821" s="161"/>
      <c r="C821" s="163"/>
      <c r="D821" s="163" t="s">
        <v>1345</v>
      </c>
      <c r="E821" s="193">
        <v>2071372.0</v>
      </c>
      <c r="F821" s="194">
        <v>3.55565073510466E14</v>
      </c>
      <c r="G821" s="130"/>
      <c r="H821" s="130"/>
      <c r="I821" s="130"/>
    </row>
    <row r="822">
      <c r="A822" s="174">
        <v>816.0</v>
      </c>
      <c r="B822" s="161"/>
      <c r="C822" s="163"/>
      <c r="D822" s="163" t="s">
        <v>1345</v>
      </c>
      <c r="E822" s="193">
        <v>2071377.0</v>
      </c>
      <c r="F822" s="194">
        <v>3.55565073546353E14</v>
      </c>
      <c r="G822" s="130"/>
      <c r="H822" s="130"/>
      <c r="I822" s="130"/>
    </row>
    <row r="823">
      <c r="A823" s="174">
        <v>817.0</v>
      </c>
      <c r="B823" s="161"/>
      <c r="C823" s="163"/>
      <c r="D823" s="163" t="s">
        <v>1345</v>
      </c>
      <c r="E823" s="193">
        <v>2071398.0</v>
      </c>
      <c r="F823" s="194">
        <v>3.55565073585542E14</v>
      </c>
      <c r="G823" s="130"/>
      <c r="H823" s="130"/>
      <c r="I823" s="130"/>
    </row>
    <row r="824">
      <c r="A824" s="174">
        <v>818.0</v>
      </c>
      <c r="B824" s="161"/>
      <c r="C824" s="163"/>
      <c r="D824" s="163" t="s">
        <v>1345</v>
      </c>
      <c r="E824" s="193">
        <v>2071400.0</v>
      </c>
      <c r="F824" s="194">
        <v>3.55565072085668E14</v>
      </c>
      <c r="G824" s="130"/>
      <c r="H824" s="130"/>
      <c r="I824" s="130"/>
    </row>
    <row r="825">
      <c r="A825" s="174">
        <v>819.0</v>
      </c>
      <c r="B825" s="161"/>
      <c r="C825" s="163"/>
      <c r="D825" s="163" t="s">
        <v>1345</v>
      </c>
      <c r="E825" s="193">
        <v>2071402.0</v>
      </c>
      <c r="F825" s="194">
        <v>3.55565071925443E14</v>
      </c>
      <c r="G825" s="130"/>
      <c r="H825" s="130"/>
      <c r="I825" s="130"/>
    </row>
    <row r="826">
      <c r="A826" s="174">
        <v>820.0</v>
      </c>
      <c r="B826" s="161"/>
      <c r="C826" s="163"/>
      <c r="D826" s="163" t="s">
        <v>1345</v>
      </c>
      <c r="E826" s="193">
        <v>2071429.0</v>
      </c>
      <c r="F826" s="194">
        <v>3.55565071933629E14</v>
      </c>
      <c r="G826" s="130"/>
      <c r="H826" s="130"/>
      <c r="I826" s="130"/>
    </row>
    <row r="827">
      <c r="A827" s="174">
        <v>821.0</v>
      </c>
      <c r="B827" s="161"/>
      <c r="C827" s="163"/>
      <c r="D827" s="163" t="s">
        <v>1345</v>
      </c>
      <c r="E827" s="193">
        <v>2071431.0</v>
      </c>
      <c r="F827" s="194">
        <v>3.55565071921517E14</v>
      </c>
      <c r="G827" s="130"/>
      <c r="H827" s="130"/>
      <c r="I827" s="130"/>
    </row>
    <row r="828">
      <c r="A828" s="174">
        <v>822.0</v>
      </c>
      <c r="B828" s="161"/>
      <c r="C828" s="163"/>
      <c r="D828" s="163" t="s">
        <v>1345</v>
      </c>
      <c r="E828" s="193">
        <v>2071434.0</v>
      </c>
      <c r="F828" s="194">
        <v>3.5556507349198E14</v>
      </c>
      <c r="G828" s="130"/>
      <c r="H828" s="130"/>
      <c r="I828" s="130"/>
    </row>
    <row r="829">
      <c r="A829" s="174">
        <v>823.0</v>
      </c>
      <c r="B829" s="161"/>
      <c r="C829" s="163"/>
      <c r="D829" s="163" t="s">
        <v>1345</v>
      </c>
      <c r="E829" s="193">
        <v>2071437.0</v>
      </c>
      <c r="F829" s="194">
        <v>3.5556507262996E14</v>
      </c>
      <c r="G829" s="130"/>
      <c r="H829" s="130"/>
      <c r="I829" s="130"/>
    </row>
    <row r="830">
      <c r="A830" s="174">
        <v>824.0</v>
      </c>
      <c r="B830" s="161"/>
      <c r="C830" s="163"/>
      <c r="D830" s="163" t="s">
        <v>1345</v>
      </c>
      <c r="E830" s="193">
        <v>2071438.0</v>
      </c>
      <c r="F830" s="194">
        <v>3.55565071927621E14</v>
      </c>
      <c r="G830" s="130"/>
      <c r="H830" s="130"/>
      <c r="I830" s="130"/>
    </row>
    <row r="831">
      <c r="A831" s="174">
        <v>825.0</v>
      </c>
      <c r="B831" s="161"/>
      <c r="C831" s="163"/>
      <c r="D831" s="163" t="s">
        <v>1345</v>
      </c>
      <c r="E831" s="193">
        <v>2071439.0</v>
      </c>
      <c r="F831" s="194">
        <v>3.55565073186564E14</v>
      </c>
      <c r="G831" s="130"/>
      <c r="H831" s="130"/>
      <c r="I831" s="130"/>
    </row>
    <row r="832">
      <c r="A832" s="174">
        <v>826.0</v>
      </c>
      <c r="B832" s="161"/>
      <c r="C832" s="163"/>
      <c r="D832" s="163" t="s">
        <v>1345</v>
      </c>
      <c r="E832" s="193">
        <v>2071440.0</v>
      </c>
      <c r="F832" s="194">
        <v>3.55565072617866E14</v>
      </c>
      <c r="G832" s="130"/>
      <c r="H832" s="130"/>
      <c r="I832" s="130"/>
    </row>
    <row r="833">
      <c r="A833" s="174">
        <v>827.0</v>
      </c>
      <c r="B833" s="161"/>
      <c r="C833" s="163"/>
      <c r="D833" s="163" t="s">
        <v>1345</v>
      </c>
      <c r="E833" s="193">
        <v>2071441.0</v>
      </c>
      <c r="F833" s="194">
        <v>3.55565072797239E14</v>
      </c>
      <c r="G833" s="130"/>
      <c r="H833" s="130"/>
      <c r="I833" s="130"/>
    </row>
    <row r="834">
      <c r="A834" s="174">
        <v>828.0</v>
      </c>
      <c r="B834" s="161"/>
      <c r="C834" s="163"/>
      <c r="D834" s="163" t="s">
        <v>1345</v>
      </c>
      <c r="E834" s="193">
        <v>2071442.0</v>
      </c>
      <c r="F834" s="194">
        <v>3.55565072491973E14</v>
      </c>
      <c r="G834" s="130"/>
      <c r="H834" s="130"/>
      <c r="I834" s="130"/>
    </row>
    <row r="835">
      <c r="A835" s="174">
        <v>829.0</v>
      </c>
      <c r="B835" s="161"/>
      <c r="C835" s="163"/>
      <c r="D835" s="163" t="s">
        <v>1345</v>
      </c>
      <c r="E835" s="193">
        <v>2071443.0</v>
      </c>
      <c r="F835" s="194">
        <v>3.55565073204243E14</v>
      </c>
      <c r="G835" s="130"/>
      <c r="H835" s="130"/>
      <c r="I835" s="130"/>
    </row>
    <row r="836">
      <c r="A836" s="174">
        <v>830.0</v>
      </c>
      <c r="B836" s="161"/>
      <c r="C836" s="163"/>
      <c r="D836" s="163" t="s">
        <v>1345</v>
      </c>
      <c r="E836" s="193">
        <v>2071444.0</v>
      </c>
      <c r="F836" s="194">
        <v>3.55565073181425E14</v>
      </c>
      <c r="G836" s="130"/>
      <c r="H836" s="130"/>
      <c r="I836" s="130"/>
    </row>
    <row r="837">
      <c r="A837" s="174">
        <v>831.0</v>
      </c>
      <c r="B837" s="161"/>
      <c r="C837" s="163"/>
      <c r="D837" s="163" t="s">
        <v>1345</v>
      </c>
      <c r="E837" s="193">
        <v>2071445.0</v>
      </c>
      <c r="F837" s="194">
        <v>3.55565072087839E14</v>
      </c>
      <c r="G837" s="130"/>
      <c r="H837" s="130"/>
      <c r="I837" s="130"/>
    </row>
    <row r="838">
      <c r="A838" s="174">
        <v>832.0</v>
      </c>
      <c r="B838" s="161"/>
      <c r="C838" s="163"/>
      <c r="D838" s="163" t="s">
        <v>1345</v>
      </c>
      <c r="E838" s="193">
        <v>2071446.0</v>
      </c>
      <c r="F838" s="194">
        <v>3.55565073185368E14</v>
      </c>
      <c r="G838" s="130"/>
      <c r="H838" s="130"/>
      <c r="I838" s="130"/>
    </row>
    <row r="839">
      <c r="A839" s="174">
        <v>833.0</v>
      </c>
      <c r="B839" s="161"/>
      <c r="C839" s="163"/>
      <c r="D839" s="163" t="s">
        <v>1345</v>
      </c>
      <c r="E839" s="193">
        <v>2071447.0</v>
      </c>
      <c r="F839" s="194">
        <v>3.5556507348943E14</v>
      </c>
      <c r="G839" s="130"/>
      <c r="H839" s="130"/>
      <c r="I839" s="130"/>
    </row>
    <row r="840">
      <c r="A840" s="174">
        <v>834.0</v>
      </c>
      <c r="B840" s="161"/>
      <c r="C840" s="163"/>
      <c r="D840" s="163" t="s">
        <v>1345</v>
      </c>
      <c r="E840" s="193">
        <v>2071448.0</v>
      </c>
      <c r="F840" s="194">
        <v>3.55565072617999E14</v>
      </c>
      <c r="G840" s="130"/>
      <c r="H840" s="130"/>
      <c r="I840" s="130"/>
    </row>
    <row r="841">
      <c r="A841" s="174">
        <v>835.0</v>
      </c>
      <c r="B841" s="161"/>
      <c r="C841" s="163"/>
      <c r="D841" s="163" t="s">
        <v>1345</v>
      </c>
      <c r="E841" s="193">
        <v>2071449.0</v>
      </c>
      <c r="F841" s="194">
        <v>3.55565072796439E14</v>
      </c>
      <c r="G841" s="130"/>
      <c r="H841" s="130"/>
      <c r="I841" s="130"/>
    </row>
    <row r="842">
      <c r="A842" s="174">
        <v>836.0</v>
      </c>
      <c r="B842" s="161"/>
      <c r="C842" s="163"/>
      <c r="D842" s="163" t="s">
        <v>1345</v>
      </c>
      <c r="E842" s="193">
        <v>2071450.0</v>
      </c>
      <c r="F842" s="194">
        <v>3.55565072637468E14</v>
      </c>
      <c r="G842" s="130"/>
      <c r="H842" s="130"/>
      <c r="I842" s="130"/>
    </row>
    <row r="843">
      <c r="A843" s="174">
        <v>837.0</v>
      </c>
      <c r="B843" s="161"/>
      <c r="C843" s="163"/>
      <c r="D843" s="163" t="s">
        <v>1345</v>
      </c>
      <c r="E843" s="193">
        <v>2071452.0</v>
      </c>
      <c r="F843" s="194">
        <v>3.55565073180815E14</v>
      </c>
      <c r="G843" s="130"/>
      <c r="H843" s="130"/>
      <c r="I843" s="130"/>
    </row>
    <row r="844">
      <c r="A844" s="174">
        <v>838.0</v>
      </c>
      <c r="B844" s="161"/>
      <c r="C844" s="163"/>
      <c r="D844" s="163" t="s">
        <v>1345</v>
      </c>
      <c r="E844" s="193">
        <v>2071454.0</v>
      </c>
      <c r="F844" s="194">
        <v>3.55565071928777E14</v>
      </c>
      <c r="G844" s="130"/>
      <c r="H844" s="130"/>
      <c r="I844" s="130"/>
    </row>
    <row r="845">
      <c r="A845" s="174">
        <v>839.0</v>
      </c>
      <c r="B845" s="161"/>
      <c r="C845" s="163"/>
      <c r="D845" s="163" t="s">
        <v>1345</v>
      </c>
      <c r="E845" s="193">
        <v>2071455.0</v>
      </c>
      <c r="F845" s="194">
        <v>3.55565072707527E14</v>
      </c>
      <c r="G845" s="130"/>
      <c r="H845" s="130"/>
      <c r="I845" s="130"/>
    </row>
    <row r="846">
      <c r="A846" s="174">
        <v>840.0</v>
      </c>
      <c r="B846" s="161"/>
      <c r="C846" s="163"/>
      <c r="D846" s="163" t="s">
        <v>1345</v>
      </c>
      <c r="E846" s="193">
        <v>2071456.0</v>
      </c>
      <c r="F846" s="194">
        <v>3.55565073204367E14</v>
      </c>
      <c r="G846" s="130"/>
      <c r="H846" s="130"/>
      <c r="I846" s="130"/>
    </row>
    <row r="847">
      <c r="A847" s="174">
        <v>841.0</v>
      </c>
      <c r="B847" s="161"/>
      <c r="C847" s="163"/>
      <c r="D847" s="163" t="s">
        <v>1345</v>
      </c>
      <c r="E847" s="193">
        <v>2071457.0</v>
      </c>
      <c r="F847" s="194">
        <v>3.55565072617726E14</v>
      </c>
      <c r="G847" s="130"/>
      <c r="H847" s="130"/>
      <c r="I847" s="130"/>
    </row>
    <row r="848">
      <c r="A848" s="174">
        <v>842.0</v>
      </c>
      <c r="B848" s="161"/>
      <c r="C848" s="163"/>
      <c r="D848" s="163" t="s">
        <v>1345</v>
      </c>
      <c r="E848" s="193">
        <v>2071459.0</v>
      </c>
      <c r="F848" s="194">
        <v>3.55565073580857E14</v>
      </c>
      <c r="G848" s="130"/>
      <c r="H848" s="130"/>
      <c r="I848" s="130"/>
    </row>
    <row r="849">
      <c r="A849" s="174">
        <v>843.0</v>
      </c>
      <c r="B849" s="161"/>
      <c r="C849" s="163"/>
      <c r="D849" s="163" t="s">
        <v>1345</v>
      </c>
      <c r="E849" s="193">
        <v>2071461.0</v>
      </c>
      <c r="F849" s="194">
        <v>3.55565072637815E14</v>
      </c>
      <c r="G849" s="130"/>
      <c r="H849" s="130"/>
      <c r="I849" s="130"/>
    </row>
    <row r="850">
      <c r="A850" s="174">
        <v>844.0</v>
      </c>
      <c r="B850" s="161"/>
      <c r="C850" s="163"/>
      <c r="D850" s="163" t="s">
        <v>1345</v>
      </c>
      <c r="E850" s="193">
        <v>2071463.0</v>
      </c>
      <c r="F850" s="194">
        <v>3.55565073491824E14</v>
      </c>
      <c r="G850" s="130"/>
      <c r="H850" s="130"/>
      <c r="I850" s="130"/>
    </row>
    <row r="851">
      <c r="A851" s="174">
        <v>845.0</v>
      </c>
      <c r="B851" s="161"/>
      <c r="C851" s="163"/>
      <c r="D851" s="163" t="s">
        <v>1345</v>
      </c>
      <c r="E851" s="193">
        <v>2071465.0</v>
      </c>
      <c r="F851" s="194">
        <v>3.55565072491882E14</v>
      </c>
      <c r="G851" s="130"/>
      <c r="H851" s="130"/>
      <c r="I851" s="130"/>
    </row>
    <row r="852">
      <c r="A852" s="174">
        <v>846.0</v>
      </c>
      <c r="B852" s="161"/>
      <c r="C852" s="163"/>
      <c r="D852" s="163" t="s">
        <v>1345</v>
      </c>
      <c r="E852" s="193">
        <v>2071467.0</v>
      </c>
      <c r="F852" s="194">
        <v>3.55565072596276E14</v>
      </c>
      <c r="G852" s="130"/>
      <c r="H852" s="130"/>
      <c r="I852" s="130"/>
    </row>
    <row r="853">
      <c r="A853" s="174">
        <v>847.0</v>
      </c>
      <c r="B853" s="161"/>
      <c r="C853" s="163"/>
      <c r="D853" s="163" t="s">
        <v>1345</v>
      </c>
      <c r="E853" s="193">
        <v>2071470.0</v>
      </c>
      <c r="F853" s="194">
        <v>3.55565072491734E14</v>
      </c>
      <c r="G853" s="130"/>
      <c r="H853" s="130"/>
      <c r="I853" s="130"/>
    </row>
    <row r="854">
      <c r="A854" s="174">
        <v>848.0</v>
      </c>
      <c r="B854" s="161"/>
      <c r="C854" s="163"/>
      <c r="D854" s="163" t="s">
        <v>1345</v>
      </c>
      <c r="E854" s="193">
        <v>2071472.0</v>
      </c>
      <c r="F854" s="194">
        <v>3.55565072492153E14</v>
      </c>
      <c r="G854" s="130"/>
      <c r="H854" s="130"/>
      <c r="I854" s="130"/>
    </row>
    <row r="855">
      <c r="A855" s="174">
        <v>849.0</v>
      </c>
      <c r="B855" s="161"/>
      <c r="C855" s="163"/>
      <c r="D855" s="163" t="s">
        <v>1345</v>
      </c>
      <c r="E855" s="193">
        <v>2071474.0</v>
      </c>
      <c r="F855" s="194">
        <v>3.55565072492989E14</v>
      </c>
      <c r="G855" s="130"/>
      <c r="H855" s="130"/>
      <c r="I855" s="130"/>
    </row>
    <row r="856">
      <c r="A856" s="174">
        <v>850.0</v>
      </c>
      <c r="B856" s="161"/>
      <c r="C856" s="163"/>
      <c r="D856" s="163" t="s">
        <v>1345</v>
      </c>
      <c r="E856" s="193">
        <v>2071476.0</v>
      </c>
      <c r="F856" s="194">
        <v>3.55565072491932E14</v>
      </c>
      <c r="G856" s="130"/>
      <c r="H856" s="130"/>
      <c r="I856" s="130"/>
    </row>
    <row r="857">
      <c r="A857" s="183"/>
      <c r="B857" s="172"/>
      <c r="C857" s="173"/>
      <c r="D857" s="173"/>
      <c r="E857" s="190"/>
      <c r="F857" s="190"/>
      <c r="G857" s="147"/>
      <c r="H857" s="147"/>
      <c r="I857" s="147"/>
    </row>
    <row r="858">
      <c r="A858" s="174">
        <v>851.0</v>
      </c>
      <c r="B858" s="161">
        <v>42683.0</v>
      </c>
      <c r="C858" s="163"/>
      <c r="D858" s="163" t="s">
        <v>1345</v>
      </c>
      <c r="E858" s="193">
        <v>2072514.0</v>
      </c>
      <c r="F858" s="194">
        <v>3.5556507112092E14</v>
      </c>
      <c r="G858" s="130"/>
      <c r="H858" s="130"/>
      <c r="I858" s="130"/>
    </row>
    <row r="859">
      <c r="A859" s="174">
        <v>852.0</v>
      </c>
      <c r="B859" s="161">
        <v>42683.0</v>
      </c>
      <c r="C859" s="163"/>
      <c r="D859" s="163" t="s">
        <v>1345</v>
      </c>
      <c r="E859" s="193">
        <v>2072561.0</v>
      </c>
      <c r="F859" s="194">
        <v>3.55565070944999E14</v>
      </c>
      <c r="G859" s="130"/>
      <c r="H859" s="130"/>
      <c r="I859" s="130"/>
    </row>
    <row r="860">
      <c r="A860" s="174">
        <v>853.0</v>
      </c>
      <c r="B860" s="161">
        <v>42683.0</v>
      </c>
      <c r="C860" s="163"/>
      <c r="D860" s="163" t="s">
        <v>1345</v>
      </c>
      <c r="E860" s="193">
        <v>2072518.0</v>
      </c>
      <c r="F860" s="194">
        <v>3.55565070984631E14</v>
      </c>
      <c r="G860" s="130"/>
      <c r="H860" s="130"/>
      <c r="I860" s="130"/>
    </row>
    <row r="861">
      <c r="A861" s="174">
        <v>854.0</v>
      </c>
      <c r="B861" s="161">
        <v>42683.0</v>
      </c>
      <c r="C861" s="163"/>
      <c r="D861" s="163" t="s">
        <v>1345</v>
      </c>
      <c r="E861" s="193">
        <v>2072539.0</v>
      </c>
      <c r="F861" s="194">
        <v>3.55565071120946E14</v>
      </c>
      <c r="G861" s="130"/>
      <c r="H861" s="130"/>
      <c r="I861" s="130"/>
    </row>
    <row r="862">
      <c r="A862" s="174">
        <v>855.0</v>
      </c>
      <c r="B862" s="161">
        <v>42683.0</v>
      </c>
      <c r="C862" s="163"/>
      <c r="D862" s="163" t="s">
        <v>1345</v>
      </c>
      <c r="E862" s="193">
        <v>2072517.0</v>
      </c>
      <c r="F862" s="194">
        <v>3.55565070938199E14</v>
      </c>
      <c r="G862" s="130"/>
      <c r="H862" s="130"/>
      <c r="I862" s="130"/>
    </row>
    <row r="863">
      <c r="A863" s="174">
        <v>856.0</v>
      </c>
      <c r="B863" s="161">
        <v>42683.0</v>
      </c>
      <c r="C863" s="163"/>
      <c r="D863" s="163" t="s">
        <v>1345</v>
      </c>
      <c r="E863" s="193">
        <v>2072545.0</v>
      </c>
      <c r="F863" s="194">
        <v>3.55565071116951E14</v>
      </c>
      <c r="G863" s="130"/>
      <c r="H863" s="130"/>
      <c r="I863" s="130"/>
    </row>
    <row r="864">
      <c r="A864" s="174">
        <v>857.0</v>
      </c>
      <c r="B864" s="161">
        <v>42683.0</v>
      </c>
      <c r="C864" s="163"/>
      <c r="D864" s="163" t="s">
        <v>1345</v>
      </c>
      <c r="E864" s="193">
        <v>2072546.0</v>
      </c>
      <c r="F864" s="194">
        <v>3.55565071119203E14</v>
      </c>
      <c r="G864" s="130"/>
      <c r="H864" s="130"/>
      <c r="I864" s="130"/>
    </row>
    <row r="865">
      <c r="A865" s="174">
        <v>858.0</v>
      </c>
      <c r="B865" s="161">
        <v>42683.0</v>
      </c>
      <c r="C865" s="163"/>
      <c r="D865" s="163" t="s">
        <v>1345</v>
      </c>
      <c r="E865" s="193">
        <v>2072565.0</v>
      </c>
      <c r="F865" s="194">
        <v>3.55565070942886E14</v>
      </c>
      <c r="G865" s="130"/>
      <c r="H865" s="130"/>
      <c r="I865" s="130"/>
    </row>
    <row r="866">
      <c r="A866" s="174">
        <v>859.0</v>
      </c>
      <c r="B866" s="161">
        <v>42683.0</v>
      </c>
      <c r="C866" s="163"/>
      <c r="D866" s="163" t="s">
        <v>1345</v>
      </c>
      <c r="E866" s="193">
        <v>2072522.0</v>
      </c>
      <c r="F866" s="194">
        <v>3.55565070927085E14</v>
      </c>
      <c r="G866" s="130"/>
      <c r="H866" s="130"/>
      <c r="I866" s="130"/>
    </row>
    <row r="867">
      <c r="A867" s="174">
        <v>860.0</v>
      </c>
      <c r="B867" s="161">
        <v>42683.0</v>
      </c>
      <c r="C867" s="163"/>
      <c r="D867" s="163" t="s">
        <v>1345</v>
      </c>
      <c r="E867" s="193">
        <v>2072537.0</v>
      </c>
      <c r="F867" s="194">
        <v>3.55565071124906E14</v>
      </c>
      <c r="G867" s="130"/>
      <c r="H867" s="130"/>
      <c r="I867" s="130"/>
    </row>
    <row r="868">
      <c r="A868" s="174">
        <v>861.0</v>
      </c>
      <c r="B868" s="161">
        <v>42683.0</v>
      </c>
      <c r="C868" s="163"/>
      <c r="D868" s="163" t="s">
        <v>1345</v>
      </c>
      <c r="E868" s="193">
        <v>2072563.0</v>
      </c>
      <c r="F868" s="194">
        <v>3.55565070934131E14</v>
      </c>
      <c r="G868" s="130"/>
      <c r="H868" s="130"/>
      <c r="I868" s="130"/>
    </row>
    <row r="869">
      <c r="A869" s="174">
        <v>862.0</v>
      </c>
      <c r="B869" s="161">
        <v>42683.0</v>
      </c>
      <c r="C869" s="163"/>
      <c r="D869" s="163" t="s">
        <v>1345</v>
      </c>
      <c r="E869" s="193">
        <v>2072512.0</v>
      </c>
      <c r="F869" s="194">
        <v>3.5556507113119E14</v>
      </c>
      <c r="G869" s="130"/>
      <c r="H869" s="130"/>
      <c r="I869" s="130"/>
    </row>
    <row r="870">
      <c r="A870" s="174">
        <v>863.0</v>
      </c>
      <c r="B870" s="161">
        <v>42683.0</v>
      </c>
      <c r="C870" s="163"/>
      <c r="D870" s="163" t="s">
        <v>1345</v>
      </c>
      <c r="E870" s="193">
        <v>2072531.0</v>
      </c>
      <c r="F870" s="194">
        <v>3.55565070924074E14</v>
      </c>
      <c r="G870" s="130"/>
      <c r="H870" s="130"/>
      <c r="I870" s="130"/>
    </row>
    <row r="871">
      <c r="A871" s="174">
        <v>864.0</v>
      </c>
      <c r="B871" s="161">
        <v>42683.0</v>
      </c>
      <c r="C871" s="163"/>
      <c r="D871" s="163" t="s">
        <v>1345</v>
      </c>
      <c r="E871" s="193">
        <v>2072528.0</v>
      </c>
      <c r="F871" s="194">
        <v>3.55565070930774E14</v>
      </c>
      <c r="G871" s="130"/>
      <c r="H871" s="130"/>
      <c r="I871" s="130"/>
    </row>
    <row r="872">
      <c r="A872" s="174">
        <v>865.0</v>
      </c>
      <c r="B872" s="161">
        <v>42683.0</v>
      </c>
      <c r="C872" s="163"/>
      <c r="D872" s="163" t="s">
        <v>1345</v>
      </c>
      <c r="E872" s="193">
        <v>2072500.0</v>
      </c>
      <c r="F872" s="194">
        <v>3.55565073584248E14</v>
      </c>
      <c r="G872" s="130"/>
      <c r="H872" s="130"/>
      <c r="I872" s="130"/>
    </row>
    <row r="873">
      <c r="A873" s="174">
        <v>866.0</v>
      </c>
      <c r="B873" s="161">
        <v>42683.0</v>
      </c>
      <c r="C873" s="163"/>
      <c r="D873" s="163" t="s">
        <v>1345</v>
      </c>
      <c r="E873" s="193">
        <v>2072507.0</v>
      </c>
      <c r="F873" s="194">
        <v>3.5556507358625E14</v>
      </c>
      <c r="G873" s="130"/>
      <c r="H873" s="130"/>
      <c r="I873" s="130"/>
    </row>
    <row r="874">
      <c r="A874" s="174">
        <v>867.0</v>
      </c>
      <c r="B874" s="161">
        <v>42683.0</v>
      </c>
      <c r="C874" s="163"/>
      <c r="D874" s="163" t="s">
        <v>1345</v>
      </c>
      <c r="E874" s="193">
        <v>2072505.0</v>
      </c>
      <c r="F874" s="194">
        <v>3.55565071032398E14</v>
      </c>
      <c r="G874" s="130"/>
      <c r="H874" s="130"/>
      <c r="I874" s="130"/>
    </row>
    <row r="875">
      <c r="A875" s="174">
        <v>868.0</v>
      </c>
      <c r="B875" s="161">
        <v>42683.0</v>
      </c>
      <c r="C875" s="163"/>
      <c r="D875" s="163" t="s">
        <v>1345</v>
      </c>
      <c r="E875" s="193">
        <v>2072485.0</v>
      </c>
      <c r="F875" s="194">
        <v>3.55565073182001E14</v>
      </c>
      <c r="G875" s="130"/>
      <c r="H875" s="130"/>
      <c r="I875" s="130"/>
    </row>
    <row r="876">
      <c r="A876" s="174">
        <v>869.0</v>
      </c>
      <c r="B876" s="161">
        <v>42683.0</v>
      </c>
      <c r="C876" s="163"/>
      <c r="D876" s="163" t="s">
        <v>1345</v>
      </c>
      <c r="E876" s="193">
        <v>2072493.0</v>
      </c>
      <c r="F876" s="194">
        <v>3.55565073181987E14</v>
      </c>
      <c r="G876" s="130"/>
      <c r="H876" s="130"/>
      <c r="I876" s="130"/>
    </row>
    <row r="877">
      <c r="A877" s="174">
        <v>870.0</v>
      </c>
      <c r="B877" s="161">
        <v>42683.0</v>
      </c>
      <c r="C877" s="163"/>
      <c r="D877" s="163" t="s">
        <v>1345</v>
      </c>
      <c r="E877" s="193">
        <v>2072501.0</v>
      </c>
      <c r="F877" s="194">
        <v>3.55565073396973E14</v>
      </c>
      <c r="G877" s="130"/>
      <c r="H877" s="130"/>
      <c r="I877" s="130"/>
    </row>
    <row r="878">
      <c r="A878" s="174">
        <v>871.0</v>
      </c>
      <c r="B878" s="161">
        <v>42683.0</v>
      </c>
      <c r="C878" s="163"/>
      <c r="D878" s="163" t="s">
        <v>1345</v>
      </c>
      <c r="E878" s="193">
        <v>2072504.0</v>
      </c>
      <c r="F878" s="194">
        <v>3.55565073185699E14</v>
      </c>
      <c r="G878" s="130"/>
      <c r="H878" s="130"/>
      <c r="I878" s="130"/>
    </row>
    <row r="879">
      <c r="A879" s="174">
        <v>872.0</v>
      </c>
      <c r="B879" s="161">
        <v>42683.0</v>
      </c>
      <c r="C879" s="163"/>
      <c r="D879" s="163" t="s">
        <v>1345</v>
      </c>
      <c r="E879" s="193">
        <v>2072534.0</v>
      </c>
      <c r="F879" s="194">
        <v>3.55565072597472E14</v>
      </c>
      <c r="G879" s="130"/>
      <c r="H879" s="130"/>
      <c r="I879" s="130"/>
    </row>
    <row r="880">
      <c r="A880" s="174">
        <v>873.0</v>
      </c>
      <c r="B880" s="161">
        <v>42683.0</v>
      </c>
      <c r="C880" s="163"/>
      <c r="D880" s="163" t="s">
        <v>1345</v>
      </c>
      <c r="E880" s="193">
        <v>2072494.0</v>
      </c>
      <c r="F880" s="194">
        <v>3.55565072386629E14</v>
      </c>
      <c r="G880" s="130"/>
      <c r="H880" s="130"/>
      <c r="I880" s="130"/>
    </row>
    <row r="881">
      <c r="A881" s="174">
        <v>874.0</v>
      </c>
      <c r="B881" s="161">
        <v>42683.0</v>
      </c>
      <c r="C881" s="163"/>
      <c r="D881" s="163" t="s">
        <v>1345</v>
      </c>
      <c r="E881" s="193">
        <v>2072471.0</v>
      </c>
      <c r="F881" s="194">
        <v>3.55565073186002E14</v>
      </c>
      <c r="G881" s="130"/>
      <c r="H881" s="130"/>
      <c r="I881" s="130"/>
    </row>
    <row r="882">
      <c r="A882" s="174">
        <v>875.0</v>
      </c>
      <c r="B882" s="161">
        <v>42683.0</v>
      </c>
      <c r="C882" s="163"/>
      <c r="D882" s="163" t="s">
        <v>1345</v>
      </c>
      <c r="E882" s="193">
        <v>2072470.0</v>
      </c>
      <c r="F882" s="194">
        <v>3.55565072597027E14</v>
      </c>
      <c r="G882" s="130"/>
      <c r="H882" s="130"/>
      <c r="I882" s="130"/>
    </row>
    <row r="883">
      <c r="A883" s="174">
        <v>876.0</v>
      </c>
      <c r="B883" s="161">
        <v>42683.0</v>
      </c>
      <c r="C883" s="163"/>
      <c r="D883" s="163" t="s">
        <v>1345</v>
      </c>
      <c r="E883" s="193">
        <v>2072548.0</v>
      </c>
      <c r="F883" s="194">
        <v>3.55565072596847E14</v>
      </c>
      <c r="G883" s="130"/>
      <c r="H883" s="130"/>
      <c r="I883" s="130"/>
    </row>
    <row r="884">
      <c r="A884" s="174">
        <v>877.0</v>
      </c>
      <c r="B884" s="161">
        <v>42683.0</v>
      </c>
      <c r="C884" s="163"/>
      <c r="D884" s="163" t="s">
        <v>1345</v>
      </c>
      <c r="E884" s="193">
        <v>2072549.0</v>
      </c>
      <c r="F884" s="194">
        <v>3.55565073585211E14</v>
      </c>
      <c r="G884" s="130"/>
      <c r="H884" s="130"/>
      <c r="I884" s="130"/>
    </row>
    <row r="885">
      <c r="A885" s="174">
        <v>878.0</v>
      </c>
      <c r="B885" s="161">
        <v>42683.0</v>
      </c>
      <c r="C885" s="163"/>
      <c r="D885" s="163" t="s">
        <v>1345</v>
      </c>
      <c r="E885" s="193">
        <v>2072490.0</v>
      </c>
      <c r="F885" s="194">
        <v>3.55565072796744E14</v>
      </c>
      <c r="G885" s="130"/>
      <c r="H885" s="130"/>
      <c r="I885" s="130"/>
    </row>
    <row r="886">
      <c r="A886" s="174">
        <v>879.0</v>
      </c>
      <c r="B886" s="161">
        <v>42683.0</v>
      </c>
      <c r="C886" s="163"/>
      <c r="D886" s="163" t="s">
        <v>1345</v>
      </c>
      <c r="E886" s="193">
        <v>2072489.0</v>
      </c>
      <c r="F886" s="194">
        <v>3.55565072595799E14</v>
      </c>
      <c r="G886" s="130"/>
      <c r="H886" s="130"/>
      <c r="I886" s="130"/>
    </row>
    <row r="887">
      <c r="A887" s="174">
        <v>880.0</v>
      </c>
      <c r="B887" s="161">
        <v>42683.0</v>
      </c>
      <c r="C887" s="163"/>
      <c r="D887" s="163" t="s">
        <v>1345</v>
      </c>
      <c r="E887" s="193">
        <v>2072487.0</v>
      </c>
      <c r="F887" s="194">
        <v>3.5556507270859E14</v>
      </c>
      <c r="G887" s="130"/>
      <c r="H887" s="130"/>
      <c r="I887" s="130"/>
    </row>
    <row r="888">
      <c r="A888" s="174">
        <v>881.0</v>
      </c>
      <c r="B888" s="161">
        <v>42683.0</v>
      </c>
      <c r="C888" s="163"/>
      <c r="D888" s="163" t="s">
        <v>1345</v>
      </c>
      <c r="E888" s="193">
        <v>2072455.0</v>
      </c>
      <c r="F888" s="194">
        <v>3.55565072559605E14</v>
      </c>
      <c r="G888" s="130"/>
      <c r="H888" s="130"/>
      <c r="I888" s="130"/>
    </row>
    <row r="889">
      <c r="A889" s="174">
        <v>882.0</v>
      </c>
      <c r="B889" s="161">
        <v>42683.0</v>
      </c>
      <c r="C889" s="163"/>
      <c r="D889" s="163" t="s">
        <v>1345</v>
      </c>
      <c r="E889" s="193">
        <v>2072474.0</v>
      </c>
      <c r="F889" s="194">
        <v>3.55565072571691E14</v>
      </c>
      <c r="G889" s="130"/>
      <c r="H889" s="130"/>
      <c r="I889" s="130"/>
    </row>
    <row r="890">
      <c r="A890" s="174">
        <v>883.0</v>
      </c>
      <c r="B890" s="161">
        <v>42683.0</v>
      </c>
      <c r="C890" s="163"/>
      <c r="D890" s="163" t="s">
        <v>1345</v>
      </c>
      <c r="E890" s="193">
        <v>2072481.0</v>
      </c>
      <c r="F890" s="194">
        <v>3.55565072597399E14</v>
      </c>
      <c r="G890" s="130"/>
      <c r="H890" s="130"/>
      <c r="I890" s="130"/>
    </row>
    <row r="891">
      <c r="A891" s="174">
        <v>884.0</v>
      </c>
      <c r="B891" s="161">
        <v>42683.0</v>
      </c>
      <c r="C891" s="163"/>
      <c r="D891" s="163" t="s">
        <v>1345</v>
      </c>
      <c r="E891" s="193">
        <v>2072479.0</v>
      </c>
      <c r="F891" s="194">
        <v>3.5556507102781E14</v>
      </c>
      <c r="G891" s="130"/>
      <c r="H891" s="130"/>
      <c r="I891" s="130"/>
    </row>
    <row r="892">
      <c r="A892" s="174">
        <v>885.0</v>
      </c>
      <c r="B892" s="161">
        <v>42683.0</v>
      </c>
      <c r="C892" s="163"/>
      <c r="D892" s="163" t="s">
        <v>1345</v>
      </c>
      <c r="E892" s="193">
        <v>2072453.0</v>
      </c>
      <c r="F892" s="194">
        <v>3.55565072596789E14</v>
      </c>
      <c r="G892" s="130"/>
      <c r="H892" s="130"/>
      <c r="I892" s="130"/>
    </row>
    <row r="893">
      <c r="A893" s="174">
        <v>886.0</v>
      </c>
      <c r="B893" s="161">
        <v>42683.0</v>
      </c>
      <c r="C893" s="163"/>
      <c r="D893" s="163" t="s">
        <v>1345</v>
      </c>
      <c r="E893" s="193">
        <v>2072483.0</v>
      </c>
      <c r="F893" s="194">
        <v>3.55565072557864E14</v>
      </c>
      <c r="G893" s="130"/>
      <c r="H893" s="130"/>
      <c r="I893" s="130"/>
    </row>
    <row r="894">
      <c r="A894" s="174">
        <v>887.0</v>
      </c>
      <c r="B894" s="161">
        <v>42683.0</v>
      </c>
      <c r="C894" s="163"/>
      <c r="D894" s="163" t="s">
        <v>1345</v>
      </c>
      <c r="E894" s="193">
        <v>2072482.0</v>
      </c>
      <c r="F894" s="194">
        <v>3.55565072559373E14</v>
      </c>
      <c r="G894" s="130"/>
      <c r="H894" s="130"/>
      <c r="I894" s="130"/>
    </row>
    <row r="895">
      <c r="A895" s="174">
        <v>888.0</v>
      </c>
      <c r="B895" s="161">
        <v>42683.0</v>
      </c>
      <c r="C895" s="163"/>
      <c r="D895" s="163" t="s">
        <v>1345</v>
      </c>
      <c r="E895" s="193">
        <v>2072477.0</v>
      </c>
      <c r="F895" s="194">
        <v>3.55565073181128E14</v>
      </c>
      <c r="G895" s="130"/>
      <c r="H895" s="130"/>
      <c r="I895" s="130"/>
    </row>
    <row r="896">
      <c r="A896" s="174">
        <v>889.0</v>
      </c>
      <c r="B896" s="161">
        <v>42683.0</v>
      </c>
      <c r="C896" s="163"/>
      <c r="D896" s="163" t="s">
        <v>1345</v>
      </c>
      <c r="E896" s="193">
        <v>2072472.0</v>
      </c>
      <c r="F896" s="194">
        <v>3.55565072597282E14</v>
      </c>
      <c r="G896" s="130"/>
      <c r="H896" s="130"/>
      <c r="I896" s="130"/>
    </row>
    <row r="897">
      <c r="A897" s="174">
        <v>890.0</v>
      </c>
      <c r="B897" s="161">
        <v>42683.0</v>
      </c>
      <c r="C897" s="163"/>
      <c r="D897" s="163" t="s">
        <v>1345</v>
      </c>
      <c r="E897" s="193">
        <v>2072473.0</v>
      </c>
      <c r="F897" s="194">
        <v>3.55565072597183E14</v>
      </c>
      <c r="G897" s="130"/>
      <c r="H897" s="130"/>
      <c r="I897" s="130"/>
    </row>
    <row r="898">
      <c r="A898" s="174">
        <v>891.0</v>
      </c>
      <c r="B898" s="161">
        <v>42683.0</v>
      </c>
      <c r="C898" s="163"/>
      <c r="D898" s="163" t="s">
        <v>1345</v>
      </c>
      <c r="E898" s="193">
        <v>2072465.0</v>
      </c>
      <c r="F898" s="194">
        <v>3.55565071803889E14</v>
      </c>
      <c r="G898" s="130"/>
      <c r="H898" s="130"/>
      <c r="I898" s="130"/>
    </row>
    <row r="899">
      <c r="A899" s="174">
        <v>892.0</v>
      </c>
      <c r="B899" s="161">
        <v>42683.0</v>
      </c>
      <c r="C899" s="163"/>
      <c r="D899" s="163" t="s">
        <v>1345</v>
      </c>
      <c r="E899" s="193">
        <v>2072467.0</v>
      </c>
      <c r="F899" s="194">
        <v>3.55565073565296E14</v>
      </c>
      <c r="G899" s="130"/>
      <c r="H899" s="130"/>
      <c r="I899" s="130"/>
    </row>
    <row r="900">
      <c r="A900" s="174">
        <v>893.0</v>
      </c>
      <c r="B900" s="161">
        <v>42683.0</v>
      </c>
      <c r="C900" s="163"/>
      <c r="D900" s="163" t="s">
        <v>1345</v>
      </c>
      <c r="E900" s="193">
        <v>2072460.0</v>
      </c>
      <c r="F900" s="194">
        <v>3.55565073392485E14</v>
      </c>
      <c r="G900" s="130"/>
      <c r="H900" s="130"/>
      <c r="I900" s="130"/>
    </row>
    <row r="901">
      <c r="A901" s="174">
        <v>894.0</v>
      </c>
      <c r="B901" s="161">
        <v>42683.0</v>
      </c>
      <c r="C901" s="163"/>
      <c r="D901" s="163" t="s">
        <v>1345</v>
      </c>
      <c r="E901" s="193">
        <v>2072469.0</v>
      </c>
      <c r="F901" s="194">
        <v>3.55565072620415E14</v>
      </c>
      <c r="G901" s="130"/>
      <c r="H901" s="130"/>
      <c r="I901" s="130"/>
    </row>
    <row r="902">
      <c r="A902" s="174">
        <v>895.0</v>
      </c>
      <c r="B902" s="161">
        <v>42683.0</v>
      </c>
      <c r="C902" s="163"/>
      <c r="D902" s="163" t="s">
        <v>1345</v>
      </c>
      <c r="E902" s="193">
        <v>2072468.0</v>
      </c>
      <c r="F902" s="194">
        <v>3.55565073397229E14</v>
      </c>
      <c r="G902" s="130"/>
      <c r="H902" s="130"/>
      <c r="I902" s="130"/>
    </row>
    <row r="903">
      <c r="A903" s="174">
        <v>896.0</v>
      </c>
      <c r="B903" s="161">
        <v>42683.0</v>
      </c>
      <c r="C903" s="163"/>
      <c r="D903" s="163" t="s">
        <v>1345</v>
      </c>
      <c r="E903" s="193">
        <v>2072462.0</v>
      </c>
      <c r="F903" s="194">
        <v>3.55565073186119E14</v>
      </c>
      <c r="G903" s="130"/>
      <c r="H903" s="130"/>
      <c r="I903" s="130"/>
    </row>
    <row r="904">
      <c r="A904" s="174">
        <v>897.0</v>
      </c>
      <c r="B904" s="161">
        <v>42683.0</v>
      </c>
      <c r="C904" s="163"/>
      <c r="D904" s="163" t="s">
        <v>1345</v>
      </c>
      <c r="E904" s="193">
        <v>2072458.0</v>
      </c>
      <c r="F904" s="194">
        <v>3.55565073397294E14</v>
      </c>
      <c r="G904" s="130"/>
      <c r="H904" s="130"/>
      <c r="I904" s="130"/>
    </row>
    <row r="905">
      <c r="A905" s="174">
        <v>898.0</v>
      </c>
      <c r="B905" s="161">
        <v>42683.0</v>
      </c>
      <c r="C905" s="163"/>
      <c r="D905" s="163" t="s">
        <v>1345</v>
      </c>
      <c r="E905" s="193">
        <v>2072459.0</v>
      </c>
      <c r="F905" s="194">
        <v>3.55565073579941E14</v>
      </c>
      <c r="G905" s="130"/>
      <c r="H905" s="130"/>
      <c r="I905" s="130"/>
    </row>
    <row r="906">
      <c r="A906" s="174">
        <v>899.0</v>
      </c>
      <c r="B906" s="161">
        <v>42683.0</v>
      </c>
      <c r="C906" s="163"/>
      <c r="D906" s="163" t="s">
        <v>1345</v>
      </c>
      <c r="E906" s="193">
        <v>2072616.0</v>
      </c>
      <c r="F906" s="194">
        <v>3.55565073543251E14</v>
      </c>
      <c r="G906" s="130"/>
      <c r="H906" s="130"/>
      <c r="I906" s="130"/>
    </row>
    <row r="907">
      <c r="A907" s="174">
        <v>900.0</v>
      </c>
      <c r="B907" s="161">
        <v>42683.0</v>
      </c>
      <c r="C907" s="163"/>
      <c r="D907" s="163" t="s">
        <v>1345</v>
      </c>
      <c r="E907" s="193">
        <v>2072630.0</v>
      </c>
      <c r="F907" s="194">
        <v>3.55565071904984E14</v>
      </c>
      <c r="G907" s="130"/>
      <c r="H907" s="130"/>
      <c r="I907" s="130"/>
    </row>
    <row r="908">
      <c r="A908" s="174">
        <v>901.0</v>
      </c>
      <c r="B908" s="161">
        <v>42683.0</v>
      </c>
      <c r="C908" s="163"/>
      <c r="D908" s="163" t="s">
        <v>1345</v>
      </c>
      <c r="E908" s="193">
        <v>2072611.0</v>
      </c>
      <c r="F908" s="194">
        <v>3.55565071803921E14</v>
      </c>
      <c r="G908" s="130"/>
      <c r="H908" s="130"/>
      <c r="I908" s="130"/>
    </row>
    <row r="909">
      <c r="A909" s="174">
        <v>902.0</v>
      </c>
      <c r="B909" s="161">
        <v>42683.0</v>
      </c>
      <c r="C909" s="163"/>
      <c r="D909" s="163" t="s">
        <v>1345</v>
      </c>
      <c r="E909" s="193">
        <v>2072628.0</v>
      </c>
      <c r="F909" s="194">
        <v>3.55565071921509E14</v>
      </c>
      <c r="G909" s="130"/>
      <c r="H909" s="130"/>
      <c r="I909" s="130"/>
    </row>
    <row r="910">
      <c r="A910" s="174">
        <v>903.0</v>
      </c>
      <c r="B910" s="161">
        <v>42683.0</v>
      </c>
      <c r="C910" s="163"/>
      <c r="D910" s="163" t="s">
        <v>1345</v>
      </c>
      <c r="E910" s="193">
        <v>2072627.0</v>
      </c>
      <c r="F910" s="194">
        <v>3.55565073542188E14</v>
      </c>
      <c r="G910" s="130"/>
      <c r="H910" s="130"/>
      <c r="I910" s="130"/>
    </row>
    <row r="911">
      <c r="A911" s="174">
        <v>904.0</v>
      </c>
      <c r="B911" s="161">
        <v>42683.0</v>
      </c>
      <c r="C911" s="163"/>
      <c r="D911" s="163" t="s">
        <v>1345</v>
      </c>
      <c r="E911" s="193">
        <v>2072562.0</v>
      </c>
      <c r="F911" s="194">
        <v>3.55565071803848E14</v>
      </c>
      <c r="G911" s="130"/>
      <c r="H911" s="130"/>
      <c r="I911" s="130"/>
    </row>
    <row r="912">
      <c r="A912" s="174">
        <v>905.0</v>
      </c>
      <c r="B912" s="161">
        <v>42683.0</v>
      </c>
      <c r="C912" s="163"/>
      <c r="D912" s="163" t="s">
        <v>1345</v>
      </c>
      <c r="E912" s="193">
        <v>2072564.0</v>
      </c>
      <c r="F912" s="194">
        <v>3.5556507192753E14</v>
      </c>
      <c r="G912" s="130"/>
      <c r="H912" s="130"/>
      <c r="I912" s="130"/>
    </row>
    <row r="913">
      <c r="A913" s="174">
        <v>906.0</v>
      </c>
      <c r="B913" s="161">
        <v>42683.0</v>
      </c>
      <c r="C913" s="163"/>
      <c r="D913" s="163" t="s">
        <v>1345</v>
      </c>
      <c r="E913" s="193">
        <v>2072642.0</v>
      </c>
      <c r="F913" s="194">
        <v>3.55565073184106E14</v>
      </c>
      <c r="G913" s="130"/>
      <c r="H913" s="130"/>
      <c r="I913" s="130"/>
    </row>
    <row r="914">
      <c r="A914" s="174">
        <v>907.0</v>
      </c>
      <c r="B914" s="161">
        <v>42683.0</v>
      </c>
      <c r="C914" s="163"/>
      <c r="D914" s="163" t="s">
        <v>1345</v>
      </c>
      <c r="E914" s="193">
        <v>2072641.0</v>
      </c>
      <c r="F914" s="194">
        <v>3.55565071904943E14</v>
      </c>
      <c r="G914" s="130"/>
      <c r="H914" s="130"/>
      <c r="I914" s="130"/>
    </row>
    <row r="915">
      <c r="A915" s="174">
        <v>908.0</v>
      </c>
      <c r="B915" s="161">
        <v>42683.0</v>
      </c>
      <c r="C915" s="163"/>
      <c r="D915" s="163" t="s">
        <v>1345</v>
      </c>
      <c r="E915" s="193">
        <v>2072683.0</v>
      </c>
      <c r="F915" s="194">
        <v>3.55565072596318E14</v>
      </c>
      <c r="G915" s="130"/>
      <c r="H915" s="130"/>
      <c r="I915" s="130"/>
    </row>
    <row r="916">
      <c r="A916" s="174">
        <v>909.0</v>
      </c>
      <c r="B916" s="161">
        <v>42683.0</v>
      </c>
      <c r="C916" s="163"/>
      <c r="D916" s="163" t="s">
        <v>1345</v>
      </c>
      <c r="E916" s="193">
        <v>2072644.0</v>
      </c>
      <c r="F916" s="194">
        <v>3.55565073400312E14</v>
      </c>
      <c r="G916" s="130"/>
      <c r="H916" s="130"/>
      <c r="I916" s="130"/>
    </row>
    <row r="917">
      <c r="A917" s="174">
        <v>910.0</v>
      </c>
      <c r="B917" s="161">
        <v>42683.0</v>
      </c>
      <c r="C917" s="163"/>
      <c r="D917" s="163" t="s">
        <v>1345</v>
      </c>
      <c r="E917" s="193">
        <v>2072646.0</v>
      </c>
      <c r="F917" s="194">
        <v>3.55565073174222E14</v>
      </c>
      <c r="G917" s="130"/>
      <c r="H917" s="130"/>
      <c r="I917" s="130"/>
    </row>
    <row r="918">
      <c r="A918" s="174">
        <v>911.0</v>
      </c>
      <c r="B918" s="161">
        <v>42683.0</v>
      </c>
      <c r="C918" s="163"/>
      <c r="D918" s="163" t="s">
        <v>1345</v>
      </c>
      <c r="E918" s="193">
        <v>2072541.0</v>
      </c>
      <c r="F918" s="194">
        <v>3.55565072527776E14</v>
      </c>
      <c r="G918" s="130"/>
      <c r="H918" s="130"/>
      <c r="I918" s="130"/>
    </row>
    <row r="919">
      <c r="A919" s="174">
        <v>912.0</v>
      </c>
      <c r="B919" s="161">
        <v>42683.0</v>
      </c>
      <c r="C919" s="163"/>
      <c r="D919" s="163" t="s">
        <v>1345</v>
      </c>
      <c r="E919" s="193">
        <v>2072536.0</v>
      </c>
      <c r="F919" s="194">
        <v>3.55565073394879E14</v>
      </c>
      <c r="G919" s="130"/>
      <c r="H919" s="130"/>
      <c r="I919" s="130"/>
    </row>
    <row r="920">
      <c r="A920" s="174">
        <v>913.0</v>
      </c>
      <c r="B920" s="161">
        <v>42683.0</v>
      </c>
      <c r="C920" s="163"/>
      <c r="D920" s="163" t="s">
        <v>1345</v>
      </c>
      <c r="E920" s="193">
        <v>2072530.0</v>
      </c>
      <c r="F920" s="194">
        <v>3.55565073396411E14</v>
      </c>
      <c r="G920" s="130"/>
      <c r="H920" s="130"/>
      <c r="I920" s="130"/>
    </row>
    <row r="921">
      <c r="A921" s="174">
        <v>914.0</v>
      </c>
      <c r="B921" s="161">
        <v>42683.0</v>
      </c>
      <c r="C921" s="163"/>
      <c r="D921" s="163" t="s">
        <v>1345</v>
      </c>
      <c r="E921" s="193">
        <v>2072665.0</v>
      </c>
      <c r="F921" s="194">
        <v>3.55565072796553E14</v>
      </c>
      <c r="G921" s="130"/>
      <c r="H921" s="130"/>
      <c r="I921" s="130"/>
    </row>
    <row r="922">
      <c r="A922" s="174">
        <v>915.0</v>
      </c>
      <c r="B922" s="161">
        <v>42683.0</v>
      </c>
      <c r="C922" s="163"/>
      <c r="D922" s="163" t="s">
        <v>1345</v>
      </c>
      <c r="E922" s="193">
        <v>2072682.0</v>
      </c>
      <c r="F922" s="194">
        <v>3.55565073399498E14</v>
      </c>
      <c r="G922" s="130"/>
      <c r="H922" s="130"/>
      <c r="I922" s="130"/>
    </row>
    <row r="923">
      <c r="A923" s="174">
        <v>916.0</v>
      </c>
      <c r="B923" s="161">
        <v>42683.0</v>
      </c>
      <c r="C923" s="163"/>
      <c r="D923" s="163" t="s">
        <v>1345</v>
      </c>
      <c r="E923" s="193">
        <v>2072555.0</v>
      </c>
      <c r="F923" s="194">
        <v>3.55565072796702E14</v>
      </c>
      <c r="G923" s="130"/>
      <c r="H923" s="130"/>
      <c r="I923" s="130"/>
    </row>
    <row r="924">
      <c r="A924" s="174">
        <v>917.0</v>
      </c>
      <c r="B924" s="161">
        <v>42683.0</v>
      </c>
      <c r="C924" s="163"/>
      <c r="D924" s="163" t="s">
        <v>1345</v>
      </c>
      <c r="E924" s="193">
        <v>2072538.0</v>
      </c>
      <c r="F924" s="194">
        <v>3.5556507339953E14</v>
      </c>
      <c r="G924" s="130"/>
      <c r="H924" s="130"/>
      <c r="I924" s="130"/>
    </row>
    <row r="925">
      <c r="A925" s="174">
        <v>918.0</v>
      </c>
      <c r="B925" s="161">
        <v>42683.0</v>
      </c>
      <c r="C925" s="163"/>
      <c r="D925" s="163" t="s">
        <v>1345</v>
      </c>
      <c r="E925" s="193">
        <v>2072540.0</v>
      </c>
      <c r="F925" s="194">
        <v>3.55565072796967E14</v>
      </c>
      <c r="G925" s="130"/>
      <c r="H925" s="130"/>
      <c r="I925" s="130"/>
    </row>
    <row r="926">
      <c r="A926" s="174">
        <v>919.0</v>
      </c>
      <c r="B926" s="161">
        <v>42683.0</v>
      </c>
      <c r="C926" s="163"/>
      <c r="D926" s="163" t="s">
        <v>1345</v>
      </c>
      <c r="E926" s="193">
        <v>2072533.0</v>
      </c>
      <c r="F926" s="194">
        <v>3.55565073396569E14</v>
      </c>
      <c r="G926" s="130"/>
      <c r="H926" s="130"/>
      <c r="I926" s="130"/>
    </row>
    <row r="927">
      <c r="A927" s="174">
        <v>920.0</v>
      </c>
      <c r="B927" s="161">
        <v>42683.0</v>
      </c>
      <c r="C927" s="163"/>
      <c r="D927" s="163" t="s">
        <v>1345</v>
      </c>
      <c r="E927" s="193">
        <v>2072532.0</v>
      </c>
      <c r="F927" s="194">
        <v>3.55565073397955E14</v>
      </c>
      <c r="G927" s="130"/>
      <c r="H927" s="130"/>
      <c r="I927" s="130"/>
    </row>
    <row r="928">
      <c r="A928" s="174">
        <v>921.0</v>
      </c>
      <c r="B928" s="161">
        <v>42683.0</v>
      </c>
      <c r="C928" s="163"/>
      <c r="D928" s="163" t="s">
        <v>1345</v>
      </c>
      <c r="E928" s="193">
        <v>2072676.0</v>
      </c>
      <c r="F928" s="194">
        <v>3.55565071099322E14</v>
      </c>
      <c r="G928" s="130"/>
      <c r="H928" s="130"/>
      <c r="I928" s="130"/>
    </row>
    <row r="929">
      <c r="A929" s="174">
        <v>922.0</v>
      </c>
      <c r="B929" s="161">
        <v>42683.0</v>
      </c>
      <c r="C929" s="163"/>
      <c r="D929" s="163" t="s">
        <v>1345</v>
      </c>
      <c r="E929" s="193">
        <v>2072691.0</v>
      </c>
      <c r="F929" s="194">
        <v>3.55565073542105E14</v>
      </c>
      <c r="G929" s="130"/>
      <c r="H929" s="130"/>
      <c r="I929" s="130"/>
    </row>
    <row r="930">
      <c r="A930" s="174">
        <v>923.0</v>
      </c>
      <c r="B930" s="161">
        <v>42683.0</v>
      </c>
      <c r="C930" s="163"/>
      <c r="D930" s="163" t="s">
        <v>1345</v>
      </c>
      <c r="E930" s="193">
        <v>2072696.0</v>
      </c>
      <c r="F930" s="194">
        <v>3.55565073365705E14</v>
      </c>
      <c r="G930" s="130"/>
      <c r="H930" s="130"/>
      <c r="I930" s="130"/>
    </row>
    <row r="931">
      <c r="A931" s="174">
        <v>924.0</v>
      </c>
      <c r="B931" s="161">
        <v>42683.0</v>
      </c>
      <c r="C931" s="163"/>
      <c r="D931" s="163" t="s">
        <v>1345</v>
      </c>
      <c r="E931" s="193">
        <v>2072663.0</v>
      </c>
      <c r="F931" s="194">
        <v>3.55565073542907E14</v>
      </c>
      <c r="G931" s="130"/>
      <c r="H931" s="130"/>
      <c r="I931" s="130"/>
    </row>
    <row r="932">
      <c r="A932" s="174">
        <v>925.0</v>
      </c>
      <c r="B932" s="161">
        <v>42683.0</v>
      </c>
      <c r="C932" s="163"/>
      <c r="D932" s="163" t="s">
        <v>1345</v>
      </c>
      <c r="E932" s="193">
        <v>2072633.0</v>
      </c>
      <c r="F932" s="194">
        <v>3.55565073184072E14</v>
      </c>
      <c r="G932" s="130"/>
      <c r="H932" s="130"/>
      <c r="I932" s="130"/>
    </row>
    <row r="933">
      <c r="A933" s="174">
        <v>926.0</v>
      </c>
      <c r="B933" s="161">
        <v>42683.0</v>
      </c>
      <c r="C933" s="163"/>
      <c r="D933" s="163" t="s">
        <v>1345</v>
      </c>
      <c r="E933" s="193">
        <v>2072695.0</v>
      </c>
      <c r="F933" s="194">
        <v>3.55565071863834E14</v>
      </c>
      <c r="G933" s="130"/>
      <c r="H933" s="130"/>
      <c r="I933" s="130"/>
    </row>
    <row r="934">
      <c r="A934" s="174">
        <v>927.0</v>
      </c>
      <c r="B934" s="161">
        <v>42683.0</v>
      </c>
      <c r="C934" s="163"/>
      <c r="D934" s="163" t="s">
        <v>1345</v>
      </c>
      <c r="E934" s="193">
        <v>2072678.0</v>
      </c>
      <c r="F934" s="194">
        <v>3.55565072086534E14</v>
      </c>
      <c r="G934" s="130"/>
      <c r="H934" s="130"/>
      <c r="I934" s="130"/>
    </row>
    <row r="935">
      <c r="A935" s="174">
        <v>928.0</v>
      </c>
      <c r="B935" s="161">
        <v>42683.0</v>
      </c>
      <c r="C935" s="163"/>
      <c r="D935" s="163" t="s">
        <v>1345</v>
      </c>
      <c r="E935" s="193">
        <v>2072697.0</v>
      </c>
      <c r="F935" s="194">
        <v>3.55565073399514E14</v>
      </c>
      <c r="G935" s="130"/>
      <c r="H935" s="130"/>
      <c r="I935" s="130"/>
    </row>
    <row r="936">
      <c r="A936" s="174">
        <v>929.0</v>
      </c>
      <c r="B936" s="161">
        <v>42683.0</v>
      </c>
      <c r="C936" s="163"/>
      <c r="D936" s="163" t="s">
        <v>1345</v>
      </c>
      <c r="E936" s="193">
        <v>2072673.0</v>
      </c>
      <c r="F936" s="194">
        <v>3.55565073542915E14</v>
      </c>
      <c r="G936" s="130"/>
      <c r="H936" s="130"/>
      <c r="I936" s="130"/>
    </row>
    <row r="937">
      <c r="A937" s="174">
        <v>930.0</v>
      </c>
      <c r="B937" s="161">
        <v>42683.0</v>
      </c>
      <c r="C937" s="163"/>
      <c r="D937" s="163" t="s">
        <v>1345</v>
      </c>
      <c r="E937" s="193">
        <v>2072669.0</v>
      </c>
      <c r="F937" s="194">
        <v>3.55565073587308E14</v>
      </c>
      <c r="G937" s="130"/>
      <c r="H937" s="130"/>
      <c r="I937" s="130"/>
    </row>
    <row r="938">
      <c r="A938" s="174">
        <v>931.0</v>
      </c>
      <c r="B938" s="161">
        <v>42683.0</v>
      </c>
      <c r="C938" s="163"/>
      <c r="D938" s="163" t="s">
        <v>1345</v>
      </c>
      <c r="E938" s="193">
        <v>2072679.0</v>
      </c>
      <c r="F938" s="194">
        <v>3.55565073586284E14</v>
      </c>
      <c r="G938" s="130"/>
      <c r="H938" s="130"/>
      <c r="I938" s="130"/>
    </row>
    <row r="939">
      <c r="A939" s="174">
        <v>932.0</v>
      </c>
      <c r="B939" s="161">
        <v>42683.0</v>
      </c>
      <c r="C939" s="163"/>
      <c r="D939" s="163" t="s">
        <v>1345</v>
      </c>
      <c r="E939" s="193">
        <v>2072693.0</v>
      </c>
      <c r="F939" s="194">
        <v>3.5556507354316E14</v>
      </c>
      <c r="G939" s="130"/>
      <c r="H939" s="130"/>
      <c r="I939" s="130"/>
    </row>
    <row r="940">
      <c r="A940" s="174">
        <v>933.0</v>
      </c>
      <c r="B940" s="161">
        <v>42683.0</v>
      </c>
      <c r="C940" s="163"/>
      <c r="D940" s="163" t="s">
        <v>1345</v>
      </c>
      <c r="E940" s="193">
        <v>2072692.0</v>
      </c>
      <c r="F940" s="194">
        <v>3.5556507103243E14</v>
      </c>
      <c r="G940" s="130"/>
      <c r="H940" s="130"/>
      <c r="I940" s="130"/>
    </row>
    <row r="941">
      <c r="A941" s="174">
        <v>934.0</v>
      </c>
      <c r="B941" s="161">
        <v>42683.0</v>
      </c>
      <c r="C941" s="163"/>
      <c r="D941" s="163" t="s">
        <v>1345</v>
      </c>
      <c r="E941" s="193">
        <v>2072667.0</v>
      </c>
      <c r="F941" s="194">
        <v>3.55565073543194E14</v>
      </c>
      <c r="G941" s="130"/>
      <c r="H941" s="130"/>
      <c r="I941" s="130"/>
    </row>
    <row r="942">
      <c r="A942" s="174">
        <v>935.0</v>
      </c>
      <c r="B942" s="161">
        <v>42683.0</v>
      </c>
      <c r="C942" s="163"/>
      <c r="D942" s="163" t="s">
        <v>1345</v>
      </c>
      <c r="E942" s="193">
        <v>2072660.0</v>
      </c>
      <c r="F942" s="194">
        <v>3.55565073543152E14</v>
      </c>
      <c r="G942" s="130"/>
      <c r="H942" s="130"/>
      <c r="I942" s="130"/>
    </row>
    <row r="943">
      <c r="A943" s="174">
        <v>936.0</v>
      </c>
      <c r="B943" s="161">
        <v>42683.0</v>
      </c>
      <c r="C943" s="163"/>
      <c r="D943" s="163" t="s">
        <v>1345</v>
      </c>
      <c r="E943" s="193">
        <v>2072657.0</v>
      </c>
      <c r="F943" s="194">
        <v>3.55565070935534E14</v>
      </c>
      <c r="G943" s="130"/>
      <c r="H943" s="130"/>
      <c r="I943" s="130"/>
    </row>
    <row r="944">
      <c r="A944" s="174">
        <v>937.0</v>
      </c>
      <c r="B944" s="161">
        <v>42683.0</v>
      </c>
      <c r="C944" s="163"/>
      <c r="D944" s="163" t="s">
        <v>1345</v>
      </c>
      <c r="E944" s="193">
        <v>2072632.0</v>
      </c>
      <c r="F944" s="194">
        <v>3.55565073541172E14</v>
      </c>
      <c r="G944" s="130"/>
      <c r="H944" s="130"/>
      <c r="I944" s="130"/>
    </row>
    <row r="945">
      <c r="A945" s="174">
        <v>938.0</v>
      </c>
      <c r="B945" s="161">
        <v>42683.0</v>
      </c>
      <c r="C945" s="163"/>
      <c r="D945" s="163" t="s">
        <v>1345</v>
      </c>
      <c r="E945" s="193">
        <v>2072631.0</v>
      </c>
      <c r="F945" s="194">
        <v>3.55565073538483E14</v>
      </c>
      <c r="G945" s="130"/>
      <c r="H945" s="130"/>
      <c r="I945" s="130"/>
    </row>
    <row r="946">
      <c r="A946" s="174">
        <v>939.0</v>
      </c>
      <c r="B946" s="161">
        <v>42683.0</v>
      </c>
      <c r="C946" s="163"/>
      <c r="D946" s="163" t="s">
        <v>1345</v>
      </c>
      <c r="E946" s="193">
        <v>2072543.0</v>
      </c>
      <c r="F946" s="194">
        <v>3.55565073585989E14</v>
      </c>
      <c r="G946" s="130"/>
      <c r="H946" s="130"/>
      <c r="I946" s="130"/>
    </row>
    <row r="947">
      <c r="A947" s="174">
        <v>940.0</v>
      </c>
      <c r="B947" s="161">
        <v>42683.0</v>
      </c>
      <c r="C947" s="163"/>
      <c r="D947" s="163" t="s">
        <v>1345</v>
      </c>
      <c r="E947" s="193">
        <v>2072529.0</v>
      </c>
      <c r="F947" s="194">
        <v>3.55565073582424E14</v>
      </c>
      <c r="G947" s="130"/>
      <c r="H947" s="130"/>
      <c r="I947" s="130"/>
    </row>
    <row r="948">
      <c r="A948" s="174">
        <v>941.0</v>
      </c>
      <c r="B948" s="161">
        <v>42683.0</v>
      </c>
      <c r="C948" s="163"/>
      <c r="D948" s="163" t="s">
        <v>1345</v>
      </c>
      <c r="E948" s="193">
        <v>2072413.0</v>
      </c>
      <c r="F948" s="194">
        <v>3.55565073185657E14</v>
      </c>
      <c r="G948" s="130"/>
      <c r="H948" s="130"/>
      <c r="I948" s="130"/>
    </row>
    <row r="949">
      <c r="A949" s="174">
        <v>942.0</v>
      </c>
      <c r="B949" s="161">
        <v>42683.0</v>
      </c>
      <c r="C949" s="163"/>
      <c r="D949" s="163" t="s">
        <v>1345</v>
      </c>
      <c r="E949" s="193">
        <v>2072463.0</v>
      </c>
      <c r="F949" s="194">
        <v>3.55565073582358E14</v>
      </c>
      <c r="G949" s="130"/>
      <c r="H949" s="130"/>
      <c r="I949" s="130"/>
    </row>
    <row r="950">
      <c r="A950" s="174">
        <v>943.0</v>
      </c>
      <c r="B950" s="161">
        <v>42683.0</v>
      </c>
      <c r="C950" s="163"/>
      <c r="D950" s="163" t="s">
        <v>1345</v>
      </c>
      <c r="E950" s="193">
        <v>2072515.0</v>
      </c>
      <c r="F950" s="194">
        <v>3.55565073587191E14</v>
      </c>
      <c r="G950" s="130"/>
      <c r="H950" s="130"/>
      <c r="I950" s="130"/>
    </row>
    <row r="951">
      <c r="A951" s="174">
        <v>944.0</v>
      </c>
      <c r="B951" s="161">
        <v>42683.0</v>
      </c>
      <c r="C951" s="163"/>
      <c r="D951" s="163" t="s">
        <v>1345</v>
      </c>
      <c r="E951" s="193">
        <v>2072542.0</v>
      </c>
      <c r="F951" s="194">
        <v>3.5556507359007E14</v>
      </c>
      <c r="G951" s="130"/>
      <c r="H951" s="130"/>
      <c r="I951" s="130"/>
    </row>
    <row r="952">
      <c r="A952" s="174">
        <v>945.0</v>
      </c>
      <c r="B952" s="161">
        <v>42683.0</v>
      </c>
      <c r="C952" s="163"/>
      <c r="D952" s="163" t="s">
        <v>1345</v>
      </c>
      <c r="E952" s="193">
        <v>2072526.0</v>
      </c>
      <c r="F952" s="194">
        <v>3.55565073585708E14</v>
      </c>
      <c r="G952" s="130"/>
      <c r="H952" s="130"/>
      <c r="I952" s="130"/>
    </row>
    <row r="953">
      <c r="A953" s="174">
        <v>946.0</v>
      </c>
      <c r="B953" s="161">
        <v>42683.0</v>
      </c>
      <c r="C953" s="163"/>
      <c r="D953" s="163" t="s">
        <v>1345</v>
      </c>
      <c r="E953" s="193">
        <v>2072484.0</v>
      </c>
      <c r="F953" s="194">
        <v>3.55565073186531E14</v>
      </c>
      <c r="G953" s="130"/>
      <c r="H953" s="130"/>
      <c r="I953" s="130"/>
    </row>
    <row r="954">
      <c r="A954" s="174">
        <v>947.0</v>
      </c>
      <c r="B954" s="161">
        <v>42683.0</v>
      </c>
      <c r="C954" s="163"/>
      <c r="D954" s="163" t="s">
        <v>1345</v>
      </c>
      <c r="E954" s="193">
        <v>2072440.0</v>
      </c>
      <c r="F954" s="194">
        <v>3.55565071028644E14</v>
      </c>
      <c r="G954" s="130"/>
      <c r="H954" s="130"/>
      <c r="I954" s="130"/>
    </row>
    <row r="955">
      <c r="A955" s="174">
        <v>948.0</v>
      </c>
      <c r="B955" s="161">
        <v>42683.0</v>
      </c>
      <c r="C955" s="163"/>
      <c r="D955" s="163" t="s">
        <v>1345</v>
      </c>
      <c r="E955" s="193">
        <v>2072416.0</v>
      </c>
      <c r="F955" s="194">
        <v>3.55565073489406E14</v>
      </c>
      <c r="G955" s="130"/>
      <c r="H955" s="130"/>
      <c r="I955" s="130"/>
    </row>
    <row r="956">
      <c r="A956" s="174">
        <v>949.0</v>
      </c>
      <c r="B956" s="161">
        <v>42683.0</v>
      </c>
      <c r="C956" s="163"/>
      <c r="D956" s="163" t="s">
        <v>1345</v>
      </c>
      <c r="E956" s="193">
        <v>2072461.0</v>
      </c>
      <c r="F956" s="194">
        <v>3.55565073587811E14</v>
      </c>
      <c r="G956" s="130"/>
      <c r="H956" s="130"/>
      <c r="I956" s="130"/>
    </row>
    <row r="957">
      <c r="A957" s="174">
        <v>950.0</v>
      </c>
      <c r="B957" s="161">
        <v>42683.0</v>
      </c>
      <c r="C957" s="163"/>
      <c r="D957" s="163" t="s">
        <v>1345</v>
      </c>
      <c r="E957" s="193">
        <v>2072499.0</v>
      </c>
      <c r="F957" s="194">
        <v>3.55565073587902E14</v>
      </c>
      <c r="G957" s="130"/>
      <c r="H957" s="130"/>
      <c r="I957" s="130"/>
    </row>
    <row r="958">
      <c r="A958" s="174">
        <v>951.0</v>
      </c>
      <c r="B958" s="161">
        <v>42683.0</v>
      </c>
      <c r="C958" s="163"/>
      <c r="D958" s="163" t="s">
        <v>1345</v>
      </c>
      <c r="E958" s="193">
        <v>2072446.0</v>
      </c>
      <c r="F958" s="194">
        <v>3.55565073587886E14</v>
      </c>
      <c r="G958" s="130"/>
      <c r="H958" s="130"/>
      <c r="I958" s="130"/>
    </row>
    <row r="959">
      <c r="A959" s="174">
        <v>952.0</v>
      </c>
      <c r="B959" s="161">
        <v>42683.0</v>
      </c>
      <c r="C959" s="163"/>
      <c r="D959" s="163" t="s">
        <v>1345</v>
      </c>
      <c r="E959" s="193">
        <v>2072452.0</v>
      </c>
      <c r="F959" s="194">
        <v>3.55565073587944E14</v>
      </c>
      <c r="G959" s="130"/>
      <c r="H959" s="130"/>
      <c r="I959" s="130"/>
    </row>
    <row r="960">
      <c r="A960" s="174">
        <v>953.0</v>
      </c>
      <c r="B960" s="161">
        <v>42683.0</v>
      </c>
      <c r="C960" s="163"/>
      <c r="D960" s="163" t="s">
        <v>1345</v>
      </c>
      <c r="E960" s="193">
        <v>2072438.0</v>
      </c>
      <c r="F960" s="194">
        <v>3.55565073583208E14</v>
      </c>
      <c r="G960" s="130"/>
      <c r="H960" s="130"/>
      <c r="I960" s="130"/>
    </row>
    <row r="961">
      <c r="A961" s="174">
        <v>954.0</v>
      </c>
      <c r="B961" s="161">
        <v>42683.0</v>
      </c>
      <c r="C961" s="163"/>
      <c r="D961" s="163" t="s">
        <v>1345</v>
      </c>
      <c r="E961" s="193">
        <v>2072418.0</v>
      </c>
      <c r="F961" s="194">
        <v>3.55565073587845E14</v>
      </c>
      <c r="G961" s="130"/>
      <c r="H961" s="130"/>
      <c r="I961" s="130"/>
    </row>
    <row r="962">
      <c r="A962" s="174">
        <v>955.0</v>
      </c>
      <c r="B962" s="161">
        <v>42683.0</v>
      </c>
      <c r="C962" s="163"/>
      <c r="D962" s="163" t="s">
        <v>1345</v>
      </c>
      <c r="E962" s="193">
        <v>2072464.0</v>
      </c>
      <c r="F962" s="194">
        <v>3.55565073179767E14</v>
      </c>
      <c r="G962" s="130"/>
      <c r="H962" s="130"/>
      <c r="I962" s="130"/>
    </row>
    <row r="963">
      <c r="A963" s="174">
        <v>956.0</v>
      </c>
      <c r="B963" s="161">
        <v>42683.0</v>
      </c>
      <c r="C963" s="163"/>
      <c r="D963" s="163" t="s">
        <v>1345</v>
      </c>
      <c r="E963" s="193">
        <v>2072570.0</v>
      </c>
      <c r="F963" s="194">
        <v>3.55565073583257E14</v>
      </c>
      <c r="G963" s="130"/>
      <c r="H963" s="130"/>
      <c r="I963" s="130"/>
    </row>
    <row r="964">
      <c r="A964" s="174">
        <v>957.0</v>
      </c>
      <c r="B964" s="161">
        <v>42683.0</v>
      </c>
      <c r="C964" s="163"/>
      <c r="D964" s="163" t="s">
        <v>1345</v>
      </c>
      <c r="E964" s="193">
        <v>2072466.0</v>
      </c>
      <c r="F964" s="194">
        <v>3.5556507358791E14</v>
      </c>
      <c r="G964" s="130"/>
      <c r="H964" s="130"/>
      <c r="I964" s="130"/>
    </row>
    <row r="965">
      <c r="A965" s="174">
        <v>958.0</v>
      </c>
      <c r="B965" s="161">
        <v>42683.0</v>
      </c>
      <c r="C965" s="163"/>
      <c r="D965" s="163" t="s">
        <v>1345</v>
      </c>
      <c r="E965" s="193">
        <v>2072523.0</v>
      </c>
      <c r="F965" s="194">
        <v>3.55565073537279E14</v>
      </c>
      <c r="G965" s="130"/>
      <c r="H965" s="130"/>
      <c r="I965" s="130"/>
    </row>
    <row r="966">
      <c r="A966" s="174">
        <v>959.0</v>
      </c>
      <c r="B966" s="161">
        <v>42683.0</v>
      </c>
      <c r="C966" s="163"/>
      <c r="D966" s="163" t="s">
        <v>1345</v>
      </c>
      <c r="E966" s="193">
        <v>2072451.0</v>
      </c>
      <c r="F966" s="194">
        <v>3.55565073587894E14</v>
      </c>
      <c r="G966" s="130"/>
      <c r="H966" s="130"/>
      <c r="I966" s="130"/>
    </row>
    <row r="967">
      <c r="A967" s="174">
        <v>960.0</v>
      </c>
      <c r="B967" s="161">
        <v>42683.0</v>
      </c>
      <c r="C967" s="163"/>
      <c r="D967" s="163" t="s">
        <v>1345</v>
      </c>
      <c r="E967" s="193">
        <v>2072456.0</v>
      </c>
      <c r="F967" s="194">
        <v>3.55565073537261E14</v>
      </c>
      <c r="G967" s="130"/>
      <c r="H967" s="130"/>
      <c r="I967" s="130"/>
    </row>
    <row r="968">
      <c r="A968" s="174">
        <v>961.0</v>
      </c>
      <c r="B968" s="161">
        <v>42683.0</v>
      </c>
      <c r="C968" s="163"/>
      <c r="D968" s="163" t="s">
        <v>1345</v>
      </c>
      <c r="E968" s="193">
        <v>2072480.0</v>
      </c>
      <c r="F968" s="194">
        <v>3.55565073543053E14</v>
      </c>
      <c r="G968" s="130"/>
      <c r="H968" s="130"/>
      <c r="I968" s="130"/>
    </row>
    <row r="969">
      <c r="A969" s="174">
        <v>962.0</v>
      </c>
      <c r="B969" s="161">
        <v>42683.0</v>
      </c>
      <c r="C969" s="163"/>
      <c r="D969" s="163" t="s">
        <v>1345</v>
      </c>
      <c r="E969" s="193">
        <v>2072513.0</v>
      </c>
      <c r="F969" s="194">
        <v>3.55565073545041E14</v>
      </c>
      <c r="G969" s="130"/>
      <c r="H969" s="130"/>
      <c r="I969" s="130"/>
    </row>
    <row r="970">
      <c r="A970" s="174">
        <v>963.0</v>
      </c>
      <c r="B970" s="161">
        <v>42683.0</v>
      </c>
      <c r="C970" s="163"/>
      <c r="D970" s="163" t="s">
        <v>1345</v>
      </c>
      <c r="E970" s="193">
        <v>2072478.0</v>
      </c>
      <c r="F970" s="194">
        <v>3.55565073587068E14</v>
      </c>
      <c r="G970" s="130"/>
      <c r="H970" s="130"/>
      <c r="I970" s="130"/>
    </row>
    <row r="971">
      <c r="A971" s="174">
        <v>964.0</v>
      </c>
      <c r="B971" s="161">
        <v>42683.0</v>
      </c>
      <c r="C971" s="163"/>
      <c r="D971" s="163" t="s">
        <v>1345</v>
      </c>
      <c r="E971" s="193">
        <v>2072448.0</v>
      </c>
      <c r="F971" s="194">
        <v>3.55565073586136E14</v>
      </c>
      <c r="G971" s="130"/>
      <c r="H971" s="130"/>
      <c r="I971" s="130"/>
    </row>
    <row r="972">
      <c r="A972" s="174">
        <v>965.0</v>
      </c>
      <c r="B972" s="161">
        <v>42683.0</v>
      </c>
      <c r="C972" s="163"/>
      <c r="D972" s="163" t="s">
        <v>1345</v>
      </c>
      <c r="E972" s="193">
        <v>2072476.0</v>
      </c>
      <c r="F972" s="194">
        <v>3.5556507354302E14</v>
      </c>
      <c r="G972" s="130"/>
      <c r="H972" s="130"/>
      <c r="I972" s="130"/>
    </row>
    <row r="973">
      <c r="A973" s="174">
        <v>966.0</v>
      </c>
      <c r="B973" s="161">
        <v>42683.0</v>
      </c>
      <c r="C973" s="163"/>
      <c r="D973" s="163" t="s">
        <v>1345</v>
      </c>
      <c r="E973" s="193">
        <v>2072430.0</v>
      </c>
      <c r="F973" s="194">
        <v>3.55565073542972E14</v>
      </c>
      <c r="G973" s="130"/>
      <c r="H973" s="130"/>
      <c r="I973" s="130"/>
    </row>
    <row r="974">
      <c r="A974" s="174">
        <v>967.0</v>
      </c>
      <c r="B974" s="161">
        <v>42683.0</v>
      </c>
      <c r="C974" s="163"/>
      <c r="D974" s="163" t="s">
        <v>1345</v>
      </c>
      <c r="E974" s="193">
        <v>2072597.0</v>
      </c>
      <c r="F974" s="194">
        <v>3.55565073585831E14</v>
      </c>
      <c r="G974" s="130"/>
      <c r="H974" s="130"/>
      <c r="I974" s="130"/>
    </row>
    <row r="975">
      <c r="A975" s="174">
        <v>968.0</v>
      </c>
      <c r="B975" s="161">
        <v>42683.0</v>
      </c>
      <c r="C975" s="163"/>
      <c r="D975" s="163" t="s">
        <v>1345</v>
      </c>
      <c r="E975" s="193">
        <v>2072492.0</v>
      </c>
      <c r="F975" s="194">
        <v>3.55565073543004E14</v>
      </c>
      <c r="G975" s="130"/>
      <c r="H975" s="130"/>
      <c r="I975" s="130"/>
    </row>
    <row r="976">
      <c r="A976" s="174">
        <v>969.0</v>
      </c>
      <c r="B976" s="161">
        <v>42683.0</v>
      </c>
      <c r="C976" s="163"/>
      <c r="D976" s="163" t="s">
        <v>1345</v>
      </c>
      <c r="E976" s="193">
        <v>2072502.0</v>
      </c>
      <c r="F976" s="194">
        <v>3.55565073590278E14</v>
      </c>
      <c r="G976" s="130"/>
      <c r="H976" s="130"/>
      <c r="I976" s="130"/>
    </row>
    <row r="977">
      <c r="A977" s="174">
        <v>970.0</v>
      </c>
      <c r="B977" s="161">
        <v>42683.0</v>
      </c>
      <c r="C977" s="163"/>
      <c r="D977" s="163" t="s">
        <v>1345</v>
      </c>
      <c r="E977" s="193">
        <v>2072432.0</v>
      </c>
      <c r="F977" s="194">
        <v>3.55565071908431E14</v>
      </c>
      <c r="G977" s="130"/>
      <c r="H977" s="130"/>
      <c r="I977" s="130"/>
    </row>
    <row r="978">
      <c r="A978" s="174">
        <v>971.0</v>
      </c>
      <c r="B978" s="161">
        <v>42683.0</v>
      </c>
      <c r="C978" s="163"/>
      <c r="D978" s="163" t="s">
        <v>1345</v>
      </c>
      <c r="E978" s="193">
        <v>2072503.0</v>
      </c>
      <c r="F978" s="194">
        <v>3.55565073544945E14</v>
      </c>
      <c r="G978" s="130"/>
      <c r="H978" s="130"/>
      <c r="I978" s="130"/>
    </row>
    <row r="979">
      <c r="A979" s="174">
        <v>972.0</v>
      </c>
      <c r="B979" s="161">
        <v>42683.0</v>
      </c>
      <c r="C979" s="163"/>
      <c r="D979" s="163" t="s">
        <v>1345</v>
      </c>
      <c r="E979" s="193">
        <v>2072457.0</v>
      </c>
      <c r="F979" s="194">
        <v>3.55565073590021E14</v>
      </c>
      <c r="G979" s="130"/>
      <c r="H979" s="130"/>
      <c r="I979" s="130"/>
    </row>
    <row r="980">
      <c r="A980" s="174">
        <v>973.0</v>
      </c>
      <c r="B980" s="161">
        <v>42683.0</v>
      </c>
      <c r="C980" s="163"/>
      <c r="D980" s="163" t="s">
        <v>1345</v>
      </c>
      <c r="E980" s="193">
        <v>2072527.0</v>
      </c>
      <c r="F980" s="194">
        <v>3.55565073591177E14</v>
      </c>
      <c r="G980" s="130"/>
      <c r="H980" s="130"/>
      <c r="I980" s="130"/>
    </row>
    <row r="981">
      <c r="A981" s="174">
        <v>974.0</v>
      </c>
      <c r="B981" s="161">
        <v>42683.0</v>
      </c>
      <c r="C981" s="163"/>
      <c r="D981" s="163" t="s">
        <v>1345</v>
      </c>
      <c r="E981" s="193">
        <v>2072525.0</v>
      </c>
      <c r="F981" s="194">
        <v>3.55565073590039E14</v>
      </c>
      <c r="G981" s="130"/>
      <c r="H981" s="130"/>
      <c r="I981" s="130"/>
    </row>
    <row r="982">
      <c r="A982" s="174">
        <v>975.0</v>
      </c>
      <c r="B982" s="161">
        <v>42683.0</v>
      </c>
      <c r="C982" s="163"/>
      <c r="D982" s="163" t="s">
        <v>1345</v>
      </c>
      <c r="E982" s="193">
        <v>2072596.0</v>
      </c>
      <c r="F982" s="194">
        <v>3.55565073586128E14</v>
      </c>
      <c r="G982" s="130"/>
      <c r="H982" s="130"/>
      <c r="I982" s="130"/>
    </row>
    <row r="983">
      <c r="A983" s="174">
        <v>976.0</v>
      </c>
      <c r="B983" s="161">
        <v>42683.0</v>
      </c>
      <c r="C983" s="163"/>
      <c r="D983" s="163" t="s">
        <v>1345</v>
      </c>
      <c r="E983" s="193">
        <v>2072607.0</v>
      </c>
      <c r="F983" s="194">
        <v>3.55565073515507E14</v>
      </c>
      <c r="G983" s="130"/>
      <c r="H983" s="130"/>
      <c r="I983" s="130"/>
    </row>
    <row r="984">
      <c r="A984" s="174">
        <v>977.0</v>
      </c>
      <c r="B984" s="161">
        <v>42683.0</v>
      </c>
      <c r="C984" s="163"/>
      <c r="D984" s="163" t="s">
        <v>1345</v>
      </c>
      <c r="E984" s="193">
        <v>2072498.0</v>
      </c>
      <c r="F984" s="194">
        <v>3.55565073585864E14</v>
      </c>
      <c r="G984" s="130"/>
      <c r="H984" s="130"/>
      <c r="I984" s="130"/>
    </row>
    <row r="985">
      <c r="A985" s="174">
        <v>978.0</v>
      </c>
      <c r="B985" s="161">
        <v>42683.0</v>
      </c>
      <c r="C985" s="163"/>
      <c r="D985" s="163" t="s">
        <v>1345</v>
      </c>
      <c r="E985" s="193">
        <v>2072488.0</v>
      </c>
      <c r="F985" s="194">
        <v>3.55565073590344E14</v>
      </c>
      <c r="G985" s="130"/>
      <c r="H985" s="130"/>
      <c r="I985" s="130"/>
    </row>
    <row r="986">
      <c r="A986" s="174">
        <v>979.0</v>
      </c>
      <c r="B986" s="161">
        <v>42683.0</v>
      </c>
      <c r="C986" s="163"/>
      <c r="D986" s="163" t="s">
        <v>1345</v>
      </c>
      <c r="E986" s="193">
        <v>2072495.0</v>
      </c>
      <c r="F986" s="194">
        <v>3.55565073587142E14</v>
      </c>
      <c r="G986" s="130"/>
      <c r="H986" s="130"/>
      <c r="I986" s="130"/>
    </row>
    <row r="987">
      <c r="A987" s="174">
        <v>980.0</v>
      </c>
      <c r="B987" s="161">
        <v>42683.0</v>
      </c>
      <c r="C987" s="163"/>
      <c r="D987" s="163" t="s">
        <v>1345</v>
      </c>
      <c r="E987" s="193">
        <v>2072640.0</v>
      </c>
      <c r="F987" s="194">
        <v>3.55565073591383E14</v>
      </c>
      <c r="G987" s="130"/>
      <c r="H987" s="130"/>
      <c r="I987" s="130"/>
    </row>
    <row r="988">
      <c r="A988" s="174">
        <v>981.0</v>
      </c>
      <c r="B988" s="161">
        <v>42683.0</v>
      </c>
      <c r="C988" s="163"/>
      <c r="D988" s="163" t="s">
        <v>1345</v>
      </c>
      <c r="E988" s="193">
        <v>2072491.0</v>
      </c>
      <c r="F988" s="194">
        <v>3.55565073589999E14</v>
      </c>
      <c r="G988" s="130"/>
      <c r="H988" s="130"/>
      <c r="I988" s="130"/>
    </row>
    <row r="989">
      <c r="A989" s="174">
        <v>982.0</v>
      </c>
      <c r="B989" s="161">
        <v>42683.0</v>
      </c>
      <c r="C989" s="163"/>
      <c r="D989" s="163" t="s">
        <v>1345</v>
      </c>
      <c r="E989" s="193">
        <v>2072486.0</v>
      </c>
      <c r="F989" s="194">
        <v>3.5556507358593E14</v>
      </c>
      <c r="G989" s="130"/>
      <c r="H989" s="130"/>
      <c r="I989" s="130"/>
    </row>
    <row r="990">
      <c r="A990" s="174">
        <v>983.0</v>
      </c>
      <c r="B990" s="161">
        <v>42683.0</v>
      </c>
      <c r="C990" s="163"/>
      <c r="D990" s="163" t="s">
        <v>1345</v>
      </c>
      <c r="E990" s="193">
        <v>2072496.0</v>
      </c>
      <c r="F990" s="194">
        <v>3.55565073586557E14</v>
      </c>
      <c r="G990" s="130"/>
      <c r="H990" s="130"/>
      <c r="I990" s="130"/>
    </row>
    <row r="991">
      <c r="A991" s="174">
        <v>984.0</v>
      </c>
      <c r="B991" s="161">
        <v>42683.0</v>
      </c>
      <c r="C991" s="163"/>
      <c r="D991" s="163" t="s">
        <v>1345</v>
      </c>
      <c r="E991" s="193">
        <v>2072475.0</v>
      </c>
      <c r="F991" s="194">
        <v>3.55565073589643E14</v>
      </c>
      <c r="G991" s="130"/>
      <c r="H991" s="130"/>
      <c r="I991" s="130"/>
    </row>
    <row r="992">
      <c r="A992" s="174">
        <v>985.0</v>
      </c>
      <c r="B992" s="161">
        <v>42683.0</v>
      </c>
      <c r="C992" s="163"/>
      <c r="D992" s="163" t="s">
        <v>1345</v>
      </c>
      <c r="E992" s="193">
        <v>2072658.0</v>
      </c>
      <c r="F992" s="194">
        <v>3.55565073589957E14</v>
      </c>
      <c r="G992" s="130"/>
      <c r="H992" s="130"/>
      <c r="I992" s="130"/>
    </row>
    <row r="993">
      <c r="A993" s="174">
        <v>986.0</v>
      </c>
      <c r="B993" s="161">
        <v>42683.0</v>
      </c>
      <c r="C993" s="163"/>
      <c r="D993" s="163" t="s">
        <v>1345</v>
      </c>
      <c r="E993" s="193">
        <v>2072655.0</v>
      </c>
      <c r="F993" s="194">
        <v>3.55565073546361E14</v>
      </c>
      <c r="G993" s="130"/>
      <c r="H993" s="130"/>
      <c r="I993" s="130"/>
    </row>
    <row r="994">
      <c r="A994" s="174">
        <v>987.0</v>
      </c>
      <c r="B994" s="161">
        <v>42683.0</v>
      </c>
      <c r="C994" s="163"/>
      <c r="D994" s="163" t="s">
        <v>1345</v>
      </c>
      <c r="E994" s="193">
        <v>2072635.0</v>
      </c>
      <c r="F994" s="194">
        <v>3.55565073586649E14</v>
      </c>
      <c r="G994" s="130"/>
      <c r="H994" s="130"/>
      <c r="I994" s="130"/>
    </row>
    <row r="995">
      <c r="A995" s="174">
        <v>988.0</v>
      </c>
      <c r="B995" s="161">
        <v>42683.0</v>
      </c>
      <c r="C995" s="163"/>
      <c r="D995" s="163" t="s">
        <v>1345</v>
      </c>
      <c r="E995" s="193">
        <v>2072639.0</v>
      </c>
      <c r="F995" s="194">
        <v>3.55565073177241E14</v>
      </c>
      <c r="G995" s="130"/>
      <c r="H995" s="130"/>
      <c r="I995" s="130"/>
    </row>
    <row r="996">
      <c r="A996" s="174">
        <v>989.0</v>
      </c>
      <c r="B996" s="161">
        <v>42683.0</v>
      </c>
      <c r="C996" s="163"/>
      <c r="D996" s="163" t="s">
        <v>1345</v>
      </c>
      <c r="E996" s="193">
        <v>2072420.0</v>
      </c>
      <c r="F996" s="194">
        <v>3.55565073552336E14</v>
      </c>
      <c r="G996" s="130"/>
      <c r="H996" s="130"/>
      <c r="I996" s="130"/>
    </row>
    <row r="997">
      <c r="A997" s="174">
        <v>990.0</v>
      </c>
      <c r="B997" s="161">
        <v>42683.0</v>
      </c>
      <c r="C997" s="163"/>
      <c r="D997" s="163" t="s">
        <v>1345</v>
      </c>
      <c r="E997" s="193">
        <v>2072645.0</v>
      </c>
      <c r="F997" s="194">
        <v>3.55565073587498E14</v>
      </c>
      <c r="G997" s="130"/>
      <c r="H997" s="130"/>
      <c r="I997" s="130"/>
    </row>
    <row r="998">
      <c r="A998" s="174">
        <v>991.0</v>
      </c>
      <c r="B998" s="161">
        <v>42683.0</v>
      </c>
      <c r="C998" s="163"/>
      <c r="D998" s="163" t="s">
        <v>1345</v>
      </c>
      <c r="E998" s="193">
        <v>2072638.0</v>
      </c>
      <c r="F998" s="194">
        <v>3.55565073587217E14</v>
      </c>
      <c r="G998" s="130"/>
      <c r="H998" s="130"/>
      <c r="I998" s="130"/>
    </row>
    <row r="999">
      <c r="A999" s="174">
        <v>992.0</v>
      </c>
      <c r="B999" s="161">
        <v>42683.0</v>
      </c>
      <c r="C999" s="163"/>
      <c r="D999" s="163" t="s">
        <v>1345</v>
      </c>
      <c r="E999" s="193">
        <v>2072643.0</v>
      </c>
      <c r="F999" s="194">
        <v>3.55565073587621E14</v>
      </c>
      <c r="G999" s="130"/>
      <c r="H999" s="130"/>
      <c r="I999" s="130"/>
    </row>
    <row r="1000">
      <c r="A1000" s="174">
        <v>993.0</v>
      </c>
      <c r="B1000" s="161">
        <v>42683.0</v>
      </c>
      <c r="C1000" s="163"/>
      <c r="D1000" s="163" t="s">
        <v>1345</v>
      </c>
      <c r="E1000" s="193">
        <v>2072662.0</v>
      </c>
      <c r="F1000" s="194">
        <v>3.55565071933538E14</v>
      </c>
      <c r="G1000" s="130"/>
      <c r="H1000" s="130"/>
      <c r="I1000" s="130"/>
    </row>
    <row r="1001">
      <c r="A1001" s="174">
        <v>994.0</v>
      </c>
      <c r="B1001" s="161">
        <v>42683.0</v>
      </c>
      <c r="C1001" s="163"/>
      <c r="D1001" s="163" t="s">
        <v>1345</v>
      </c>
      <c r="E1001" s="193">
        <v>2072664.0</v>
      </c>
      <c r="F1001" s="194">
        <v>3.55565073586664E14</v>
      </c>
      <c r="G1001" s="130"/>
      <c r="H1001" s="130"/>
      <c r="I1001" s="130"/>
    </row>
    <row r="1002">
      <c r="A1002" s="174">
        <v>995.0</v>
      </c>
      <c r="B1002" s="161">
        <v>42683.0</v>
      </c>
      <c r="C1002" s="163"/>
      <c r="D1002" s="163" t="s">
        <v>1345</v>
      </c>
      <c r="E1002" s="193">
        <v>2072636.0</v>
      </c>
      <c r="F1002" s="194">
        <v>3.55565073586656E14</v>
      </c>
      <c r="G1002" s="130"/>
      <c r="H1002" s="130"/>
      <c r="I1002" s="130"/>
    </row>
    <row r="1003">
      <c r="A1003" s="174">
        <v>996.0</v>
      </c>
      <c r="B1003" s="161">
        <v>42683.0</v>
      </c>
      <c r="C1003" s="163"/>
      <c r="D1003" s="163" t="s">
        <v>1345</v>
      </c>
      <c r="E1003" s="193">
        <v>2072436.0</v>
      </c>
      <c r="F1003" s="194">
        <v>3.55565073587605E14</v>
      </c>
      <c r="G1003" s="130"/>
      <c r="H1003" s="130"/>
      <c r="I1003" s="130"/>
    </row>
    <row r="1004">
      <c r="A1004" s="174">
        <v>997.0</v>
      </c>
      <c r="B1004" s="161">
        <v>42683.0</v>
      </c>
      <c r="C1004" s="163"/>
      <c r="D1004" s="163" t="s">
        <v>1345</v>
      </c>
      <c r="E1004" s="193">
        <v>2072434.0</v>
      </c>
      <c r="F1004" s="194">
        <v>3.55565073587506E14</v>
      </c>
      <c r="G1004" s="130"/>
      <c r="H1004" s="130"/>
      <c r="I1004" s="130"/>
    </row>
    <row r="1005">
      <c r="A1005" s="174">
        <v>998.0</v>
      </c>
      <c r="B1005" s="161">
        <v>42683.0</v>
      </c>
      <c r="C1005" s="163"/>
      <c r="D1005" s="163" t="s">
        <v>1345</v>
      </c>
      <c r="E1005" s="193">
        <v>2072672.0</v>
      </c>
      <c r="F1005" s="194">
        <v>3.55565073587597E14</v>
      </c>
      <c r="G1005" s="130"/>
      <c r="H1005" s="130"/>
      <c r="I1005" s="130"/>
    </row>
    <row r="1006">
      <c r="A1006" s="174">
        <v>999.0</v>
      </c>
      <c r="B1006" s="161">
        <v>42683.0</v>
      </c>
      <c r="C1006" s="163"/>
      <c r="D1006" s="163" t="s">
        <v>1345</v>
      </c>
      <c r="E1006" s="193">
        <v>2072426.0</v>
      </c>
      <c r="F1006" s="194">
        <v>3.55565072085932E14</v>
      </c>
      <c r="G1006" s="130"/>
      <c r="H1006" s="130"/>
      <c r="I1006" s="130"/>
    </row>
    <row r="1007">
      <c r="A1007" s="174">
        <v>1000.0</v>
      </c>
      <c r="B1007" s="161">
        <v>42683.0</v>
      </c>
      <c r="C1007" s="163"/>
      <c r="D1007" s="163" t="s">
        <v>1345</v>
      </c>
      <c r="E1007" s="193">
        <v>2072454.0</v>
      </c>
      <c r="F1007" s="194">
        <v>3.55565073182456E14</v>
      </c>
      <c r="G1007" s="130"/>
      <c r="H1007" s="130"/>
      <c r="I1007" s="130"/>
    </row>
    <row r="1008">
      <c r="A1008" s="174">
        <v>1001.0</v>
      </c>
      <c r="B1008" s="161">
        <v>42683.0</v>
      </c>
      <c r="C1008" s="163"/>
      <c r="D1008" s="163" t="s">
        <v>1345</v>
      </c>
      <c r="E1008" s="193">
        <v>2072423.0</v>
      </c>
      <c r="F1008" s="194">
        <v>3.55565073587126E14</v>
      </c>
      <c r="G1008" s="130"/>
      <c r="H1008" s="130"/>
      <c r="I1008" s="130"/>
    </row>
    <row r="1009">
      <c r="A1009" s="174">
        <v>1002.0</v>
      </c>
      <c r="B1009" s="161">
        <v>42683.0</v>
      </c>
      <c r="C1009" s="163"/>
      <c r="D1009" s="163" t="s">
        <v>1345</v>
      </c>
      <c r="E1009" s="193">
        <v>2072422.0</v>
      </c>
      <c r="F1009" s="194">
        <v>3.5556507261807E14</v>
      </c>
      <c r="G1009" s="130"/>
      <c r="H1009" s="130"/>
      <c r="I1009" s="130"/>
    </row>
    <row r="1010">
      <c r="A1010" s="174">
        <v>1003.0</v>
      </c>
      <c r="B1010" s="161">
        <v>42683.0</v>
      </c>
      <c r="C1010" s="163"/>
      <c r="D1010" s="163" t="s">
        <v>1345</v>
      </c>
      <c r="E1010" s="193">
        <v>2072424.0</v>
      </c>
      <c r="F1010" s="194">
        <v>3.55565072086567E14</v>
      </c>
      <c r="G1010" s="130"/>
      <c r="H1010" s="130"/>
      <c r="I1010" s="130"/>
    </row>
    <row r="1011">
      <c r="A1011" s="174">
        <v>1004.0</v>
      </c>
      <c r="B1011" s="161">
        <v>42683.0</v>
      </c>
      <c r="C1011" s="163"/>
      <c r="D1011" s="163" t="s">
        <v>1345</v>
      </c>
      <c r="E1011" s="193">
        <v>2072588.0</v>
      </c>
      <c r="F1011" s="194">
        <v>3.55565073538699E14</v>
      </c>
      <c r="G1011" s="130"/>
      <c r="H1011" s="130"/>
      <c r="I1011" s="130"/>
    </row>
    <row r="1012">
      <c r="A1012" s="174">
        <v>1005.0</v>
      </c>
      <c r="B1012" s="161">
        <v>42683.0</v>
      </c>
      <c r="C1012" s="163"/>
      <c r="D1012" s="163" t="s">
        <v>1345</v>
      </c>
      <c r="E1012" s="193">
        <v>2072519.0</v>
      </c>
      <c r="F1012" s="194">
        <v>3.55565073586946E14</v>
      </c>
      <c r="G1012" s="130"/>
      <c r="H1012" s="130"/>
      <c r="I1012" s="130"/>
    </row>
    <row r="1013">
      <c r="A1013" s="174">
        <v>1006.0</v>
      </c>
      <c r="B1013" s="161">
        <v>42683.0</v>
      </c>
      <c r="C1013" s="163"/>
      <c r="D1013" s="163" t="s">
        <v>1345</v>
      </c>
      <c r="E1013" s="193">
        <v>2072520.0</v>
      </c>
      <c r="F1013" s="194">
        <v>3.55565073582622E14</v>
      </c>
      <c r="G1013" s="130"/>
      <c r="H1013" s="130"/>
      <c r="I1013" s="130"/>
    </row>
    <row r="1014">
      <c r="A1014" s="174">
        <v>1007.0</v>
      </c>
      <c r="B1014" s="161">
        <v>42683.0</v>
      </c>
      <c r="C1014" s="163"/>
      <c r="D1014" s="163" t="s">
        <v>1345</v>
      </c>
      <c r="E1014" s="193">
        <v>2072521.0</v>
      </c>
      <c r="F1014" s="194">
        <v>3.55565073584685E14</v>
      </c>
      <c r="G1014" s="130"/>
      <c r="H1014" s="130"/>
      <c r="I1014" s="130"/>
    </row>
    <row r="1015">
      <c r="A1015" s="174">
        <v>1008.0</v>
      </c>
      <c r="B1015" s="161">
        <v>42683.0</v>
      </c>
      <c r="C1015" s="163"/>
      <c r="D1015" s="163" t="s">
        <v>1345</v>
      </c>
      <c r="E1015" s="193">
        <v>2072524.0</v>
      </c>
      <c r="F1015" s="194">
        <v>3.55565073586029E14</v>
      </c>
      <c r="G1015" s="130"/>
      <c r="H1015" s="130"/>
      <c r="I1015" s="130"/>
    </row>
    <row r="1016">
      <c r="A1016" s="174">
        <v>1009.0</v>
      </c>
      <c r="B1016" s="161">
        <v>42683.0</v>
      </c>
      <c r="C1016" s="163"/>
      <c r="D1016" s="163" t="s">
        <v>1345</v>
      </c>
      <c r="E1016" s="193">
        <v>2072535.0</v>
      </c>
      <c r="F1016" s="194">
        <v>3.55565073587134E14</v>
      </c>
      <c r="G1016" s="130"/>
      <c r="H1016" s="130"/>
      <c r="I1016" s="130"/>
    </row>
    <row r="1017">
      <c r="A1017" s="174">
        <v>1010.0</v>
      </c>
      <c r="B1017" s="161">
        <v>42683.0</v>
      </c>
      <c r="C1017" s="163"/>
      <c r="D1017" s="163" t="s">
        <v>1345</v>
      </c>
      <c r="E1017" s="193">
        <v>2072497.0</v>
      </c>
      <c r="F1017" s="194">
        <v>3.55565073544689E14</v>
      </c>
      <c r="G1017" s="130"/>
      <c r="H1017" s="130"/>
      <c r="I1017" s="130"/>
    </row>
    <row r="1018">
      <c r="A1018" s="174">
        <v>1011.0</v>
      </c>
      <c r="B1018" s="161">
        <v>42683.0</v>
      </c>
      <c r="C1018" s="163"/>
      <c r="D1018" s="163" t="s">
        <v>1345</v>
      </c>
      <c r="E1018" s="193">
        <v>2072566.0</v>
      </c>
      <c r="F1018" s="194">
        <v>3.55565072797023E14</v>
      </c>
      <c r="G1018" s="130"/>
      <c r="H1018" s="130"/>
      <c r="I1018" s="130"/>
    </row>
    <row r="1019">
      <c r="A1019" s="174">
        <v>1012.0</v>
      </c>
      <c r="B1019" s="161">
        <v>42683.0</v>
      </c>
      <c r="C1019" s="163"/>
      <c r="D1019" s="163" t="s">
        <v>1345</v>
      </c>
      <c r="E1019" s="193">
        <v>2072686.0</v>
      </c>
      <c r="F1019" s="194">
        <v>3.55565073177068E14</v>
      </c>
      <c r="G1019" s="130"/>
      <c r="H1019" s="130"/>
      <c r="I1019" s="130"/>
    </row>
    <row r="1020">
      <c r="A1020" s="174">
        <v>1013.0</v>
      </c>
      <c r="B1020" s="161">
        <v>42683.0</v>
      </c>
      <c r="C1020" s="163"/>
      <c r="D1020" s="163" t="s">
        <v>1345</v>
      </c>
      <c r="E1020" s="193">
        <v>2072688.0</v>
      </c>
      <c r="F1020" s="194">
        <v>3.55565073182175E14</v>
      </c>
      <c r="G1020" s="130"/>
      <c r="H1020" s="130"/>
      <c r="I1020" s="130"/>
    </row>
    <row r="1021">
      <c r="A1021" s="174">
        <v>1014.0</v>
      </c>
      <c r="B1021" s="161">
        <v>42683.0</v>
      </c>
      <c r="C1021" s="163"/>
      <c r="D1021" s="163" t="s">
        <v>1345</v>
      </c>
      <c r="E1021" s="193">
        <v>2072687.0</v>
      </c>
      <c r="F1021" s="194">
        <v>3.57247058216181E14</v>
      </c>
      <c r="G1021" s="130"/>
      <c r="H1021" s="130"/>
      <c r="I1021" s="130"/>
    </row>
    <row r="1022">
      <c r="A1022" s="174">
        <v>1015.0</v>
      </c>
      <c r="B1022" s="161">
        <v>42683.0</v>
      </c>
      <c r="C1022" s="163"/>
      <c r="D1022" s="163" t="s">
        <v>1345</v>
      </c>
      <c r="E1022" s="193">
        <v>2072684.0</v>
      </c>
      <c r="F1022" s="194">
        <v>3.55565073490842E14</v>
      </c>
      <c r="G1022" s="130"/>
      <c r="H1022" s="130"/>
      <c r="I1022" s="130"/>
    </row>
    <row r="1023">
      <c r="A1023" s="174">
        <v>1016.0</v>
      </c>
      <c r="B1023" s="161">
        <v>42683.0</v>
      </c>
      <c r="C1023" s="163"/>
      <c r="D1023" s="163" t="s">
        <v>1345</v>
      </c>
      <c r="E1023" s="193">
        <v>2072689.0</v>
      </c>
      <c r="F1023" s="194">
        <v>3.55565073590393E14</v>
      </c>
      <c r="G1023" s="130"/>
      <c r="H1023" s="130"/>
      <c r="I1023" s="130"/>
    </row>
    <row r="1024">
      <c r="A1024" s="174">
        <v>1017.0</v>
      </c>
      <c r="B1024" s="161">
        <v>42683.0</v>
      </c>
      <c r="C1024" s="163"/>
      <c r="D1024" s="163" t="s">
        <v>1345</v>
      </c>
      <c r="E1024" s="193">
        <v>2072508.0</v>
      </c>
      <c r="F1024" s="194">
        <v>3.55565073538665E14</v>
      </c>
      <c r="G1024" s="130"/>
      <c r="H1024" s="130"/>
      <c r="I1024" s="130"/>
    </row>
    <row r="1025">
      <c r="A1025" s="174">
        <v>1018.0</v>
      </c>
      <c r="B1025" s="161">
        <v>42683.0</v>
      </c>
      <c r="C1025" s="163"/>
      <c r="D1025" s="163" t="s">
        <v>1345</v>
      </c>
      <c r="E1025" s="193">
        <v>2072568.0</v>
      </c>
      <c r="F1025" s="194">
        <v>3.55565071110517E14</v>
      </c>
      <c r="G1025" s="130"/>
      <c r="H1025" s="130"/>
      <c r="I1025" s="130"/>
    </row>
    <row r="1026">
      <c r="A1026" s="174">
        <v>1019.0</v>
      </c>
      <c r="B1026" s="161">
        <v>42683.0</v>
      </c>
      <c r="C1026" s="163"/>
      <c r="D1026" s="163" t="s">
        <v>1345</v>
      </c>
      <c r="E1026" s="193">
        <v>2072510.0</v>
      </c>
      <c r="F1026" s="194">
        <v>3.55565073515457E14</v>
      </c>
      <c r="G1026" s="130"/>
      <c r="H1026" s="130"/>
      <c r="I1026" s="130"/>
    </row>
    <row r="1027">
      <c r="A1027" s="174">
        <v>1020.0</v>
      </c>
      <c r="B1027" s="161">
        <v>42683.0</v>
      </c>
      <c r="C1027" s="163"/>
      <c r="D1027" s="163" t="s">
        <v>1345</v>
      </c>
      <c r="E1027" s="193">
        <v>2072567.0</v>
      </c>
      <c r="F1027" s="194">
        <v>3.55565073548086E14</v>
      </c>
      <c r="G1027" s="130"/>
      <c r="H1027" s="130"/>
      <c r="I1027" s="130"/>
    </row>
    <row r="1028">
      <c r="A1028" s="174">
        <v>1021.0</v>
      </c>
      <c r="B1028" s="161">
        <v>42683.0</v>
      </c>
      <c r="C1028" s="163"/>
      <c r="D1028" s="163" t="s">
        <v>1345</v>
      </c>
      <c r="E1028" s="193">
        <v>2072677.0</v>
      </c>
      <c r="F1028" s="194">
        <v>3.55565073516018E14</v>
      </c>
      <c r="G1028" s="130"/>
      <c r="H1028" s="130"/>
      <c r="I1028" s="130"/>
    </row>
    <row r="1029">
      <c r="A1029" s="174">
        <v>1022.0</v>
      </c>
      <c r="B1029" s="161">
        <v>42683.0</v>
      </c>
      <c r="C1029" s="163"/>
      <c r="D1029" s="163" t="s">
        <v>1345</v>
      </c>
      <c r="E1029" s="193">
        <v>2072690.0</v>
      </c>
      <c r="F1029" s="194">
        <v>3.55565073589551E14</v>
      </c>
      <c r="G1029" s="130"/>
      <c r="H1029" s="130"/>
      <c r="I1029" s="130"/>
    </row>
    <row r="1030">
      <c r="A1030" s="174">
        <v>1023.0</v>
      </c>
      <c r="B1030" s="161">
        <v>42683.0</v>
      </c>
      <c r="C1030" s="163"/>
      <c r="D1030" s="163" t="s">
        <v>1345</v>
      </c>
      <c r="E1030" s="193">
        <v>2072685.0</v>
      </c>
      <c r="F1030" s="194">
        <v>3.55565073515077E14</v>
      </c>
      <c r="G1030" s="130"/>
      <c r="H1030" s="130"/>
      <c r="I1030" s="130"/>
    </row>
    <row r="1031">
      <c r="A1031" s="174">
        <v>1024.0</v>
      </c>
      <c r="B1031" s="161">
        <v>42683.0</v>
      </c>
      <c r="C1031" s="163"/>
      <c r="D1031" s="163" t="s">
        <v>1345</v>
      </c>
      <c r="E1031" s="193">
        <v>2072681.0</v>
      </c>
      <c r="F1031" s="194">
        <v>3.55565073516026E14</v>
      </c>
      <c r="G1031" s="130"/>
      <c r="H1031" s="130"/>
      <c r="I1031" s="130"/>
    </row>
    <row r="1032">
      <c r="A1032" s="174">
        <v>1025.0</v>
      </c>
      <c r="B1032" s="161">
        <v>42683.0</v>
      </c>
      <c r="C1032" s="163"/>
      <c r="D1032" s="163" t="s">
        <v>1345</v>
      </c>
      <c r="E1032" s="193">
        <v>2072680.0</v>
      </c>
      <c r="F1032" s="194">
        <v>3.55565073185103E14</v>
      </c>
      <c r="G1032" s="130"/>
      <c r="H1032" s="130"/>
      <c r="I1032" s="130"/>
    </row>
    <row r="1033">
      <c r="A1033" s="174">
        <v>1026.0</v>
      </c>
      <c r="B1033" s="161">
        <v>42683.0</v>
      </c>
      <c r="C1033" s="163"/>
      <c r="D1033" s="163" t="s">
        <v>1345</v>
      </c>
      <c r="E1033" s="193">
        <v>2072590.0</v>
      </c>
      <c r="F1033" s="194">
        <v>3.55565073585856E14</v>
      </c>
      <c r="G1033" s="130"/>
      <c r="H1033" s="130"/>
      <c r="I1033" s="130"/>
    </row>
    <row r="1034">
      <c r="A1034" s="174">
        <v>1027.0</v>
      </c>
      <c r="B1034" s="161">
        <v>42683.0</v>
      </c>
      <c r="C1034" s="163"/>
      <c r="D1034" s="163" t="s">
        <v>1345</v>
      </c>
      <c r="E1034" s="193">
        <v>2072591.0</v>
      </c>
      <c r="F1034" s="194">
        <v>3.55565073185384E14</v>
      </c>
      <c r="G1034" s="130"/>
      <c r="H1034" s="130"/>
      <c r="I1034" s="130"/>
    </row>
    <row r="1035">
      <c r="A1035" s="174">
        <v>1028.0</v>
      </c>
      <c r="B1035" s="161">
        <v>42683.0</v>
      </c>
      <c r="C1035" s="163"/>
      <c r="D1035" s="163" t="s">
        <v>1345</v>
      </c>
      <c r="E1035" s="193">
        <v>2072554.0</v>
      </c>
      <c r="F1035" s="194">
        <v>3.5556507354571E14</v>
      </c>
      <c r="G1035" s="130"/>
      <c r="H1035" s="130"/>
      <c r="I1035" s="130"/>
    </row>
    <row r="1036">
      <c r="A1036" s="174">
        <v>1029.0</v>
      </c>
      <c r="B1036" s="161">
        <v>42683.0</v>
      </c>
      <c r="C1036" s="163"/>
      <c r="D1036" s="163" t="s">
        <v>1345</v>
      </c>
      <c r="E1036" s="193">
        <v>2072569.0</v>
      </c>
      <c r="F1036" s="194">
        <v>3.55565073229356E14</v>
      </c>
      <c r="G1036" s="130"/>
      <c r="H1036" s="130"/>
      <c r="I1036" s="130"/>
    </row>
    <row r="1037">
      <c r="A1037" s="174">
        <v>1030.0</v>
      </c>
      <c r="B1037" s="161">
        <v>42683.0</v>
      </c>
      <c r="C1037" s="163"/>
      <c r="D1037" s="163" t="s">
        <v>1345</v>
      </c>
      <c r="E1037" s="193">
        <v>2072560.0</v>
      </c>
      <c r="F1037" s="194">
        <v>3.55565073491337E14</v>
      </c>
      <c r="G1037" s="130"/>
      <c r="H1037" s="130"/>
      <c r="I1037" s="130"/>
    </row>
    <row r="1038">
      <c r="A1038" s="174">
        <v>1031.0</v>
      </c>
      <c r="B1038" s="161">
        <v>42683.0</v>
      </c>
      <c r="C1038" s="163"/>
      <c r="D1038" s="163" t="s">
        <v>1345</v>
      </c>
      <c r="E1038" s="193">
        <v>2072550.0</v>
      </c>
      <c r="F1038" s="194">
        <v>3.55565073585377E14</v>
      </c>
      <c r="G1038" s="130"/>
      <c r="H1038" s="130"/>
      <c r="I1038" s="130"/>
    </row>
    <row r="1039">
      <c r="A1039" s="174">
        <v>1032.0</v>
      </c>
      <c r="B1039" s="161">
        <v>42683.0</v>
      </c>
      <c r="C1039" s="163"/>
      <c r="D1039" s="163" t="s">
        <v>1345</v>
      </c>
      <c r="E1039" s="193">
        <v>2072551.0</v>
      </c>
      <c r="F1039" s="194">
        <v>3.55565073589676E14</v>
      </c>
      <c r="G1039" s="130"/>
      <c r="H1039" s="130"/>
      <c r="I1039" s="130"/>
    </row>
    <row r="1040">
      <c r="A1040" s="174">
        <v>1033.0</v>
      </c>
      <c r="B1040" s="161">
        <v>42683.0</v>
      </c>
      <c r="C1040" s="163"/>
      <c r="D1040" s="163" t="s">
        <v>1345</v>
      </c>
      <c r="E1040" s="193">
        <v>2072553.0</v>
      </c>
      <c r="F1040" s="194">
        <v>3.55565073185376E14</v>
      </c>
      <c r="G1040" s="130"/>
      <c r="H1040" s="130"/>
      <c r="I1040" s="130"/>
    </row>
    <row r="1041">
      <c r="A1041" s="174">
        <v>1034.0</v>
      </c>
      <c r="B1041" s="161">
        <v>42683.0</v>
      </c>
      <c r="C1041" s="163"/>
      <c r="D1041" s="163" t="s">
        <v>1345</v>
      </c>
      <c r="E1041" s="193">
        <v>2072585.0</v>
      </c>
      <c r="F1041" s="194">
        <v>3.55565071913787E14</v>
      </c>
      <c r="G1041" s="130"/>
      <c r="H1041" s="130"/>
      <c r="I1041" s="130"/>
    </row>
    <row r="1042">
      <c r="A1042" s="174">
        <v>1035.0</v>
      </c>
      <c r="B1042" s="161">
        <v>42683.0</v>
      </c>
      <c r="C1042" s="163"/>
      <c r="D1042" s="163" t="s">
        <v>1345</v>
      </c>
      <c r="E1042" s="193">
        <v>2072582.0</v>
      </c>
      <c r="F1042" s="194">
        <v>3.55565073587647E14</v>
      </c>
      <c r="G1042" s="130"/>
      <c r="H1042" s="130"/>
      <c r="I1042" s="130"/>
    </row>
    <row r="1043">
      <c r="A1043" s="174">
        <v>1036.0</v>
      </c>
      <c r="B1043" s="161">
        <v>42683.0</v>
      </c>
      <c r="C1043" s="163"/>
      <c r="D1043" s="163" t="s">
        <v>1345</v>
      </c>
      <c r="E1043" s="193">
        <v>2072593.0</v>
      </c>
      <c r="F1043" s="194">
        <v>3.55565073590294E14</v>
      </c>
      <c r="G1043" s="130"/>
      <c r="H1043" s="130"/>
      <c r="I1043" s="130"/>
    </row>
    <row r="1044">
      <c r="A1044" s="174">
        <v>1037.0</v>
      </c>
      <c r="B1044" s="161">
        <v>42683.0</v>
      </c>
      <c r="C1044" s="163"/>
      <c r="D1044" s="163" t="s">
        <v>1345</v>
      </c>
      <c r="E1044" s="193">
        <v>2072557.0</v>
      </c>
      <c r="F1044" s="194">
        <v>3.55565073589502E14</v>
      </c>
      <c r="G1044" s="130"/>
      <c r="H1044" s="130"/>
      <c r="I1044" s="130"/>
    </row>
    <row r="1045">
      <c r="A1045" s="174">
        <v>1038.0</v>
      </c>
      <c r="B1045" s="161">
        <v>42683.0</v>
      </c>
      <c r="C1045" s="163"/>
      <c r="D1045" s="163" t="s">
        <v>1345</v>
      </c>
      <c r="E1045" s="193">
        <v>2072592.0</v>
      </c>
      <c r="F1045" s="194">
        <v>3.55565073491659E14</v>
      </c>
      <c r="G1045" s="130"/>
      <c r="H1045" s="130"/>
      <c r="I1045" s="130"/>
    </row>
    <row r="1046">
      <c r="A1046" s="174">
        <v>1039.0</v>
      </c>
      <c r="B1046" s="161">
        <v>42683.0</v>
      </c>
      <c r="C1046" s="163"/>
      <c r="D1046" s="163" t="s">
        <v>1345</v>
      </c>
      <c r="E1046" s="193">
        <v>2072556.0</v>
      </c>
      <c r="F1046" s="194">
        <v>3.55565073491303E14</v>
      </c>
      <c r="G1046" s="130"/>
      <c r="H1046" s="130"/>
      <c r="I1046" s="130"/>
    </row>
    <row r="1047">
      <c r="A1047" s="174">
        <v>1040.0</v>
      </c>
      <c r="B1047" s="161">
        <v>42683.0</v>
      </c>
      <c r="C1047" s="163"/>
      <c r="D1047" s="163" t="s">
        <v>1345</v>
      </c>
      <c r="E1047" s="193">
        <v>2072509.0</v>
      </c>
      <c r="F1047" s="194">
        <v>3.55565073589874E14</v>
      </c>
      <c r="G1047" s="130"/>
      <c r="H1047" s="130"/>
      <c r="I1047" s="130"/>
    </row>
    <row r="1048">
      <c r="A1048" s="174">
        <v>1041.0</v>
      </c>
      <c r="B1048" s="161">
        <v>42683.0</v>
      </c>
      <c r="C1048" s="163"/>
      <c r="D1048" s="163" t="s">
        <v>1345</v>
      </c>
      <c r="E1048" s="193">
        <v>2072574.0</v>
      </c>
      <c r="F1048" s="194">
        <v>3.55565073491931E14</v>
      </c>
      <c r="G1048" s="130"/>
      <c r="H1048" s="130"/>
      <c r="I1048" s="130"/>
    </row>
    <row r="1049">
      <c r="A1049" s="174">
        <v>1042.0</v>
      </c>
      <c r="B1049" s="161">
        <v>42683.0</v>
      </c>
      <c r="C1049" s="163"/>
      <c r="D1049" s="163" t="s">
        <v>1345</v>
      </c>
      <c r="E1049" s="193">
        <v>2072581.0</v>
      </c>
      <c r="F1049" s="194">
        <v>3.55565073586276E14</v>
      </c>
      <c r="G1049" s="130"/>
      <c r="H1049" s="130"/>
      <c r="I1049" s="130"/>
    </row>
    <row r="1050">
      <c r="A1050" s="174">
        <v>1043.0</v>
      </c>
      <c r="B1050" s="161">
        <v>42683.0</v>
      </c>
      <c r="C1050" s="163"/>
      <c r="D1050" s="163" t="s">
        <v>1345</v>
      </c>
      <c r="E1050" s="193">
        <v>2072583.0</v>
      </c>
      <c r="F1050" s="194">
        <v>3.55565073515978E14</v>
      </c>
      <c r="G1050" s="130"/>
      <c r="H1050" s="130"/>
      <c r="I1050" s="130"/>
    </row>
    <row r="1051">
      <c r="A1051" s="174">
        <v>1044.0</v>
      </c>
      <c r="B1051" s="161">
        <v>42683.0</v>
      </c>
      <c r="C1051" s="163"/>
      <c r="D1051" s="163" t="s">
        <v>1345</v>
      </c>
      <c r="E1051" s="193">
        <v>2072516.0</v>
      </c>
      <c r="F1051" s="194">
        <v>3.55565073589833E14</v>
      </c>
      <c r="G1051" s="130"/>
      <c r="H1051" s="130"/>
      <c r="I1051" s="130"/>
    </row>
    <row r="1052">
      <c r="A1052" s="174">
        <v>1045.0</v>
      </c>
      <c r="B1052" s="161">
        <v>42683.0</v>
      </c>
      <c r="C1052" s="163"/>
      <c r="D1052" s="163" t="s">
        <v>1345</v>
      </c>
      <c r="E1052" s="193">
        <v>2072577.0</v>
      </c>
      <c r="F1052" s="194">
        <v>3.55565073510417E14</v>
      </c>
      <c r="G1052" s="130"/>
      <c r="H1052" s="130"/>
      <c r="I1052" s="130"/>
    </row>
    <row r="1053">
      <c r="A1053" s="174">
        <v>1046.0</v>
      </c>
      <c r="B1053" s="161">
        <v>42683.0</v>
      </c>
      <c r="C1053" s="163"/>
      <c r="D1053" s="163" t="s">
        <v>1345</v>
      </c>
      <c r="E1053" s="193">
        <v>2072587.0</v>
      </c>
      <c r="F1053" s="194">
        <v>3.55565073516034E14</v>
      </c>
      <c r="G1053" s="130"/>
      <c r="H1053" s="130"/>
      <c r="I1053" s="130"/>
    </row>
    <row r="1054">
      <c r="A1054" s="174">
        <v>1047.0</v>
      </c>
      <c r="B1054" s="161">
        <v>42683.0</v>
      </c>
      <c r="C1054" s="163"/>
      <c r="D1054" s="163" t="s">
        <v>1345</v>
      </c>
      <c r="E1054" s="193">
        <v>2072579.0</v>
      </c>
      <c r="F1054" s="194">
        <v>3.55565073590351E14</v>
      </c>
      <c r="G1054" s="130"/>
      <c r="H1054" s="130"/>
      <c r="I1054" s="130"/>
    </row>
    <row r="1055">
      <c r="A1055" s="174">
        <v>1048.0</v>
      </c>
      <c r="B1055" s="161">
        <v>42683.0</v>
      </c>
      <c r="C1055" s="163"/>
      <c r="D1055" s="163" t="s">
        <v>1345</v>
      </c>
      <c r="E1055" s="193">
        <v>2072576.0</v>
      </c>
      <c r="F1055" s="194">
        <v>3.55565073589916E14</v>
      </c>
      <c r="G1055" s="130"/>
      <c r="H1055" s="130"/>
      <c r="I1055" s="130"/>
    </row>
    <row r="1056">
      <c r="A1056" s="174">
        <v>1049.0</v>
      </c>
      <c r="B1056" s="161">
        <v>42683.0</v>
      </c>
      <c r="C1056" s="163"/>
      <c r="D1056" s="163" t="s">
        <v>1345</v>
      </c>
      <c r="E1056" s="193">
        <v>2072558.0</v>
      </c>
      <c r="F1056" s="194">
        <v>3.55565073586052E14</v>
      </c>
      <c r="G1056" s="130"/>
      <c r="H1056" s="130"/>
      <c r="I1056" s="130"/>
    </row>
    <row r="1057">
      <c r="A1057" s="174">
        <v>1050.0</v>
      </c>
      <c r="B1057" s="161">
        <v>42683.0</v>
      </c>
      <c r="C1057" s="163"/>
      <c r="D1057" s="163" t="s">
        <v>1345</v>
      </c>
      <c r="E1057" s="193">
        <v>2072572.0</v>
      </c>
      <c r="F1057" s="194">
        <v>3.55565073545215E14</v>
      </c>
      <c r="G1057" s="130"/>
      <c r="H1057" s="130"/>
      <c r="I1057" s="130"/>
    </row>
    <row r="1058">
      <c r="A1058" s="174">
        <v>1051.0</v>
      </c>
      <c r="B1058" s="161">
        <v>42683.0</v>
      </c>
      <c r="C1058" s="163"/>
      <c r="D1058" s="163" t="s">
        <v>1345</v>
      </c>
      <c r="E1058" s="193">
        <v>2072571.0</v>
      </c>
      <c r="F1058" s="194">
        <v>3.55565073515119E14</v>
      </c>
      <c r="G1058" s="130"/>
      <c r="H1058" s="130"/>
      <c r="I1058" s="130"/>
    </row>
    <row r="1059">
      <c r="A1059" s="174">
        <v>1052.0</v>
      </c>
      <c r="B1059" s="161">
        <v>42683.0</v>
      </c>
      <c r="C1059" s="163"/>
      <c r="D1059" s="163" t="s">
        <v>1345</v>
      </c>
      <c r="E1059" s="193">
        <v>2072623.0</v>
      </c>
      <c r="F1059" s="194">
        <v>3.55565073229158E14</v>
      </c>
      <c r="G1059" s="130"/>
      <c r="H1059" s="130"/>
      <c r="I1059" s="130"/>
    </row>
    <row r="1060">
      <c r="A1060" s="174">
        <v>1053.0</v>
      </c>
      <c r="B1060" s="161">
        <v>42683.0</v>
      </c>
      <c r="C1060" s="163"/>
      <c r="D1060" s="163" t="s">
        <v>1345</v>
      </c>
      <c r="E1060" s="193">
        <v>2072626.0</v>
      </c>
      <c r="F1060" s="194">
        <v>3.55565073193107E14</v>
      </c>
      <c r="G1060" s="130"/>
      <c r="H1060" s="130"/>
      <c r="I1060" s="130"/>
    </row>
    <row r="1061">
      <c r="A1061" s="174">
        <v>1054.0</v>
      </c>
      <c r="B1061" s="161">
        <v>42683.0</v>
      </c>
      <c r="C1061" s="163"/>
      <c r="D1061" s="163" t="s">
        <v>1345</v>
      </c>
      <c r="E1061" s="193">
        <v>2072625.0</v>
      </c>
      <c r="F1061" s="194">
        <v>3.55565072630166E14</v>
      </c>
      <c r="G1061" s="130"/>
      <c r="H1061" s="130"/>
      <c r="I1061" s="130"/>
    </row>
    <row r="1062">
      <c r="A1062" s="174">
        <v>1055.0</v>
      </c>
      <c r="B1062" s="161">
        <v>42683.0</v>
      </c>
      <c r="C1062" s="163"/>
      <c r="D1062" s="163" t="s">
        <v>1345</v>
      </c>
      <c r="E1062" s="193">
        <v>2072621.0</v>
      </c>
      <c r="F1062" s="194">
        <v>3.55565073229422E14</v>
      </c>
      <c r="G1062" s="130"/>
      <c r="H1062" s="130"/>
      <c r="I1062" s="130"/>
    </row>
    <row r="1063">
      <c r="A1063" s="174">
        <v>1056.0</v>
      </c>
      <c r="B1063" s="161">
        <v>42683.0</v>
      </c>
      <c r="C1063" s="163"/>
      <c r="D1063" s="163" t="s">
        <v>1345</v>
      </c>
      <c r="E1063" s="193">
        <v>2072619.0</v>
      </c>
      <c r="F1063" s="194">
        <v>3.55565073542865E14</v>
      </c>
      <c r="G1063" s="130"/>
      <c r="H1063" s="130"/>
      <c r="I1063" s="130"/>
    </row>
    <row r="1064">
      <c r="A1064" s="174">
        <v>1057.0</v>
      </c>
      <c r="B1064" s="161">
        <v>42683.0</v>
      </c>
      <c r="C1064" s="163"/>
      <c r="D1064" s="163" t="s">
        <v>1345</v>
      </c>
      <c r="E1064" s="193">
        <v>2072622.0</v>
      </c>
      <c r="F1064" s="194">
        <v>3.55565073543186E14</v>
      </c>
      <c r="G1064" s="130"/>
      <c r="H1064" s="130"/>
      <c r="I1064" s="130"/>
    </row>
    <row r="1065">
      <c r="A1065" s="174">
        <v>1058.0</v>
      </c>
      <c r="B1065" s="161">
        <v>42683.0</v>
      </c>
      <c r="C1065" s="163"/>
      <c r="D1065" s="163" t="s">
        <v>1345</v>
      </c>
      <c r="E1065" s="193">
        <v>2072624.0</v>
      </c>
      <c r="F1065" s="194">
        <v>3.55565073224811E14</v>
      </c>
      <c r="G1065" s="130"/>
      <c r="H1065" s="130"/>
      <c r="I1065" s="130"/>
    </row>
    <row r="1066">
      <c r="A1066" s="174">
        <v>1059.0</v>
      </c>
      <c r="B1066" s="161">
        <v>42683.0</v>
      </c>
      <c r="C1066" s="163"/>
      <c r="D1066" s="163" t="s">
        <v>1345</v>
      </c>
      <c r="E1066" s="193">
        <v>2072634.0</v>
      </c>
      <c r="F1066" s="194">
        <v>3.55565073543061E14</v>
      </c>
      <c r="G1066" s="130"/>
      <c r="H1066" s="130"/>
      <c r="I1066" s="130"/>
    </row>
    <row r="1067">
      <c r="A1067" s="174">
        <v>1060.0</v>
      </c>
      <c r="B1067" s="161">
        <v>42683.0</v>
      </c>
      <c r="C1067" s="163"/>
      <c r="D1067" s="163" t="s">
        <v>1345</v>
      </c>
      <c r="E1067" s="193">
        <v>2072620.0</v>
      </c>
      <c r="F1067" s="194">
        <v>3.55565073552385E14</v>
      </c>
      <c r="G1067" s="130"/>
      <c r="H1067" s="130"/>
      <c r="I1067" s="130"/>
    </row>
    <row r="1068">
      <c r="A1068" s="174">
        <v>1061.0</v>
      </c>
      <c r="B1068" s="161">
        <v>42683.0</v>
      </c>
      <c r="C1068" s="163"/>
      <c r="D1068" s="163" t="s">
        <v>1345</v>
      </c>
      <c r="E1068" s="193">
        <v>2072618.0</v>
      </c>
      <c r="F1068" s="194">
        <v>3.55565072633673E14</v>
      </c>
      <c r="G1068" s="130"/>
      <c r="H1068" s="130"/>
      <c r="I1068" s="130"/>
    </row>
    <row r="1069">
      <c r="A1069" s="174">
        <v>1062.0</v>
      </c>
      <c r="B1069" s="161">
        <v>42683.0</v>
      </c>
      <c r="C1069" s="163"/>
      <c r="D1069" s="163" t="s">
        <v>1345</v>
      </c>
      <c r="E1069" s="193">
        <v>2072637.0</v>
      </c>
      <c r="F1069" s="194">
        <v>3.55565073541271E14</v>
      </c>
      <c r="G1069" s="130"/>
      <c r="H1069" s="130"/>
      <c r="I1069" s="130"/>
    </row>
    <row r="1070">
      <c r="A1070" s="174">
        <v>1063.0</v>
      </c>
      <c r="B1070" s="161">
        <v>42683.0</v>
      </c>
      <c r="C1070" s="163"/>
      <c r="D1070" s="163" t="s">
        <v>1345</v>
      </c>
      <c r="E1070" s="193">
        <v>2072653.0</v>
      </c>
      <c r="F1070" s="194">
        <v>3.55565072633566E14</v>
      </c>
      <c r="G1070" s="130"/>
      <c r="H1070" s="130"/>
      <c r="I1070" s="130"/>
    </row>
    <row r="1071">
      <c r="A1071" s="174">
        <v>1064.0</v>
      </c>
      <c r="B1071" s="161">
        <v>42683.0</v>
      </c>
      <c r="C1071" s="163"/>
      <c r="D1071" s="163" t="s">
        <v>1345</v>
      </c>
      <c r="E1071" s="193">
        <v>2072647.0</v>
      </c>
      <c r="F1071" s="194">
        <v>3.55565073543178E14</v>
      </c>
      <c r="G1071" s="130"/>
      <c r="H1071" s="130"/>
      <c r="I1071" s="130"/>
    </row>
    <row r="1072">
      <c r="A1072" s="174">
        <v>1065.0</v>
      </c>
      <c r="B1072" s="161">
        <v>42683.0</v>
      </c>
      <c r="C1072" s="163"/>
      <c r="D1072" s="163" t="s">
        <v>1345</v>
      </c>
      <c r="E1072" s="193">
        <v>2072651.0</v>
      </c>
      <c r="F1072" s="194">
        <v>3.55565073185749E14</v>
      </c>
      <c r="G1072" s="130"/>
      <c r="H1072" s="130"/>
      <c r="I1072" s="130"/>
    </row>
    <row r="1073">
      <c r="A1073" s="174">
        <v>1066.0</v>
      </c>
      <c r="B1073" s="161">
        <v>42683.0</v>
      </c>
      <c r="C1073" s="163"/>
      <c r="D1073" s="163" t="s">
        <v>1345</v>
      </c>
      <c r="E1073" s="193">
        <v>2072629.0</v>
      </c>
      <c r="F1073" s="194">
        <v>3.55565073585476E14</v>
      </c>
      <c r="G1073" s="130"/>
      <c r="H1073" s="130"/>
      <c r="I1073" s="130"/>
    </row>
    <row r="1074">
      <c r="A1074" s="174">
        <v>1067.0</v>
      </c>
      <c r="B1074" s="161">
        <v>42683.0</v>
      </c>
      <c r="C1074" s="163"/>
      <c r="D1074" s="163" t="s">
        <v>1345</v>
      </c>
      <c r="E1074" s="193">
        <v>2072617.0</v>
      </c>
      <c r="F1074" s="194">
        <v>3.55565073500269E14</v>
      </c>
      <c r="G1074" s="130"/>
      <c r="H1074" s="130"/>
      <c r="I1074" s="130"/>
    </row>
    <row r="1075">
      <c r="A1075" s="174">
        <v>1068.0</v>
      </c>
      <c r="B1075" s="161">
        <v>42683.0</v>
      </c>
      <c r="C1075" s="163"/>
      <c r="D1075" s="163" t="s">
        <v>1345</v>
      </c>
      <c r="E1075" s="193">
        <v>2072656.0</v>
      </c>
      <c r="F1075" s="194">
        <v>3.55565073177217E14</v>
      </c>
      <c r="G1075" s="130"/>
      <c r="H1075" s="130"/>
      <c r="I1075" s="130"/>
    </row>
    <row r="1076">
      <c r="A1076" s="174">
        <v>1069.0</v>
      </c>
      <c r="B1076" s="161">
        <v>42683.0</v>
      </c>
      <c r="C1076" s="163"/>
      <c r="D1076" s="163" t="s">
        <v>1345</v>
      </c>
      <c r="E1076" s="193">
        <v>2072649.0</v>
      </c>
      <c r="F1076" s="194">
        <v>3.55565073182183E14</v>
      </c>
      <c r="G1076" s="130"/>
      <c r="H1076" s="130"/>
      <c r="I1076" s="130"/>
    </row>
    <row r="1077">
      <c r="A1077" s="174">
        <v>1070.0</v>
      </c>
      <c r="B1077" s="161">
        <v>42683.0</v>
      </c>
      <c r="C1077" s="163"/>
      <c r="D1077" s="163" t="s">
        <v>1345</v>
      </c>
      <c r="E1077" s="193">
        <v>2072650.0</v>
      </c>
      <c r="F1077" s="194">
        <v>3.55565073174164E14</v>
      </c>
      <c r="G1077" s="130"/>
      <c r="H1077" s="130"/>
      <c r="I1077" s="130"/>
    </row>
    <row r="1078">
      <c r="A1078" s="174">
        <v>1071.0</v>
      </c>
      <c r="B1078" s="161">
        <v>42683.0</v>
      </c>
      <c r="C1078" s="163"/>
      <c r="D1078" s="163" t="s">
        <v>1345</v>
      </c>
      <c r="E1078" s="193">
        <v>2072648.0</v>
      </c>
      <c r="F1078" s="194">
        <v>3.55565073538798E14</v>
      </c>
      <c r="G1078" s="130"/>
      <c r="H1078" s="130"/>
      <c r="I1078" s="130"/>
    </row>
    <row r="1079">
      <c r="A1079" s="174">
        <v>1072.0</v>
      </c>
      <c r="B1079" s="161">
        <v>42683.0</v>
      </c>
      <c r="C1079" s="163"/>
      <c r="D1079" s="163" t="s">
        <v>1345</v>
      </c>
      <c r="E1079" s="193">
        <v>2072698.0</v>
      </c>
      <c r="F1079" s="194">
        <v>3.55565073543111E14</v>
      </c>
      <c r="G1079" s="130"/>
      <c r="H1079" s="130"/>
      <c r="I1079" s="130"/>
    </row>
    <row r="1080">
      <c r="A1080" s="174">
        <v>1073.0</v>
      </c>
      <c r="B1080" s="161">
        <v>42683.0</v>
      </c>
      <c r="C1080" s="163"/>
      <c r="D1080" s="163" t="s">
        <v>1345</v>
      </c>
      <c r="E1080" s="193">
        <v>2072700.0</v>
      </c>
      <c r="F1080" s="194">
        <v>3.55565073542493E14</v>
      </c>
      <c r="G1080" s="130"/>
      <c r="H1080" s="130"/>
      <c r="I1080" s="130"/>
    </row>
    <row r="1081">
      <c r="A1081" s="174">
        <v>1074.0</v>
      </c>
      <c r="B1081" s="161">
        <v>42683.0</v>
      </c>
      <c r="C1081" s="163"/>
      <c r="D1081" s="163" t="s">
        <v>1345</v>
      </c>
      <c r="E1081" s="193">
        <v>2072694.0</v>
      </c>
      <c r="F1081" s="194">
        <v>3.55565073580691E14</v>
      </c>
      <c r="G1081" s="130"/>
      <c r="H1081" s="130"/>
      <c r="I1081" s="130"/>
    </row>
    <row r="1082">
      <c r="A1082" s="174">
        <v>1075.0</v>
      </c>
      <c r="B1082" s="161">
        <v>42683.0</v>
      </c>
      <c r="C1082" s="163"/>
      <c r="D1082" s="163" t="s">
        <v>1345</v>
      </c>
      <c r="E1082" s="193">
        <v>2072699.0</v>
      </c>
      <c r="F1082" s="194">
        <v>3.55565073542063E14</v>
      </c>
      <c r="G1082" s="130"/>
      <c r="H1082" s="130"/>
      <c r="I1082" s="130"/>
    </row>
    <row r="1083">
      <c r="A1083" s="174">
        <v>1076.0</v>
      </c>
      <c r="B1083" s="161">
        <v>42683.0</v>
      </c>
      <c r="C1083" s="163"/>
      <c r="D1083" s="163" t="s">
        <v>1345</v>
      </c>
      <c r="E1083" s="193">
        <v>2072511.0</v>
      </c>
      <c r="F1083" s="194">
        <v>3.55565072629846E14</v>
      </c>
      <c r="G1083" s="130"/>
      <c r="H1083" s="130"/>
      <c r="I1083" s="130"/>
    </row>
    <row r="1084">
      <c r="A1084" s="174">
        <v>1077.0</v>
      </c>
      <c r="B1084" s="161">
        <v>42683.0</v>
      </c>
      <c r="C1084" s="163"/>
      <c r="D1084" s="163" t="s">
        <v>1345</v>
      </c>
      <c r="E1084" s="193">
        <v>2072506.0</v>
      </c>
      <c r="F1084" s="194">
        <v>3.55565073590062E14</v>
      </c>
      <c r="G1084" s="130"/>
      <c r="H1084" s="130"/>
      <c r="I1084" s="130"/>
    </row>
    <row r="1085">
      <c r="A1085" s="174">
        <v>1078.0</v>
      </c>
      <c r="B1085" s="161">
        <v>42683.0</v>
      </c>
      <c r="C1085" s="163"/>
      <c r="D1085" s="163" t="s">
        <v>1345</v>
      </c>
      <c r="E1085" s="193">
        <v>2072414.0</v>
      </c>
      <c r="F1085" s="194">
        <v>3.55565071128675E14</v>
      </c>
      <c r="G1085" s="130"/>
      <c r="H1085" s="130"/>
      <c r="I1085" s="130"/>
    </row>
    <row r="1086">
      <c r="A1086" s="174">
        <v>1079.0</v>
      </c>
      <c r="B1086" s="161">
        <v>42683.0</v>
      </c>
      <c r="C1086" s="163"/>
      <c r="D1086" s="163" t="s">
        <v>1345</v>
      </c>
      <c r="E1086" s="193">
        <v>2072428.0</v>
      </c>
      <c r="F1086" s="194">
        <v>3.55565071095007E14</v>
      </c>
      <c r="G1086" s="130"/>
      <c r="H1086" s="130"/>
      <c r="I1086" s="130"/>
    </row>
    <row r="1087">
      <c r="A1087" s="174">
        <v>1080.0</v>
      </c>
      <c r="B1087" s="161">
        <v>42683.0</v>
      </c>
      <c r="C1087" s="163"/>
      <c r="D1087" s="163" t="s">
        <v>1345</v>
      </c>
      <c r="E1087" s="193">
        <v>2072421.0</v>
      </c>
      <c r="F1087" s="194">
        <v>3.55565073514104E14</v>
      </c>
      <c r="G1087" s="130"/>
      <c r="H1087" s="130"/>
      <c r="I1087" s="130"/>
    </row>
    <row r="1088">
      <c r="A1088" s="174">
        <v>1081.0</v>
      </c>
      <c r="B1088" s="161">
        <v>42683.0</v>
      </c>
      <c r="C1088" s="163"/>
      <c r="D1088" s="163" t="s">
        <v>1345</v>
      </c>
      <c r="E1088" s="193">
        <v>2072419.0</v>
      </c>
      <c r="F1088" s="194">
        <v>3.55565070934875E14</v>
      </c>
      <c r="G1088" s="130"/>
      <c r="H1088" s="130"/>
      <c r="I1088" s="130"/>
    </row>
    <row r="1089">
      <c r="A1089" s="174">
        <v>1082.0</v>
      </c>
      <c r="B1089" s="161">
        <v>42683.0</v>
      </c>
      <c r="C1089" s="163"/>
      <c r="D1089" s="163" t="s">
        <v>1345</v>
      </c>
      <c r="E1089" s="193">
        <v>2072433.0</v>
      </c>
      <c r="F1089" s="194">
        <v>3.55565073513015E14</v>
      </c>
      <c r="G1089" s="130"/>
      <c r="H1089" s="130"/>
      <c r="I1089" s="130"/>
    </row>
    <row r="1090">
      <c r="A1090" s="174">
        <v>1083.0</v>
      </c>
      <c r="B1090" s="161">
        <v>42683.0</v>
      </c>
      <c r="C1090" s="163"/>
      <c r="D1090" s="163" t="s">
        <v>1345</v>
      </c>
      <c r="E1090" s="193">
        <v>2072415.0</v>
      </c>
      <c r="F1090" s="194">
        <v>3.55565073590104E14</v>
      </c>
      <c r="G1090" s="130"/>
      <c r="H1090" s="130"/>
      <c r="I1090" s="130"/>
    </row>
    <row r="1091">
      <c r="A1091" s="174">
        <v>1084.0</v>
      </c>
      <c r="B1091" s="161">
        <v>42683.0</v>
      </c>
      <c r="C1091" s="163"/>
      <c r="D1091" s="163" t="s">
        <v>1345</v>
      </c>
      <c r="E1091" s="193">
        <v>2072559.0</v>
      </c>
      <c r="F1091" s="194">
        <v>3.55565073590096E14</v>
      </c>
      <c r="G1091" s="130"/>
      <c r="H1091" s="130"/>
      <c r="I1091" s="130"/>
    </row>
    <row r="1092">
      <c r="A1092" s="174">
        <v>1085.0</v>
      </c>
      <c r="B1092" s="161">
        <v>42683.0</v>
      </c>
      <c r="C1092" s="163"/>
      <c r="D1092" s="163" t="s">
        <v>1345</v>
      </c>
      <c r="E1092" s="193">
        <v>2072404.0</v>
      </c>
      <c r="F1092" s="194">
        <v>3.55565073534623E14</v>
      </c>
      <c r="G1092" s="130"/>
      <c r="H1092" s="130"/>
      <c r="I1092" s="130"/>
    </row>
    <row r="1093">
      <c r="A1093" s="174">
        <v>1086.0</v>
      </c>
      <c r="B1093" s="161">
        <v>42683.0</v>
      </c>
      <c r="C1093" s="163"/>
      <c r="D1093" s="163" t="s">
        <v>1345</v>
      </c>
      <c r="E1093" s="193">
        <v>2072401.0</v>
      </c>
      <c r="F1093" s="194">
        <v>3.55565073177134E14</v>
      </c>
      <c r="G1093" s="130"/>
      <c r="H1093" s="130"/>
      <c r="I1093" s="130"/>
    </row>
    <row r="1094">
      <c r="A1094" s="174">
        <v>1087.0</v>
      </c>
      <c r="B1094" s="161">
        <v>42683.0</v>
      </c>
      <c r="C1094" s="163"/>
      <c r="D1094" s="163" t="s">
        <v>1345</v>
      </c>
      <c r="E1094" s="193">
        <v>2072544.0</v>
      </c>
      <c r="F1094" s="194">
        <v>3.55565073587175E14</v>
      </c>
      <c r="G1094" s="130"/>
      <c r="H1094" s="130"/>
      <c r="I1094" s="130"/>
    </row>
    <row r="1095">
      <c r="A1095" s="174">
        <v>1088.0</v>
      </c>
      <c r="B1095" s="161">
        <v>42683.0</v>
      </c>
      <c r="C1095" s="163"/>
      <c r="D1095" s="163" t="s">
        <v>1345</v>
      </c>
      <c r="E1095" s="193">
        <v>2072427.0</v>
      </c>
      <c r="F1095" s="194">
        <v>3.55565073587332E14</v>
      </c>
      <c r="G1095" s="130"/>
      <c r="H1095" s="130"/>
      <c r="I1095" s="130"/>
    </row>
    <row r="1096">
      <c r="A1096" s="174">
        <v>1089.0</v>
      </c>
      <c r="B1096" s="161">
        <v>42683.0</v>
      </c>
      <c r="C1096" s="163"/>
      <c r="D1096" s="163" t="s">
        <v>1345</v>
      </c>
      <c r="E1096" s="193">
        <v>2072410.0</v>
      </c>
      <c r="F1096" s="194">
        <v>3.5556507358588E14</v>
      </c>
      <c r="G1096" s="130"/>
      <c r="H1096" s="130"/>
      <c r="I1096" s="130"/>
    </row>
    <row r="1097">
      <c r="A1097" s="174">
        <v>1090.0</v>
      </c>
      <c r="B1097" s="161">
        <v>42683.0</v>
      </c>
      <c r="C1097" s="163"/>
      <c r="D1097" s="163" t="s">
        <v>1345</v>
      </c>
      <c r="E1097" s="193">
        <v>2072429.0</v>
      </c>
      <c r="F1097" s="194">
        <v>3.55565073587779E14</v>
      </c>
      <c r="G1097" s="130"/>
      <c r="H1097" s="130"/>
      <c r="I1097" s="130"/>
    </row>
    <row r="1098">
      <c r="A1098" s="174">
        <v>1091.0</v>
      </c>
      <c r="B1098" s="161">
        <v>42683.0</v>
      </c>
      <c r="C1098" s="163"/>
      <c r="D1098" s="163" t="s">
        <v>1345</v>
      </c>
      <c r="E1098" s="193">
        <v>2072425.0</v>
      </c>
      <c r="F1098" s="194">
        <v>3.55565073587159E14</v>
      </c>
      <c r="G1098" s="130"/>
      <c r="H1098" s="130"/>
      <c r="I1098" s="130"/>
    </row>
    <row r="1099">
      <c r="A1099" s="174">
        <v>1092.0</v>
      </c>
      <c r="B1099" s="161">
        <v>42683.0</v>
      </c>
      <c r="C1099" s="163"/>
      <c r="D1099" s="163" t="s">
        <v>1345</v>
      </c>
      <c r="E1099" s="193">
        <v>2072397.0</v>
      </c>
      <c r="F1099" s="194">
        <v>3.5556507358606E14</v>
      </c>
      <c r="G1099" s="130"/>
      <c r="H1099" s="130"/>
      <c r="I1099" s="130"/>
    </row>
    <row r="1100">
      <c r="A1100" s="174">
        <v>1093.0</v>
      </c>
      <c r="B1100" s="161">
        <v>42683.0</v>
      </c>
      <c r="C1100" s="163"/>
      <c r="D1100" s="163" t="s">
        <v>1345</v>
      </c>
      <c r="E1100" s="193">
        <v>2072431.0</v>
      </c>
      <c r="F1100" s="194">
        <v>3.55565072820874E14</v>
      </c>
      <c r="G1100" s="130"/>
      <c r="H1100" s="130"/>
      <c r="I1100" s="130"/>
    </row>
    <row r="1101">
      <c r="A1101" s="174">
        <v>1094.0</v>
      </c>
      <c r="B1101" s="161">
        <v>42683.0</v>
      </c>
      <c r="C1101" s="163"/>
      <c r="D1101" s="163" t="s">
        <v>1345</v>
      </c>
      <c r="E1101" s="193">
        <v>2072395.0</v>
      </c>
      <c r="F1101" s="194">
        <v>3.55565073585716E14</v>
      </c>
      <c r="G1101" s="130"/>
      <c r="H1101" s="130"/>
      <c r="I1101" s="130"/>
    </row>
    <row r="1102">
      <c r="A1102" s="174">
        <v>1095.0</v>
      </c>
      <c r="B1102" s="161">
        <v>42683.0</v>
      </c>
      <c r="C1102" s="163"/>
      <c r="D1102" s="163" t="s">
        <v>1345</v>
      </c>
      <c r="E1102" s="193">
        <v>2072407.0</v>
      </c>
      <c r="F1102" s="194">
        <v>3.55565073589858E14</v>
      </c>
      <c r="G1102" s="130"/>
      <c r="H1102" s="130"/>
      <c r="I1102" s="130"/>
    </row>
    <row r="1103">
      <c r="A1103" s="174">
        <v>1096.0</v>
      </c>
      <c r="B1103" s="161">
        <v>42683.0</v>
      </c>
      <c r="C1103" s="163"/>
      <c r="D1103" s="163" t="s">
        <v>1345</v>
      </c>
      <c r="E1103" s="193">
        <v>2072586.0</v>
      </c>
      <c r="F1103" s="194">
        <v>3.55565073587373E14</v>
      </c>
      <c r="G1103" s="130"/>
      <c r="H1103" s="130"/>
      <c r="I1103" s="130"/>
    </row>
    <row r="1104">
      <c r="A1104" s="174">
        <v>1097.0</v>
      </c>
      <c r="B1104" s="161">
        <v>42683.0</v>
      </c>
      <c r="C1104" s="163"/>
      <c r="D1104" s="163" t="s">
        <v>1345</v>
      </c>
      <c r="E1104" s="193">
        <v>2072409.0</v>
      </c>
      <c r="F1104" s="194">
        <v>3.55565072630133E14</v>
      </c>
      <c r="G1104" s="130"/>
      <c r="H1104" s="130"/>
      <c r="I1104" s="130"/>
    </row>
    <row r="1105">
      <c r="A1105" s="174">
        <v>1098.0</v>
      </c>
      <c r="B1105" s="161">
        <v>42683.0</v>
      </c>
      <c r="C1105" s="163"/>
      <c r="D1105" s="163" t="s">
        <v>1345</v>
      </c>
      <c r="E1105" s="193">
        <v>2072408.0</v>
      </c>
      <c r="F1105" s="194">
        <v>3.55565073192521E14</v>
      </c>
      <c r="G1105" s="130"/>
      <c r="H1105" s="130"/>
      <c r="I1105" s="130"/>
    </row>
    <row r="1106">
      <c r="A1106" s="174">
        <v>1099.0</v>
      </c>
      <c r="B1106" s="161">
        <v>42683.0</v>
      </c>
      <c r="C1106" s="163"/>
      <c r="D1106" s="163" t="s">
        <v>1345</v>
      </c>
      <c r="E1106" s="193">
        <v>2072547.0</v>
      </c>
      <c r="F1106" s="194">
        <v>3.55565071097821E14</v>
      </c>
      <c r="G1106" s="130"/>
      <c r="H1106" s="130"/>
      <c r="I1106" s="130"/>
    </row>
    <row r="1107">
      <c r="A1107" s="174">
        <v>1100.0</v>
      </c>
      <c r="B1107" s="161">
        <v>42683.0</v>
      </c>
      <c r="C1107" s="163"/>
      <c r="D1107" s="163" t="s">
        <v>1345</v>
      </c>
      <c r="E1107" s="193">
        <v>2072442.0</v>
      </c>
      <c r="F1107" s="194">
        <v>3.55565073539309E14</v>
      </c>
      <c r="G1107" s="130"/>
      <c r="H1107" s="130"/>
      <c r="I1107" s="130"/>
    </row>
    <row r="1108">
      <c r="A1108" s="174">
        <v>1101.0</v>
      </c>
      <c r="B1108" s="161">
        <v>42683.0</v>
      </c>
      <c r="C1108" s="163"/>
      <c r="D1108" s="163" t="s">
        <v>1345</v>
      </c>
      <c r="E1108" s="193">
        <v>2072552.0</v>
      </c>
      <c r="F1108" s="194">
        <v>3.55565073541388E14</v>
      </c>
      <c r="G1108" s="130"/>
      <c r="H1108" s="130"/>
      <c r="I1108" s="130"/>
    </row>
    <row r="1109">
      <c r="A1109" s="174">
        <v>1102.0</v>
      </c>
      <c r="B1109" s="161">
        <v>42683.0</v>
      </c>
      <c r="C1109" s="163"/>
      <c r="D1109" s="163" t="s">
        <v>1345</v>
      </c>
      <c r="E1109" s="193">
        <v>2072411.0</v>
      </c>
      <c r="F1109" s="194">
        <v>3.5556507354217E14</v>
      </c>
      <c r="G1109" s="130"/>
      <c r="H1109" s="130"/>
      <c r="I1109" s="130"/>
    </row>
    <row r="1110">
      <c r="A1110" s="174">
        <v>1103.0</v>
      </c>
      <c r="B1110" s="161">
        <v>42683.0</v>
      </c>
      <c r="C1110" s="163"/>
      <c r="D1110" s="163" t="s">
        <v>1345</v>
      </c>
      <c r="E1110" s="193">
        <v>2072403.0</v>
      </c>
      <c r="F1110" s="194">
        <v>3.5556507358036E14</v>
      </c>
      <c r="G1110" s="130"/>
      <c r="H1110" s="130"/>
      <c r="I1110" s="130"/>
    </row>
    <row r="1111">
      <c r="A1111" s="174">
        <v>1104.0</v>
      </c>
      <c r="B1111" s="161">
        <v>42683.0</v>
      </c>
      <c r="C1111" s="163"/>
      <c r="D1111" s="163" t="s">
        <v>1345</v>
      </c>
      <c r="E1111" s="193">
        <v>2072412.0</v>
      </c>
      <c r="F1111" s="194">
        <v>3.55565073538905E14</v>
      </c>
      <c r="G1111" s="130"/>
      <c r="H1111" s="130"/>
      <c r="I1111" s="130"/>
    </row>
    <row r="1112">
      <c r="A1112" s="174">
        <v>1105.0</v>
      </c>
      <c r="B1112" s="161">
        <v>42683.0</v>
      </c>
      <c r="C1112" s="163"/>
      <c r="D1112" s="163" t="s">
        <v>1345</v>
      </c>
      <c r="E1112" s="193">
        <v>2072396.0</v>
      </c>
      <c r="F1112" s="194">
        <v>3.55565071099009E14</v>
      </c>
      <c r="G1112" s="130"/>
      <c r="H1112" s="130"/>
      <c r="I1112" s="130"/>
    </row>
    <row r="1113">
      <c r="A1113" s="174">
        <v>1106.0</v>
      </c>
      <c r="B1113" s="161">
        <v>42683.0</v>
      </c>
      <c r="C1113" s="163"/>
      <c r="D1113" s="163" t="s">
        <v>1345</v>
      </c>
      <c r="E1113" s="193">
        <v>2072595.0</v>
      </c>
      <c r="F1113" s="194">
        <v>3.55565073580345E14</v>
      </c>
      <c r="G1113" s="130"/>
      <c r="H1113" s="130"/>
      <c r="I1113" s="130"/>
    </row>
    <row r="1114">
      <c r="A1114" s="174">
        <v>1107.0</v>
      </c>
      <c r="B1114" s="161">
        <v>42683.0</v>
      </c>
      <c r="C1114" s="163"/>
      <c r="D1114" s="163" t="s">
        <v>1345</v>
      </c>
      <c r="E1114" s="193">
        <v>2072406.0</v>
      </c>
      <c r="F1114" s="194">
        <v>3.55565073543434E14</v>
      </c>
      <c r="G1114" s="130"/>
      <c r="H1114" s="130"/>
      <c r="I1114" s="130"/>
    </row>
    <row r="1115">
      <c r="A1115" s="174">
        <v>1108.0</v>
      </c>
      <c r="B1115" s="161">
        <v>42683.0</v>
      </c>
      <c r="C1115" s="163"/>
      <c r="D1115" s="163" t="s">
        <v>1345</v>
      </c>
      <c r="E1115" s="193">
        <v>2072398.0</v>
      </c>
      <c r="F1115" s="194">
        <v>3.55565071092228E14</v>
      </c>
      <c r="G1115" s="130"/>
      <c r="H1115" s="130"/>
      <c r="I1115" s="130"/>
    </row>
    <row r="1116">
      <c r="A1116" s="174">
        <v>1109.0</v>
      </c>
      <c r="B1116" s="161">
        <v>42683.0</v>
      </c>
      <c r="C1116" s="163"/>
      <c r="D1116" s="163" t="s">
        <v>1345</v>
      </c>
      <c r="E1116" s="193">
        <v>2072399.0</v>
      </c>
      <c r="F1116" s="194">
        <v>3.55565071006129E14</v>
      </c>
      <c r="G1116" s="130"/>
      <c r="H1116" s="130"/>
      <c r="I1116" s="130"/>
    </row>
    <row r="1117">
      <c r="A1117" s="174">
        <v>1110.0</v>
      </c>
      <c r="B1117" s="161">
        <v>42683.0</v>
      </c>
      <c r="C1117" s="163"/>
      <c r="D1117" s="163" t="s">
        <v>1345</v>
      </c>
      <c r="E1117" s="193">
        <v>2072400.0</v>
      </c>
      <c r="F1117" s="194">
        <v>3.55565073185723E14</v>
      </c>
      <c r="G1117" s="130"/>
      <c r="H1117" s="130"/>
      <c r="I1117" s="130"/>
    </row>
    <row r="1118">
      <c r="A1118" s="174">
        <v>1111.0</v>
      </c>
      <c r="B1118" s="161">
        <v>42683.0</v>
      </c>
      <c r="C1118" s="163"/>
      <c r="D1118" s="163" t="s">
        <v>1345</v>
      </c>
      <c r="E1118" s="193">
        <v>2072417.0</v>
      </c>
      <c r="F1118" s="194">
        <v>3.55565073396577E14</v>
      </c>
      <c r="G1118" s="130"/>
      <c r="H1118" s="130"/>
      <c r="I1118" s="130"/>
    </row>
    <row r="1119">
      <c r="A1119" s="174">
        <v>1112.0</v>
      </c>
      <c r="B1119" s="161">
        <v>42683.0</v>
      </c>
      <c r="C1119" s="163"/>
      <c r="D1119" s="163" t="s">
        <v>1345</v>
      </c>
      <c r="E1119" s="193">
        <v>2072573.0</v>
      </c>
      <c r="F1119" s="194">
        <v>3.55565073400445E14</v>
      </c>
      <c r="G1119" s="130"/>
      <c r="H1119" s="130"/>
      <c r="I1119" s="130"/>
    </row>
    <row r="1120">
      <c r="A1120" s="174">
        <v>1113.0</v>
      </c>
      <c r="B1120" s="161">
        <v>42683.0</v>
      </c>
      <c r="C1120" s="163"/>
      <c r="D1120" s="163" t="s">
        <v>1345</v>
      </c>
      <c r="E1120" s="193">
        <v>2072701.0</v>
      </c>
      <c r="F1120" s="194">
        <v>3.55565071933561E14</v>
      </c>
      <c r="G1120" s="130"/>
      <c r="H1120" s="130"/>
      <c r="I1120" s="130"/>
    </row>
    <row r="1121">
      <c r="A1121" s="174">
        <v>1114.0</v>
      </c>
      <c r="B1121" s="161">
        <v>42683.0</v>
      </c>
      <c r="C1121" s="163"/>
      <c r="D1121" s="163" t="s">
        <v>1345</v>
      </c>
      <c r="E1121" s="193">
        <v>2072580.0</v>
      </c>
      <c r="F1121" s="194">
        <v>3.555650735418E14</v>
      </c>
      <c r="G1121" s="130"/>
      <c r="H1121" s="130"/>
      <c r="I1121" s="130"/>
    </row>
    <row r="1122">
      <c r="A1122" s="174">
        <v>1115.0</v>
      </c>
      <c r="B1122" s="161">
        <v>42683.0</v>
      </c>
      <c r="C1122" s="163"/>
      <c r="D1122" s="163" t="s">
        <v>1345</v>
      </c>
      <c r="E1122" s="193">
        <v>2072610.0</v>
      </c>
      <c r="F1122" s="194">
        <v>3.5556507317423E14</v>
      </c>
      <c r="G1122" s="130"/>
      <c r="H1122" s="130"/>
      <c r="I1122" s="130"/>
    </row>
    <row r="1123">
      <c r="A1123" s="174">
        <v>1116.0</v>
      </c>
      <c r="B1123" s="161">
        <v>42683.0</v>
      </c>
      <c r="C1123" s="163"/>
      <c r="D1123" s="163" t="s">
        <v>1345</v>
      </c>
      <c r="E1123" s="193">
        <v>2072589.0</v>
      </c>
      <c r="F1123" s="194">
        <v>3.55565071913811E14</v>
      </c>
      <c r="G1123" s="130"/>
      <c r="H1123" s="130"/>
      <c r="I1123" s="130"/>
    </row>
    <row r="1124">
      <c r="A1124" s="174">
        <v>1117.0</v>
      </c>
      <c r="B1124" s="161">
        <v>42683.0</v>
      </c>
      <c r="C1124" s="163"/>
      <c r="D1124" s="163" t="s">
        <v>1345</v>
      </c>
      <c r="E1124" s="193">
        <v>2072594.0</v>
      </c>
      <c r="F1124" s="194">
        <v>3.55565073543509E14</v>
      </c>
      <c r="G1124" s="130"/>
      <c r="H1124" s="130"/>
      <c r="I1124" s="130"/>
    </row>
    <row r="1125">
      <c r="A1125" s="174">
        <v>1118.0</v>
      </c>
      <c r="B1125" s="161">
        <v>42683.0</v>
      </c>
      <c r="C1125" s="163"/>
      <c r="D1125" s="163" t="s">
        <v>1345</v>
      </c>
      <c r="E1125" s="193">
        <v>2072602.0</v>
      </c>
      <c r="F1125" s="194">
        <v>3.55565073580352E14</v>
      </c>
      <c r="G1125" s="130"/>
      <c r="H1125" s="130"/>
      <c r="I1125" s="130"/>
    </row>
    <row r="1126">
      <c r="A1126" s="174">
        <v>1119.0</v>
      </c>
      <c r="B1126" s="161">
        <v>42683.0</v>
      </c>
      <c r="C1126" s="163"/>
      <c r="D1126" s="163" t="s">
        <v>1345</v>
      </c>
      <c r="E1126" s="193">
        <v>2072598.0</v>
      </c>
      <c r="F1126" s="194">
        <v>3.55565073400114E14</v>
      </c>
      <c r="G1126" s="130"/>
      <c r="H1126" s="130"/>
      <c r="I1126" s="130"/>
    </row>
    <row r="1127">
      <c r="A1127" s="174">
        <v>1120.0</v>
      </c>
      <c r="B1127" s="161">
        <v>42683.0</v>
      </c>
      <c r="C1127" s="163"/>
      <c r="D1127" s="163" t="s">
        <v>1345</v>
      </c>
      <c r="E1127" s="193">
        <v>2072608.0</v>
      </c>
      <c r="F1127" s="194">
        <v>3.55565073542113E14</v>
      </c>
      <c r="G1127" s="130"/>
      <c r="H1127" s="130"/>
      <c r="I1127" s="130"/>
    </row>
    <row r="1128">
      <c r="A1128" s="174">
        <v>1121.0</v>
      </c>
      <c r="B1128" s="161">
        <v>42683.0</v>
      </c>
      <c r="C1128" s="163"/>
      <c r="D1128" s="163" t="s">
        <v>1345</v>
      </c>
      <c r="E1128" s="193">
        <v>2072605.0</v>
      </c>
      <c r="F1128" s="194">
        <v>3.55565073185343E14</v>
      </c>
      <c r="G1128" s="130"/>
      <c r="H1128" s="130"/>
      <c r="I1128" s="130"/>
    </row>
    <row r="1129">
      <c r="A1129" s="174">
        <v>1122.0</v>
      </c>
      <c r="B1129" s="161">
        <v>42683.0</v>
      </c>
      <c r="C1129" s="163"/>
      <c r="D1129" s="163" t="s">
        <v>1345</v>
      </c>
      <c r="E1129" s="193">
        <v>2072405.0</v>
      </c>
      <c r="F1129" s="194">
        <v>3.55565073489398E14</v>
      </c>
      <c r="G1129" s="130"/>
      <c r="H1129" s="130"/>
      <c r="I1129" s="130"/>
    </row>
    <row r="1130">
      <c r="A1130" s="174">
        <v>1123.0</v>
      </c>
      <c r="B1130" s="161">
        <v>42683.0</v>
      </c>
      <c r="C1130" s="163"/>
      <c r="D1130" s="163" t="s">
        <v>1345</v>
      </c>
      <c r="E1130" s="193">
        <v>2072402.0</v>
      </c>
      <c r="F1130" s="194">
        <v>3.55565073397302E14</v>
      </c>
      <c r="G1130" s="130"/>
      <c r="H1130" s="130"/>
      <c r="I1130" s="130"/>
    </row>
    <row r="1131">
      <c r="A1131" s="174">
        <v>1124.0</v>
      </c>
      <c r="B1131" s="161">
        <v>42683.0</v>
      </c>
      <c r="C1131" s="163"/>
      <c r="D1131" s="163" t="s">
        <v>1345</v>
      </c>
      <c r="E1131" s="193">
        <v>2072668.0</v>
      </c>
      <c r="F1131" s="194">
        <v>3.55565073589817E14</v>
      </c>
      <c r="G1131" s="130"/>
      <c r="H1131" s="130"/>
      <c r="I1131" s="130"/>
    </row>
    <row r="1132">
      <c r="A1132" s="174">
        <v>1125.0</v>
      </c>
      <c r="B1132" s="161">
        <v>42683.0</v>
      </c>
      <c r="C1132" s="163"/>
      <c r="D1132" s="163" t="s">
        <v>1345</v>
      </c>
      <c r="E1132" s="193">
        <v>2072674.0</v>
      </c>
      <c r="F1132" s="194">
        <v>3.55565073186101E14</v>
      </c>
      <c r="G1132" s="130"/>
      <c r="H1132" s="130"/>
      <c r="I1132" s="130"/>
    </row>
    <row r="1133">
      <c r="A1133" s="174">
        <v>1126.0</v>
      </c>
      <c r="B1133" s="161">
        <v>42683.0</v>
      </c>
      <c r="C1133" s="163"/>
      <c r="D1133" s="163" t="s">
        <v>1345</v>
      </c>
      <c r="E1133" s="193">
        <v>2072675.0</v>
      </c>
      <c r="F1133" s="194">
        <v>3.55565073538822E14</v>
      </c>
      <c r="G1133" s="130"/>
      <c r="H1133" s="130"/>
      <c r="I1133" s="130"/>
    </row>
    <row r="1134">
      <c r="A1134" s="174">
        <v>1127.0</v>
      </c>
      <c r="B1134" s="161">
        <v>42683.0</v>
      </c>
      <c r="C1134" s="163"/>
      <c r="D1134" s="163" t="s">
        <v>1345</v>
      </c>
      <c r="E1134" s="193">
        <v>2072613.0</v>
      </c>
      <c r="F1134" s="194">
        <v>3.55565073397914E14</v>
      </c>
      <c r="G1134" s="130"/>
      <c r="H1134" s="130"/>
      <c r="I1134" s="130"/>
    </row>
    <row r="1135">
      <c r="A1135" s="174">
        <v>1128.0</v>
      </c>
      <c r="B1135" s="161">
        <v>42683.0</v>
      </c>
      <c r="C1135" s="163"/>
      <c r="D1135" s="163" t="s">
        <v>1345</v>
      </c>
      <c r="E1135" s="193">
        <v>2072612.0</v>
      </c>
      <c r="F1135" s="194">
        <v>3.55565073489448E14</v>
      </c>
      <c r="G1135" s="130"/>
      <c r="H1135" s="130"/>
      <c r="I1135" s="130"/>
    </row>
    <row r="1136">
      <c r="A1136" s="174">
        <v>1129.0</v>
      </c>
      <c r="B1136" s="161">
        <v>42683.0</v>
      </c>
      <c r="C1136" s="163"/>
      <c r="D1136" s="163" t="s">
        <v>1345</v>
      </c>
      <c r="E1136" s="193">
        <v>2072584.0</v>
      </c>
      <c r="F1136" s="194">
        <v>3.55565071107208E14</v>
      </c>
      <c r="G1136" s="130"/>
      <c r="H1136" s="130"/>
      <c r="I1136" s="130"/>
    </row>
    <row r="1137">
      <c r="A1137" s="174">
        <v>1130.0</v>
      </c>
      <c r="B1137" s="161">
        <v>42683.0</v>
      </c>
      <c r="C1137" s="163"/>
      <c r="D1137" s="163" t="s">
        <v>1345</v>
      </c>
      <c r="E1137" s="193">
        <v>2072575.0</v>
      </c>
      <c r="F1137" s="194">
        <v>3.55565073580527E14</v>
      </c>
      <c r="G1137" s="130"/>
      <c r="H1137" s="130"/>
      <c r="I1137" s="130"/>
    </row>
    <row r="1138">
      <c r="A1138" s="174">
        <v>1131.0</v>
      </c>
      <c r="B1138" s="161">
        <v>42683.0</v>
      </c>
      <c r="C1138" s="163"/>
      <c r="D1138" s="163" t="s">
        <v>1345</v>
      </c>
      <c r="E1138" s="193">
        <v>2072654.0</v>
      </c>
      <c r="F1138" s="194">
        <v>3.55565073184098E14</v>
      </c>
      <c r="G1138" s="130"/>
      <c r="H1138" s="130"/>
      <c r="I1138" s="130"/>
    </row>
    <row r="1139">
      <c r="A1139" s="174">
        <v>1132.0</v>
      </c>
      <c r="B1139" s="161">
        <v>42683.0</v>
      </c>
      <c r="C1139" s="163"/>
      <c r="D1139" s="163" t="s">
        <v>1345</v>
      </c>
      <c r="E1139" s="193">
        <v>2072666.0</v>
      </c>
      <c r="F1139" s="194">
        <v>3.55565073585559E14</v>
      </c>
      <c r="G1139" s="130"/>
      <c r="H1139" s="130"/>
      <c r="I1139" s="130"/>
    </row>
    <row r="1140">
      <c r="A1140" s="174">
        <v>1133.0</v>
      </c>
      <c r="B1140" s="161">
        <v>42683.0</v>
      </c>
      <c r="C1140" s="163"/>
      <c r="D1140" s="163" t="s">
        <v>1345</v>
      </c>
      <c r="E1140" s="193">
        <v>2072604.0</v>
      </c>
      <c r="F1140" s="194">
        <v>3.55565073589973E14</v>
      </c>
      <c r="G1140" s="130"/>
      <c r="H1140" s="130"/>
      <c r="I1140" s="130"/>
    </row>
    <row r="1141">
      <c r="A1141" s="174">
        <v>1134.0</v>
      </c>
      <c r="B1141" s="161">
        <v>42683.0</v>
      </c>
      <c r="C1141" s="163"/>
      <c r="D1141" s="163" t="s">
        <v>1345</v>
      </c>
      <c r="E1141" s="193">
        <v>2072578.0</v>
      </c>
      <c r="F1141" s="194">
        <v>3.55565073186028E14</v>
      </c>
      <c r="G1141" s="130"/>
      <c r="H1141" s="130"/>
      <c r="I1141" s="130"/>
    </row>
    <row r="1142">
      <c r="A1142" s="174">
        <v>1135.0</v>
      </c>
      <c r="B1142" s="161">
        <v>42683.0</v>
      </c>
      <c r="C1142" s="163"/>
      <c r="D1142" s="163" t="s">
        <v>1345</v>
      </c>
      <c r="E1142" s="193">
        <v>2072601.0</v>
      </c>
      <c r="F1142" s="194">
        <v>3.55565073542048E14</v>
      </c>
      <c r="G1142" s="130"/>
      <c r="H1142" s="130"/>
      <c r="I1142" s="130"/>
    </row>
    <row r="1143">
      <c r="A1143" s="174">
        <v>1136.0</v>
      </c>
      <c r="B1143" s="161">
        <v>42683.0</v>
      </c>
      <c r="C1143" s="163"/>
      <c r="D1143" s="163" t="s">
        <v>1345</v>
      </c>
      <c r="E1143" s="193">
        <v>2072614.0</v>
      </c>
      <c r="F1143" s="194">
        <v>3.55565073489414E14</v>
      </c>
      <c r="G1143" s="130"/>
      <c r="H1143" s="130"/>
      <c r="I1143" s="130"/>
    </row>
    <row r="1144">
      <c r="A1144" s="174">
        <v>1137.0</v>
      </c>
      <c r="B1144" s="161">
        <v>42683.0</v>
      </c>
      <c r="C1144" s="163"/>
      <c r="D1144" s="163" t="s">
        <v>1345</v>
      </c>
      <c r="E1144" s="193">
        <v>2072600.0</v>
      </c>
      <c r="F1144" s="194">
        <v>3.55565073490263E14</v>
      </c>
      <c r="G1144" s="130"/>
      <c r="H1144" s="130"/>
      <c r="I1144" s="130"/>
    </row>
    <row r="1145">
      <c r="A1145" s="174">
        <v>1138.0</v>
      </c>
      <c r="B1145" s="161">
        <v>42683.0</v>
      </c>
      <c r="C1145" s="163"/>
      <c r="D1145" s="163" t="s">
        <v>1345</v>
      </c>
      <c r="E1145" s="193">
        <v>2072606.0</v>
      </c>
      <c r="F1145" s="194">
        <v>3.555650735384E14</v>
      </c>
      <c r="G1145" s="130"/>
      <c r="H1145" s="130"/>
      <c r="I1145" s="130"/>
    </row>
    <row r="1146">
      <c r="A1146" s="174">
        <v>1139.0</v>
      </c>
      <c r="B1146" s="161">
        <v>42683.0</v>
      </c>
      <c r="C1146" s="163"/>
      <c r="D1146" s="163" t="s">
        <v>1345</v>
      </c>
      <c r="E1146" s="193">
        <v>2072661.0</v>
      </c>
      <c r="F1146" s="194">
        <v>3.55565073542147E14</v>
      </c>
      <c r="G1146" s="130"/>
      <c r="H1146" s="130"/>
      <c r="I1146" s="130"/>
    </row>
    <row r="1147">
      <c r="A1147" s="174">
        <v>1140.0</v>
      </c>
      <c r="B1147" s="161">
        <v>42683.0</v>
      </c>
      <c r="C1147" s="163"/>
      <c r="D1147" s="163" t="s">
        <v>1345</v>
      </c>
      <c r="E1147" s="193">
        <v>2072670.0</v>
      </c>
      <c r="F1147" s="194">
        <v>3.55565071933546E14</v>
      </c>
      <c r="G1147" s="130"/>
      <c r="H1147" s="130"/>
      <c r="I1147" s="130"/>
    </row>
    <row r="1148">
      <c r="A1148" s="174">
        <v>1141.0</v>
      </c>
      <c r="B1148" s="161">
        <v>42683.0</v>
      </c>
      <c r="C1148" s="163"/>
      <c r="D1148" s="163" t="s">
        <v>1345</v>
      </c>
      <c r="E1148" s="193">
        <v>2072671.0</v>
      </c>
      <c r="F1148" s="194">
        <v>3.5556507358705E14</v>
      </c>
      <c r="G1148" s="130"/>
      <c r="H1148" s="130"/>
      <c r="I1148" s="130"/>
    </row>
    <row r="1149">
      <c r="A1149" s="174">
        <v>1142.0</v>
      </c>
      <c r="B1149" s="161">
        <v>42683.0</v>
      </c>
      <c r="C1149" s="163"/>
      <c r="D1149" s="163" t="s">
        <v>1345</v>
      </c>
      <c r="E1149" s="193">
        <v>2072615.0</v>
      </c>
      <c r="F1149" s="194">
        <v>3.55565073590203E14</v>
      </c>
      <c r="G1149" s="130"/>
      <c r="H1149" s="130"/>
      <c r="I1149" s="130"/>
    </row>
    <row r="1150">
      <c r="A1150" s="174">
        <v>1143.0</v>
      </c>
      <c r="B1150" s="161">
        <v>42683.0</v>
      </c>
      <c r="C1150" s="163"/>
      <c r="D1150" s="163" t="s">
        <v>1345</v>
      </c>
      <c r="E1150" s="193">
        <v>2072659.0</v>
      </c>
      <c r="F1150" s="194">
        <v>3.55565073589726E14</v>
      </c>
      <c r="G1150" s="130"/>
      <c r="H1150" s="130"/>
      <c r="I1150" s="130"/>
    </row>
    <row r="1151">
      <c r="A1151" s="174">
        <v>1144.0</v>
      </c>
      <c r="B1151" s="161">
        <v>42683.0</v>
      </c>
      <c r="C1151" s="163"/>
      <c r="D1151" s="163" t="s">
        <v>1345</v>
      </c>
      <c r="E1151" s="193">
        <v>2072599.0</v>
      </c>
      <c r="F1151" s="194">
        <v>3.55565073589981E14</v>
      </c>
      <c r="G1151" s="130"/>
      <c r="H1151" s="130"/>
      <c r="I1151" s="130"/>
    </row>
    <row r="1152">
      <c r="A1152" s="174">
        <v>1145.0</v>
      </c>
      <c r="B1152" s="161">
        <v>42683.0</v>
      </c>
      <c r="C1152" s="163"/>
      <c r="D1152" s="163" t="s">
        <v>1345</v>
      </c>
      <c r="E1152" s="193">
        <v>2072603.0</v>
      </c>
      <c r="F1152" s="194">
        <v>3.55565073590146E14</v>
      </c>
      <c r="G1152" s="130"/>
      <c r="H1152" s="130"/>
      <c r="I1152" s="130"/>
    </row>
    <row r="1153">
      <c r="A1153" s="174">
        <v>1146.0</v>
      </c>
      <c r="B1153" s="161">
        <v>42683.0</v>
      </c>
      <c r="C1153" s="163"/>
      <c r="D1153" s="163" t="s">
        <v>1345</v>
      </c>
      <c r="E1153" s="193">
        <v>2072609.0</v>
      </c>
      <c r="F1153" s="194">
        <v>3.55565073591276E14</v>
      </c>
      <c r="G1153" s="130"/>
      <c r="H1153" s="130"/>
      <c r="I1153" s="130"/>
    </row>
    <row r="1154">
      <c r="A1154" s="174">
        <v>1147.0</v>
      </c>
      <c r="B1154" s="161">
        <v>42683.0</v>
      </c>
      <c r="C1154" s="163"/>
      <c r="D1154" s="163" t="s">
        <v>1345</v>
      </c>
      <c r="E1154" s="193">
        <v>2072652.0</v>
      </c>
      <c r="F1154" s="194">
        <v>3.55565073584131E14</v>
      </c>
      <c r="G1154" s="130"/>
      <c r="H1154" s="130"/>
      <c r="I1154" s="130"/>
    </row>
    <row r="1155">
      <c r="A1155" s="174">
        <v>1148.0</v>
      </c>
      <c r="B1155" s="161">
        <v>42683.0</v>
      </c>
      <c r="C1155" s="163"/>
      <c r="D1155" s="163" t="s">
        <v>1345</v>
      </c>
      <c r="E1155" s="193">
        <v>2072445.0</v>
      </c>
      <c r="F1155" s="194">
        <v>3.5556507263057E14</v>
      </c>
      <c r="G1155" s="130"/>
      <c r="H1155" s="130"/>
      <c r="I1155" s="130"/>
    </row>
    <row r="1156">
      <c r="A1156" s="174">
        <v>1149.0</v>
      </c>
      <c r="B1156" s="161">
        <v>42683.0</v>
      </c>
      <c r="C1156" s="163"/>
      <c r="D1156" s="163" t="s">
        <v>1345</v>
      </c>
      <c r="E1156" s="193">
        <v>2072443.0</v>
      </c>
      <c r="F1156" s="194">
        <v>3.55565072630307E14</v>
      </c>
      <c r="G1156" s="130"/>
      <c r="H1156" s="130"/>
      <c r="I1156" s="130"/>
    </row>
    <row r="1157">
      <c r="A1157" s="174">
        <v>1150.0</v>
      </c>
      <c r="B1157" s="161">
        <v>42683.0</v>
      </c>
      <c r="C1157" s="163"/>
      <c r="D1157" s="163" t="s">
        <v>1345</v>
      </c>
      <c r="E1157" s="193">
        <v>2072441.0</v>
      </c>
      <c r="F1157" s="194">
        <v>3.55565071921574E14</v>
      </c>
      <c r="G1157" s="130"/>
      <c r="H1157" s="130"/>
      <c r="I1157" s="130"/>
    </row>
    <row r="1158">
      <c r="A1158" s="174">
        <v>1151.0</v>
      </c>
      <c r="B1158" s="161">
        <v>42683.0</v>
      </c>
      <c r="C1158" s="163"/>
      <c r="D1158" s="163" t="s">
        <v>1345</v>
      </c>
      <c r="E1158" s="193">
        <v>2072439.0</v>
      </c>
      <c r="F1158" s="194">
        <v>3.55565071803681E14</v>
      </c>
      <c r="G1158" s="130"/>
      <c r="H1158" s="130"/>
      <c r="I1158" s="130"/>
    </row>
    <row r="1159">
      <c r="A1159" s="174">
        <v>1152.0</v>
      </c>
      <c r="B1159" s="161">
        <v>42683.0</v>
      </c>
      <c r="C1159" s="163"/>
      <c r="D1159" s="163" t="s">
        <v>1345</v>
      </c>
      <c r="E1159" s="193">
        <v>2072437.0</v>
      </c>
      <c r="F1159" s="194">
        <v>3.55565073586722E14</v>
      </c>
      <c r="G1159" s="130"/>
      <c r="H1159" s="130"/>
      <c r="I1159" s="130"/>
    </row>
    <row r="1160">
      <c r="A1160" s="174">
        <v>1153.0</v>
      </c>
      <c r="B1160" s="161">
        <v>42683.0</v>
      </c>
      <c r="C1160" s="163"/>
      <c r="D1160" s="163" t="s">
        <v>1345</v>
      </c>
      <c r="E1160" s="193">
        <v>2072435.0</v>
      </c>
      <c r="F1160" s="194">
        <v>3.55565073193222E14</v>
      </c>
      <c r="G1160" s="130"/>
      <c r="H1160" s="130"/>
      <c r="I1160" s="130"/>
    </row>
    <row r="1161">
      <c r="A1161" s="174">
        <v>1154.0</v>
      </c>
      <c r="B1161" s="161">
        <v>42683.0</v>
      </c>
      <c r="C1161" s="163"/>
      <c r="D1161" s="163" t="s">
        <v>1345</v>
      </c>
      <c r="E1161" s="193">
        <v>2072444.0</v>
      </c>
      <c r="F1161" s="194">
        <v>3.55565073586565E14</v>
      </c>
      <c r="G1161" s="130"/>
      <c r="H1161" s="130"/>
      <c r="I1161" s="130"/>
    </row>
    <row r="1162">
      <c r="A1162" s="174">
        <v>1155.0</v>
      </c>
      <c r="B1162" s="161">
        <v>42683.0</v>
      </c>
      <c r="C1162" s="163"/>
      <c r="D1162" s="163" t="s">
        <v>1345</v>
      </c>
      <c r="E1162" s="193">
        <v>2072450.0</v>
      </c>
      <c r="F1162" s="194">
        <v>3.55565073586375E14</v>
      </c>
      <c r="G1162" s="130"/>
      <c r="H1162" s="130"/>
      <c r="I1162" s="130"/>
    </row>
    <row r="1163">
      <c r="A1163" s="174">
        <v>1156.0</v>
      </c>
      <c r="B1163" s="161">
        <v>42683.0</v>
      </c>
      <c r="C1163" s="163"/>
      <c r="D1163" s="163" t="s">
        <v>1345</v>
      </c>
      <c r="E1163" s="193">
        <v>2072449.0</v>
      </c>
      <c r="F1163" s="194">
        <v>3.55565073586383E14</v>
      </c>
      <c r="G1163" s="130"/>
      <c r="H1163" s="130"/>
      <c r="I1163" s="130"/>
    </row>
    <row r="1164">
      <c r="A1164" s="174">
        <v>1157.0</v>
      </c>
      <c r="B1164" s="161">
        <v>42683.0</v>
      </c>
      <c r="C1164" s="163"/>
      <c r="D1164" s="163" t="s">
        <v>1345</v>
      </c>
      <c r="E1164" s="193">
        <v>2072447.0</v>
      </c>
      <c r="F1164" s="194">
        <v>3.55565073589742E14</v>
      </c>
      <c r="G1164" s="130"/>
      <c r="H1164" s="130"/>
      <c r="I1164" s="130"/>
    </row>
    <row r="1165">
      <c r="A1165" s="174">
        <v>1158.0</v>
      </c>
      <c r="B1165" s="161">
        <v>42683.0</v>
      </c>
      <c r="C1165" s="163"/>
      <c r="D1165" s="163" t="s">
        <v>1345</v>
      </c>
      <c r="E1165" s="193">
        <v>2072787.0</v>
      </c>
      <c r="F1165" s="194">
        <v>3.59686070751329E14</v>
      </c>
      <c r="G1165" s="130"/>
      <c r="H1165" s="130"/>
      <c r="I1165" s="130"/>
    </row>
    <row r="1166">
      <c r="A1166" s="174">
        <v>1159.0</v>
      </c>
      <c r="B1166" s="161">
        <v>42683.0</v>
      </c>
      <c r="C1166" s="163"/>
      <c r="D1166" s="163" t="s">
        <v>1345</v>
      </c>
      <c r="E1166" s="193">
        <v>2072779.0</v>
      </c>
      <c r="F1166" s="194">
        <v>3.59686070759629E14</v>
      </c>
      <c r="G1166" s="130"/>
      <c r="H1166" s="130"/>
      <c r="I1166" s="130"/>
    </row>
    <row r="1167">
      <c r="A1167" s="174">
        <v>1160.0</v>
      </c>
      <c r="B1167" s="161">
        <v>42683.0</v>
      </c>
      <c r="C1167" s="163"/>
      <c r="D1167" s="163" t="s">
        <v>1345</v>
      </c>
      <c r="E1167" s="193">
        <v>2072736.0</v>
      </c>
      <c r="F1167" s="194">
        <v>3.59686070759074E14</v>
      </c>
      <c r="G1167" s="130"/>
      <c r="H1167" s="130"/>
      <c r="I1167" s="130"/>
    </row>
    <row r="1168">
      <c r="A1168" s="174">
        <v>1161.0</v>
      </c>
      <c r="B1168" s="161">
        <v>42683.0</v>
      </c>
      <c r="C1168" s="163"/>
      <c r="D1168" s="163" t="s">
        <v>1345</v>
      </c>
      <c r="E1168" s="193">
        <v>2072737.0</v>
      </c>
      <c r="F1168" s="194">
        <v>3.59686070712297E14</v>
      </c>
      <c r="G1168" s="130"/>
      <c r="H1168" s="130"/>
      <c r="I1168" s="130"/>
    </row>
    <row r="1169">
      <c r="A1169" s="174">
        <v>1162.0</v>
      </c>
      <c r="B1169" s="161">
        <v>42683.0</v>
      </c>
      <c r="C1169" s="163"/>
      <c r="D1169" s="163" t="s">
        <v>1345</v>
      </c>
      <c r="E1169" s="193">
        <v>2072734.0</v>
      </c>
      <c r="F1169" s="194">
        <v>3.59686071018074E14</v>
      </c>
      <c r="G1169" s="130"/>
      <c r="H1169" s="130"/>
      <c r="I1169" s="130"/>
    </row>
    <row r="1170">
      <c r="A1170" s="174">
        <v>1163.0</v>
      </c>
      <c r="B1170" s="161">
        <v>42683.0</v>
      </c>
      <c r="C1170" s="163"/>
      <c r="D1170" s="163" t="s">
        <v>1345</v>
      </c>
      <c r="E1170" s="193">
        <v>2072725.0</v>
      </c>
      <c r="F1170" s="194">
        <v>3.59686070748168E14</v>
      </c>
      <c r="G1170" s="130"/>
      <c r="H1170" s="130"/>
      <c r="I1170" s="130"/>
    </row>
    <row r="1171">
      <c r="A1171" s="174">
        <v>1164.0</v>
      </c>
      <c r="B1171" s="161">
        <v>42683.0</v>
      </c>
      <c r="C1171" s="163"/>
      <c r="D1171" s="163" t="s">
        <v>1345</v>
      </c>
      <c r="E1171" s="193">
        <v>2072755.0</v>
      </c>
      <c r="F1171" s="194">
        <v>3.59686070707099E14</v>
      </c>
      <c r="G1171" s="130"/>
      <c r="H1171" s="130"/>
      <c r="I1171" s="130"/>
    </row>
    <row r="1172">
      <c r="A1172" s="174">
        <v>1165.0</v>
      </c>
      <c r="B1172" s="161">
        <v>42683.0</v>
      </c>
      <c r="C1172" s="163"/>
      <c r="D1172" s="163" t="s">
        <v>1345</v>
      </c>
      <c r="E1172" s="193">
        <v>2072757.0</v>
      </c>
      <c r="F1172" s="194">
        <v>3.59686070758696E14</v>
      </c>
      <c r="G1172" s="130"/>
      <c r="H1172" s="130"/>
      <c r="I1172" s="130"/>
    </row>
    <row r="1173">
      <c r="A1173" s="174">
        <v>1166.0</v>
      </c>
      <c r="B1173" s="161">
        <v>42683.0</v>
      </c>
      <c r="C1173" s="163"/>
      <c r="D1173" s="163" t="s">
        <v>1345</v>
      </c>
      <c r="E1173" s="193">
        <v>2072750.0</v>
      </c>
      <c r="F1173" s="194">
        <v>3.59686070711968E14</v>
      </c>
      <c r="G1173" s="130"/>
      <c r="H1173" s="130"/>
      <c r="I1173" s="130"/>
    </row>
    <row r="1174">
      <c r="A1174" s="174">
        <v>1167.0</v>
      </c>
      <c r="B1174" s="161">
        <v>42683.0</v>
      </c>
      <c r="C1174" s="163"/>
      <c r="D1174" s="163" t="s">
        <v>1345</v>
      </c>
      <c r="E1174" s="193">
        <v>2072726.0</v>
      </c>
      <c r="F1174" s="194">
        <v>3.59686070396877E14</v>
      </c>
      <c r="G1174" s="130"/>
      <c r="H1174" s="130"/>
      <c r="I1174" s="130"/>
    </row>
    <row r="1175">
      <c r="A1175" s="174">
        <v>1168.0</v>
      </c>
      <c r="B1175" s="161">
        <v>42683.0</v>
      </c>
      <c r="C1175" s="163"/>
      <c r="D1175" s="163" t="s">
        <v>1345</v>
      </c>
      <c r="E1175" s="193">
        <v>2072738.0</v>
      </c>
      <c r="F1175" s="194">
        <v>3.59686070758613E14</v>
      </c>
      <c r="G1175" s="130"/>
      <c r="H1175" s="130"/>
      <c r="I1175" s="130"/>
    </row>
    <row r="1176">
      <c r="A1176" s="174">
        <v>1169.0</v>
      </c>
      <c r="B1176" s="161">
        <v>42683.0</v>
      </c>
      <c r="C1176" s="163"/>
      <c r="D1176" s="163" t="s">
        <v>1345</v>
      </c>
      <c r="E1176" s="193">
        <v>2072733.0</v>
      </c>
      <c r="F1176" s="194">
        <v>3.59686071015104E14</v>
      </c>
      <c r="G1176" s="130"/>
      <c r="H1176" s="130"/>
      <c r="I1176" s="130"/>
    </row>
    <row r="1177">
      <c r="A1177" s="174">
        <v>1170.0</v>
      </c>
      <c r="B1177" s="161">
        <v>42683.0</v>
      </c>
      <c r="C1177" s="163"/>
      <c r="D1177" s="163" t="s">
        <v>1345</v>
      </c>
      <c r="E1177" s="193">
        <v>2072749.0</v>
      </c>
      <c r="F1177" s="194">
        <v>3.59686071018686E14</v>
      </c>
      <c r="G1177" s="130"/>
      <c r="H1177" s="130"/>
      <c r="I1177" s="130"/>
    </row>
    <row r="1178">
      <c r="A1178" s="174">
        <v>1171.0</v>
      </c>
      <c r="B1178" s="161">
        <v>42683.0</v>
      </c>
      <c r="C1178" s="163"/>
      <c r="D1178" s="163" t="s">
        <v>1345</v>
      </c>
      <c r="E1178" s="193">
        <v>2072740.0</v>
      </c>
      <c r="F1178" s="194">
        <v>3.59686070999225E14</v>
      </c>
      <c r="G1178" s="130"/>
      <c r="H1178" s="130"/>
      <c r="I1178" s="130"/>
    </row>
    <row r="1179">
      <c r="A1179" s="174">
        <v>1172.0</v>
      </c>
      <c r="B1179" s="161">
        <v>42683.0</v>
      </c>
      <c r="C1179" s="163"/>
      <c r="D1179" s="163" t="s">
        <v>1345</v>
      </c>
      <c r="E1179" s="193">
        <v>2072732.0</v>
      </c>
      <c r="F1179" s="194">
        <v>3.59686071015948E14</v>
      </c>
      <c r="G1179" s="130"/>
      <c r="H1179" s="130"/>
      <c r="I1179" s="130"/>
    </row>
    <row r="1180">
      <c r="A1180" s="174">
        <v>1173.0</v>
      </c>
      <c r="B1180" s="161">
        <v>42683.0</v>
      </c>
      <c r="C1180" s="163"/>
      <c r="D1180" s="163" t="s">
        <v>1345</v>
      </c>
      <c r="E1180" s="193">
        <v>2072759.0</v>
      </c>
      <c r="F1180" s="194">
        <v>3.59686070707248E14</v>
      </c>
      <c r="G1180" s="130"/>
      <c r="H1180" s="130"/>
      <c r="I1180" s="130"/>
    </row>
    <row r="1181">
      <c r="A1181" s="174">
        <v>1174.0</v>
      </c>
      <c r="B1181" s="161">
        <v>42683.0</v>
      </c>
      <c r="C1181" s="163"/>
      <c r="D1181" s="163" t="s">
        <v>1345</v>
      </c>
      <c r="E1181" s="193">
        <v>2072735.0</v>
      </c>
      <c r="F1181" s="194">
        <v>3.59686071018967E14</v>
      </c>
      <c r="G1181" s="130"/>
      <c r="H1181" s="130"/>
      <c r="I1181" s="130"/>
    </row>
    <row r="1182">
      <c r="A1182" s="174">
        <v>1175.0</v>
      </c>
      <c r="B1182" s="161">
        <v>42683.0</v>
      </c>
      <c r="C1182" s="163"/>
      <c r="D1182" s="163" t="s">
        <v>1345</v>
      </c>
      <c r="E1182" s="193">
        <v>2072728.0</v>
      </c>
      <c r="F1182" s="194">
        <v>3.59686070969723E14</v>
      </c>
      <c r="G1182" s="130"/>
      <c r="H1182" s="130"/>
      <c r="I1182" s="130"/>
    </row>
    <row r="1183">
      <c r="A1183" s="174">
        <v>1176.0</v>
      </c>
      <c r="B1183" s="161">
        <v>42683.0</v>
      </c>
      <c r="C1183" s="163"/>
      <c r="D1183" s="163" t="s">
        <v>1345</v>
      </c>
      <c r="E1183" s="193">
        <v>2072729.0</v>
      </c>
      <c r="F1183" s="194">
        <v>3.59686070969897E14</v>
      </c>
      <c r="G1183" s="130"/>
      <c r="H1183" s="130"/>
      <c r="I1183" s="130"/>
    </row>
    <row r="1184">
      <c r="A1184" s="174">
        <v>1177.0</v>
      </c>
      <c r="B1184" s="161">
        <v>42683.0</v>
      </c>
      <c r="C1184" s="163"/>
      <c r="D1184" s="163" t="s">
        <v>1345</v>
      </c>
      <c r="E1184" s="193">
        <v>2072727.0</v>
      </c>
      <c r="F1184" s="194">
        <v>3.59686070758514E14</v>
      </c>
      <c r="G1184" s="130"/>
      <c r="H1184" s="130"/>
      <c r="I1184" s="130"/>
    </row>
    <row r="1185">
      <c r="A1185" s="174">
        <v>1178.0</v>
      </c>
      <c r="B1185" s="161">
        <v>42683.0</v>
      </c>
      <c r="C1185" s="163"/>
      <c r="D1185" s="163" t="s">
        <v>1345</v>
      </c>
      <c r="E1185" s="193">
        <v>2072731.0</v>
      </c>
      <c r="F1185" s="194">
        <v>3.59686071018033E14</v>
      </c>
      <c r="G1185" s="130"/>
      <c r="H1185" s="130"/>
      <c r="I1185" s="130"/>
    </row>
    <row r="1186">
      <c r="A1186" s="174">
        <v>1179.0</v>
      </c>
      <c r="B1186" s="161">
        <v>42683.0</v>
      </c>
      <c r="C1186" s="163"/>
      <c r="D1186" s="163" t="s">
        <v>1345</v>
      </c>
      <c r="E1186" s="193">
        <v>2072802.0</v>
      </c>
      <c r="F1186" s="194">
        <v>3.59686070711703E14</v>
      </c>
      <c r="G1186" s="130"/>
      <c r="H1186" s="130"/>
      <c r="I1186" s="130"/>
    </row>
    <row r="1187">
      <c r="A1187" s="174">
        <v>1180.0</v>
      </c>
      <c r="B1187" s="161">
        <v>42683.0</v>
      </c>
      <c r="C1187" s="163"/>
      <c r="D1187" s="163" t="s">
        <v>1345</v>
      </c>
      <c r="E1187" s="193">
        <v>2072794.0</v>
      </c>
      <c r="F1187" s="194">
        <v>3.59686070750891E14</v>
      </c>
      <c r="G1187" s="130"/>
      <c r="H1187" s="130"/>
      <c r="I1187" s="130"/>
    </row>
    <row r="1188">
      <c r="A1188" s="174">
        <v>1181.0</v>
      </c>
      <c r="B1188" s="161">
        <v>42683.0</v>
      </c>
      <c r="C1188" s="163"/>
      <c r="D1188" s="163" t="s">
        <v>1345</v>
      </c>
      <c r="E1188" s="193">
        <v>2072783.0</v>
      </c>
      <c r="F1188" s="194">
        <v>3.59686070751162E14</v>
      </c>
      <c r="G1188" s="130"/>
      <c r="H1188" s="130"/>
      <c r="I1188" s="130"/>
    </row>
    <row r="1189">
      <c r="A1189" s="174">
        <v>1182.0</v>
      </c>
      <c r="B1189" s="161">
        <v>42683.0</v>
      </c>
      <c r="C1189" s="163"/>
      <c r="D1189" s="163" t="s">
        <v>1345</v>
      </c>
      <c r="E1189" s="193">
        <v>2072761.0</v>
      </c>
      <c r="F1189" s="194">
        <v>3.59686070707263E14</v>
      </c>
      <c r="G1189" s="130"/>
      <c r="H1189" s="130"/>
      <c r="I1189" s="130"/>
    </row>
    <row r="1190">
      <c r="A1190" s="174">
        <v>1183.0</v>
      </c>
      <c r="B1190" s="161">
        <v>42683.0</v>
      </c>
      <c r="C1190" s="163"/>
      <c r="D1190" s="163" t="s">
        <v>1345</v>
      </c>
      <c r="E1190" s="193">
        <v>2072781.0</v>
      </c>
      <c r="F1190" s="194">
        <v>3.59686070707404E14</v>
      </c>
      <c r="G1190" s="130"/>
      <c r="H1190" s="130"/>
      <c r="I1190" s="130"/>
    </row>
    <row r="1191">
      <c r="A1191" s="174">
        <v>1184.0</v>
      </c>
      <c r="B1191" s="161">
        <v>42683.0</v>
      </c>
      <c r="C1191" s="163"/>
      <c r="D1191" s="163" t="s">
        <v>1345</v>
      </c>
      <c r="E1191" s="193">
        <v>2072804.0</v>
      </c>
      <c r="F1191" s="194">
        <v>3.59686070751576E14</v>
      </c>
      <c r="G1191" s="130"/>
      <c r="H1191" s="130"/>
      <c r="I1191" s="130"/>
    </row>
    <row r="1192">
      <c r="A1192" s="174">
        <v>1185.0</v>
      </c>
      <c r="B1192" s="161">
        <v>42683.0</v>
      </c>
      <c r="C1192" s="163"/>
      <c r="D1192" s="163" t="s">
        <v>1345</v>
      </c>
      <c r="E1192" s="193">
        <v>2072784.0</v>
      </c>
      <c r="F1192" s="194">
        <v>3.59686070707511E14</v>
      </c>
      <c r="G1192" s="130"/>
      <c r="H1192" s="130"/>
      <c r="I1192" s="130"/>
    </row>
    <row r="1193">
      <c r="A1193" s="174">
        <v>1186.0</v>
      </c>
      <c r="B1193" s="161">
        <v>42683.0</v>
      </c>
      <c r="C1193" s="163"/>
      <c r="D1193" s="163" t="s">
        <v>1345</v>
      </c>
      <c r="E1193" s="193">
        <v>2072801.0</v>
      </c>
      <c r="F1193" s="194">
        <v>3.59686070708436E14</v>
      </c>
      <c r="G1193" s="130"/>
      <c r="H1193" s="130"/>
      <c r="I1193" s="130"/>
    </row>
    <row r="1194">
      <c r="A1194" s="174">
        <v>1187.0</v>
      </c>
      <c r="B1194" s="161">
        <v>42683.0</v>
      </c>
      <c r="C1194" s="163"/>
      <c r="D1194" s="163" t="s">
        <v>1345</v>
      </c>
      <c r="E1194" s="193">
        <v>2072782.0</v>
      </c>
      <c r="F1194" s="194">
        <v>3.59686070750883E14</v>
      </c>
      <c r="G1194" s="130"/>
      <c r="H1194" s="130"/>
      <c r="I1194" s="130"/>
    </row>
    <row r="1195">
      <c r="A1195" s="174">
        <v>1188.0</v>
      </c>
      <c r="B1195" s="161">
        <v>42683.0</v>
      </c>
      <c r="C1195" s="163"/>
      <c r="D1195" s="163" t="s">
        <v>1345</v>
      </c>
      <c r="E1195" s="193">
        <v>2072803.0</v>
      </c>
      <c r="F1195" s="194">
        <v>3.59686070712313E14</v>
      </c>
      <c r="G1195" s="130"/>
      <c r="H1195" s="130"/>
      <c r="I1195" s="130"/>
    </row>
    <row r="1196">
      <c r="A1196" s="174">
        <v>1189.0</v>
      </c>
      <c r="B1196" s="161">
        <v>42683.0</v>
      </c>
      <c r="C1196" s="163"/>
      <c r="D1196" s="163" t="s">
        <v>1345</v>
      </c>
      <c r="E1196" s="193">
        <v>2072812.0</v>
      </c>
      <c r="F1196" s="194">
        <v>3.596860707599E14</v>
      </c>
      <c r="G1196" s="130"/>
      <c r="H1196" s="130"/>
      <c r="I1196" s="130"/>
    </row>
    <row r="1197">
      <c r="A1197" s="174">
        <v>1190.0</v>
      </c>
      <c r="B1197" s="161">
        <v>42683.0</v>
      </c>
      <c r="C1197" s="163"/>
      <c r="D1197" s="163" t="s">
        <v>1345</v>
      </c>
      <c r="E1197" s="193">
        <v>2072778.0</v>
      </c>
      <c r="F1197" s="194">
        <v>3.59686071019676E14</v>
      </c>
      <c r="G1197" s="130"/>
      <c r="H1197" s="130"/>
      <c r="I1197" s="130"/>
    </row>
    <row r="1198">
      <c r="A1198" s="174">
        <v>1191.0</v>
      </c>
      <c r="B1198" s="161">
        <v>42683.0</v>
      </c>
      <c r="C1198" s="163"/>
      <c r="D1198" s="163" t="s">
        <v>1345</v>
      </c>
      <c r="E1198" s="193">
        <v>2072777.0</v>
      </c>
      <c r="F1198" s="194">
        <v>3.59686070970192E14</v>
      </c>
      <c r="G1198" s="130"/>
      <c r="H1198" s="130"/>
      <c r="I1198" s="130"/>
    </row>
    <row r="1199">
      <c r="A1199" s="174">
        <v>1192.0</v>
      </c>
      <c r="B1199" s="161">
        <v>42683.0</v>
      </c>
      <c r="C1199" s="163"/>
      <c r="D1199" s="163" t="s">
        <v>1345</v>
      </c>
      <c r="E1199" s="193">
        <v>2072780.0</v>
      </c>
      <c r="F1199" s="194">
        <v>3.59686070992337E14</v>
      </c>
      <c r="G1199" s="130"/>
      <c r="H1199" s="130"/>
      <c r="I1199" s="130"/>
    </row>
    <row r="1200">
      <c r="A1200" s="174">
        <v>1193.0</v>
      </c>
      <c r="B1200" s="161">
        <v>42683.0</v>
      </c>
      <c r="C1200" s="163"/>
      <c r="D1200" s="163" t="s">
        <v>1345</v>
      </c>
      <c r="E1200" s="193">
        <v>2072788.0</v>
      </c>
      <c r="F1200" s="194">
        <v>3.59686070711745E14</v>
      </c>
      <c r="G1200" s="130"/>
      <c r="H1200" s="130"/>
      <c r="I1200" s="130"/>
    </row>
    <row r="1201">
      <c r="A1201" s="174">
        <v>1194.0</v>
      </c>
      <c r="B1201" s="161">
        <v>42683.0</v>
      </c>
      <c r="C1201" s="163"/>
      <c r="D1201" s="163" t="s">
        <v>1345</v>
      </c>
      <c r="E1201" s="193">
        <v>2072762.0</v>
      </c>
      <c r="F1201" s="194">
        <v>3.59686070396588E14</v>
      </c>
      <c r="G1201" s="130"/>
      <c r="H1201" s="130"/>
      <c r="I1201" s="130"/>
    </row>
    <row r="1202">
      <c r="A1202" s="174">
        <v>1195.0</v>
      </c>
      <c r="B1202" s="161">
        <v>42683.0</v>
      </c>
      <c r="C1202" s="163"/>
      <c r="D1202" s="163" t="s">
        <v>1345</v>
      </c>
      <c r="E1202" s="193">
        <v>2072786.0</v>
      </c>
      <c r="F1202" s="194">
        <v>3.59686070706778E14</v>
      </c>
      <c r="G1202" s="130"/>
      <c r="H1202" s="130"/>
      <c r="I1202" s="130"/>
    </row>
    <row r="1203">
      <c r="A1203" s="174">
        <v>1196.0</v>
      </c>
      <c r="B1203" s="161">
        <v>42683.0</v>
      </c>
      <c r="C1203" s="163"/>
      <c r="D1203" s="163" t="s">
        <v>1345</v>
      </c>
      <c r="E1203" s="193">
        <v>2072785.0</v>
      </c>
      <c r="F1203" s="194">
        <v>3.596860710197E14</v>
      </c>
      <c r="G1203" s="130"/>
      <c r="H1203" s="130"/>
      <c r="I1203" s="130"/>
    </row>
    <row r="1204">
      <c r="A1204" s="174">
        <v>1197.0</v>
      </c>
      <c r="B1204" s="161">
        <v>42683.0</v>
      </c>
      <c r="C1204" s="163"/>
      <c r="D1204" s="163" t="s">
        <v>1345</v>
      </c>
      <c r="E1204" s="193">
        <v>2072775.0</v>
      </c>
      <c r="F1204" s="194">
        <v>3.59686070994093E14</v>
      </c>
      <c r="G1204" s="130"/>
      <c r="H1204" s="130"/>
      <c r="I1204" s="130"/>
    </row>
    <row r="1205">
      <c r="A1205" s="174">
        <v>1198.0</v>
      </c>
      <c r="B1205" s="161">
        <v>42683.0</v>
      </c>
      <c r="C1205" s="163"/>
      <c r="D1205" s="163" t="s">
        <v>1345</v>
      </c>
      <c r="E1205" s="193">
        <v>2072763.0</v>
      </c>
      <c r="F1205" s="194">
        <v>3.59686070395697E14</v>
      </c>
      <c r="G1205" s="130"/>
      <c r="H1205" s="130"/>
      <c r="I1205" s="130"/>
    </row>
    <row r="1206">
      <c r="A1206" s="174">
        <v>1199.0</v>
      </c>
      <c r="B1206" s="161">
        <v>42683.0</v>
      </c>
      <c r="C1206" s="163"/>
      <c r="D1206" s="163" t="s">
        <v>1345</v>
      </c>
      <c r="E1206" s="193">
        <v>2072764.0</v>
      </c>
      <c r="F1206" s="194">
        <v>3.59686071021722E14</v>
      </c>
      <c r="G1206" s="130"/>
      <c r="H1206" s="130"/>
      <c r="I1206" s="130"/>
    </row>
    <row r="1207">
      <c r="A1207" s="174">
        <v>1200.0</v>
      </c>
      <c r="B1207" s="161">
        <v>42683.0</v>
      </c>
      <c r="C1207" s="163"/>
      <c r="D1207" s="163" t="s">
        <v>1345</v>
      </c>
      <c r="E1207" s="193">
        <v>2072760.0</v>
      </c>
      <c r="F1207" s="194">
        <v>3.5968607098642E14</v>
      </c>
      <c r="G1207" s="130"/>
      <c r="H1207" s="130"/>
      <c r="I1207" s="130"/>
    </row>
    <row r="1208">
      <c r="A1208" s="174">
        <v>1201.0</v>
      </c>
      <c r="B1208" s="161">
        <v>42683.0</v>
      </c>
      <c r="C1208" s="163"/>
      <c r="D1208" s="163" t="s">
        <v>1345</v>
      </c>
      <c r="E1208" s="193">
        <v>2072776.0</v>
      </c>
      <c r="F1208" s="194">
        <v>3.5968607101121E14</v>
      </c>
      <c r="G1208" s="130"/>
      <c r="H1208" s="130"/>
      <c r="I1208" s="130"/>
    </row>
    <row r="1209">
      <c r="A1209" s="174">
        <v>1202.0</v>
      </c>
      <c r="B1209" s="161">
        <v>42683.0</v>
      </c>
      <c r="C1209" s="163"/>
      <c r="D1209" s="163" t="s">
        <v>1345</v>
      </c>
      <c r="E1209" s="193">
        <v>2072766.0</v>
      </c>
      <c r="F1209" s="194">
        <v>3.59686070758993E14</v>
      </c>
      <c r="G1209" s="130"/>
      <c r="H1209" s="130"/>
      <c r="I1209" s="130"/>
    </row>
    <row r="1210">
      <c r="A1210" s="174">
        <v>1203.0</v>
      </c>
      <c r="B1210" s="161">
        <v>42683.0</v>
      </c>
      <c r="C1210" s="163"/>
      <c r="D1210" s="163" t="s">
        <v>1345</v>
      </c>
      <c r="E1210" s="193">
        <v>2072771.0</v>
      </c>
      <c r="F1210" s="194">
        <v>3.59686071011343E14</v>
      </c>
      <c r="G1210" s="130"/>
      <c r="H1210" s="130"/>
      <c r="I1210" s="130"/>
    </row>
    <row r="1211">
      <c r="A1211" s="174">
        <v>1204.0</v>
      </c>
      <c r="B1211" s="161">
        <v>42683.0</v>
      </c>
      <c r="C1211" s="163"/>
      <c r="D1211" s="163" t="s">
        <v>1345</v>
      </c>
      <c r="E1211" s="193">
        <v>2072768.0</v>
      </c>
      <c r="F1211" s="194">
        <v>3.59686070970531E14</v>
      </c>
      <c r="G1211" s="130"/>
      <c r="H1211" s="130"/>
      <c r="I1211" s="130"/>
    </row>
    <row r="1212">
      <c r="A1212" s="174">
        <v>1205.0</v>
      </c>
      <c r="B1212" s="161">
        <v>42683.0</v>
      </c>
      <c r="C1212" s="163"/>
      <c r="D1212" s="163" t="s">
        <v>1345</v>
      </c>
      <c r="E1212" s="193">
        <v>2072770.0</v>
      </c>
      <c r="F1212" s="194">
        <v>3.59686071013166E14</v>
      </c>
      <c r="G1212" s="130"/>
      <c r="H1212" s="130"/>
      <c r="I1212" s="130"/>
    </row>
    <row r="1213">
      <c r="A1213" s="174">
        <v>1206.0</v>
      </c>
      <c r="B1213" s="161">
        <v>42683.0</v>
      </c>
      <c r="C1213" s="163"/>
      <c r="D1213" s="163" t="s">
        <v>1345</v>
      </c>
      <c r="E1213" s="193">
        <v>2072773.0</v>
      </c>
      <c r="F1213" s="194">
        <v>3.59686070335073E14</v>
      </c>
      <c r="G1213" s="130"/>
      <c r="H1213" s="130"/>
      <c r="I1213" s="130"/>
    </row>
    <row r="1214">
      <c r="A1214" s="174">
        <v>1207.0</v>
      </c>
      <c r="B1214" s="161">
        <v>42683.0</v>
      </c>
      <c r="C1214" s="163"/>
      <c r="D1214" s="163" t="s">
        <v>1345</v>
      </c>
      <c r="E1214" s="193">
        <v>2072767.0</v>
      </c>
      <c r="F1214" s="194">
        <v>3.59686071013208E14</v>
      </c>
      <c r="G1214" s="130"/>
      <c r="H1214" s="130"/>
      <c r="I1214" s="130"/>
    </row>
    <row r="1215">
      <c r="A1215" s="174">
        <v>1208.0</v>
      </c>
      <c r="B1215" s="161">
        <v>42683.0</v>
      </c>
      <c r="C1215" s="163"/>
      <c r="D1215" s="163" t="s">
        <v>1345</v>
      </c>
      <c r="E1215" s="193">
        <v>2072889.0</v>
      </c>
      <c r="F1215" s="194">
        <v>3.59686070796878E14</v>
      </c>
      <c r="G1215" s="130"/>
      <c r="H1215" s="130"/>
      <c r="I1215" s="130"/>
    </row>
    <row r="1216">
      <c r="A1216" s="174">
        <v>1209.0</v>
      </c>
      <c r="B1216" s="161">
        <v>42683.0</v>
      </c>
      <c r="C1216" s="163"/>
      <c r="D1216" s="163" t="s">
        <v>1345</v>
      </c>
      <c r="E1216" s="193">
        <v>2072891.0</v>
      </c>
      <c r="F1216" s="194">
        <v>3.59686071021771E14</v>
      </c>
      <c r="G1216" s="130"/>
      <c r="H1216" s="130"/>
      <c r="I1216" s="130"/>
    </row>
    <row r="1217">
      <c r="A1217" s="174">
        <v>1210.0</v>
      </c>
      <c r="B1217" s="161">
        <v>42683.0</v>
      </c>
      <c r="C1217" s="163"/>
      <c r="D1217" s="163" t="s">
        <v>1345</v>
      </c>
      <c r="E1217" s="193">
        <v>2072890.0</v>
      </c>
      <c r="F1217" s="194">
        <v>3.59686071011228E14</v>
      </c>
      <c r="G1217" s="130"/>
      <c r="H1217" s="130"/>
      <c r="I1217" s="130"/>
    </row>
    <row r="1218">
      <c r="A1218" s="174">
        <v>1211.0</v>
      </c>
      <c r="B1218" s="161">
        <v>42683.0</v>
      </c>
      <c r="C1218" s="163"/>
      <c r="D1218" s="163" t="s">
        <v>1345</v>
      </c>
      <c r="E1218" s="193">
        <v>2072772.0</v>
      </c>
      <c r="F1218" s="194">
        <v>3.59686070970523E14</v>
      </c>
      <c r="G1218" s="130"/>
      <c r="H1218" s="130"/>
      <c r="I1218" s="130"/>
    </row>
    <row r="1219">
      <c r="A1219" s="174">
        <v>1212.0</v>
      </c>
      <c r="B1219" s="161">
        <v>42683.0</v>
      </c>
      <c r="C1219" s="163"/>
      <c r="D1219" s="163" t="s">
        <v>1345</v>
      </c>
      <c r="E1219" s="193">
        <v>2072885.0</v>
      </c>
      <c r="F1219" s="194">
        <v>3.59686071016987E14</v>
      </c>
      <c r="G1219" s="130"/>
      <c r="H1219" s="130"/>
      <c r="I1219" s="130"/>
    </row>
    <row r="1220">
      <c r="A1220" s="174">
        <v>1213.0</v>
      </c>
      <c r="B1220" s="161">
        <v>42683.0</v>
      </c>
      <c r="C1220" s="163"/>
      <c r="D1220" s="163" t="s">
        <v>1345</v>
      </c>
      <c r="E1220" s="193">
        <v>2072774.0</v>
      </c>
      <c r="F1220" s="194">
        <v>3.59686070738631E14</v>
      </c>
      <c r="G1220" s="130"/>
      <c r="H1220" s="130"/>
      <c r="I1220" s="130"/>
    </row>
    <row r="1221">
      <c r="A1221" s="174">
        <v>1214.0</v>
      </c>
      <c r="B1221" s="161">
        <v>42683.0</v>
      </c>
      <c r="C1221" s="163"/>
      <c r="D1221" s="163" t="s">
        <v>1345</v>
      </c>
      <c r="E1221" s="193">
        <v>2072765.0</v>
      </c>
      <c r="F1221" s="194">
        <v>3.59686071014453E14</v>
      </c>
      <c r="G1221" s="130"/>
      <c r="H1221" s="130"/>
      <c r="I1221" s="130"/>
    </row>
    <row r="1222">
      <c r="A1222" s="174">
        <v>1215.0</v>
      </c>
      <c r="B1222" s="161">
        <v>42683.0</v>
      </c>
      <c r="C1222" s="163"/>
      <c r="D1222" s="163" t="s">
        <v>1345</v>
      </c>
      <c r="E1222" s="193">
        <v>2072814.0</v>
      </c>
      <c r="F1222" s="194">
        <v>3.59686071016946E14</v>
      </c>
      <c r="G1222" s="130"/>
      <c r="H1222" s="130"/>
      <c r="I1222" s="130"/>
    </row>
    <row r="1223">
      <c r="A1223" s="174">
        <v>1216.0</v>
      </c>
      <c r="B1223" s="161">
        <v>42683.0</v>
      </c>
      <c r="C1223" s="163"/>
      <c r="D1223" s="163" t="s">
        <v>1345</v>
      </c>
      <c r="E1223" s="193">
        <v>2072769.0</v>
      </c>
      <c r="F1223" s="194">
        <v>3.59686070970945E14</v>
      </c>
      <c r="G1223" s="130"/>
      <c r="H1223" s="130"/>
      <c r="I1223" s="130"/>
    </row>
    <row r="1224">
      <c r="A1224" s="174">
        <v>1217.0</v>
      </c>
      <c r="B1224" s="161">
        <v>42683.0</v>
      </c>
      <c r="C1224" s="163"/>
      <c r="D1224" s="163" t="s">
        <v>1345</v>
      </c>
      <c r="E1224" s="193">
        <v>2072856.0</v>
      </c>
      <c r="F1224" s="194">
        <v>3.59686071021292E14</v>
      </c>
      <c r="G1224" s="130"/>
      <c r="H1224" s="130"/>
      <c r="I1224" s="130"/>
    </row>
    <row r="1225">
      <c r="A1225" s="174">
        <v>1218.0</v>
      </c>
      <c r="B1225" s="161">
        <v>42683.0</v>
      </c>
      <c r="C1225" s="163"/>
      <c r="D1225" s="163" t="s">
        <v>1345</v>
      </c>
      <c r="E1225" s="193">
        <v>2072886.0</v>
      </c>
      <c r="F1225" s="194">
        <v>3.59686070971117E14</v>
      </c>
      <c r="G1225" s="130"/>
      <c r="H1225" s="130"/>
      <c r="I1225" s="130"/>
    </row>
    <row r="1226">
      <c r="A1226" s="174">
        <v>1219.0</v>
      </c>
      <c r="B1226" s="161">
        <v>42683.0</v>
      </c>
      <c r="C1226" s="163"/>
      <c r="D1226" s="163" t="s">
        <v>1345</v>
      </c>
      <c r="E1226" s="193">
        <v>2072881.0</v>
      </c>
      <c r="F1226" s="194">
        <v>3.59686070971604E14</v>
      </c>
      <c r="G1226" s="130"/>
      <c r="H1226" s="130"/>
      <c r="I1226" s="130"/>
    </row>
    <row r="1227">
      <c r="A1227" s="174">
        <v>1220.0</v>
      </c>
      <c r="B1227" s="161">
        <v>42683.0</v>
      </c>
      <c r="C1227" s="163"/>
      <c r="D1227" s="163" t="s">
        <v>1345</v>
      </c>
      <c r="E1227" s="193">
        <v>2072883.0</v>
      </c>
      <c r="F1227" s="194">
        <v>3.596860707656E14</v>
      </c>
      <c r="G1227" s="130"/>
      <c r="H1227" s="130"/>
      <c r="I1227" s="130"/>
    </row>
    <row r="1228">
      <c r="A1228" s="174">
        <v>1221.0</v>
      </c>
      <c r="B1228" s="161">
        <v>42683.0</v>
      </c>
      <c r="C1228" s="163"/>
      <c r="D1228" s="163" t="s">
        <v>1345</v>
      </c>
      <c r="E1228" s="193">
        <v>2072868.0</v>
      </c>
      <c r="F1228" s="194">
        <v>3.59686070990505E14</v>
      </c>
      <c r="G1228" s="130"/>
      <c r="H1228" s="130"/>
      <c r="I1228" s="130"/>
    </row>
    <row r="1229">
      <c r="A1229" s="174">
        <v>1222.0</v>
      </c>
      <c r="B1229" s="161">
        <v>42683.0</v>
      </c>
      <c r="C1229" s="163"/>
      <c r="D1229" s="163" t="s">
        <v>1345</v>
      </c>
      <c r="E1229" s="193">
        <v>2072887.0</v>
      </c>
      <c r="F1229" s="194">
        <v>3.59686071013174E14</v>
      </c>
      <c r="G1229" s="130"/>
      <c r="H1229" s="130"/>
      <c r="I1229" s="130"/>
    </row>
    <row r="1230">
      <c r="A1230" s="174">
        <v>1223.0</v>
      </c>
      <c r="B1230" s="161">
        <v>42683.0</v>
      </c>
      <c r="C1230" s="163"/>
      <c r="D1230" s="163" t="s">
        <v>1345</v>
      </c>
      <c r="E1230" s="193">
        <v>2072884.0</v>
      </c>
      <c r="F1230" s="194">
        <v>3.59686070970861E14</v>
      </c>
      <c r="G1230" s="130"/>
      <c r="H1230" s="130"/>
      <c r="I1230" s="130"/>
    </row>
    <row r="1231">
      <c r="A1231" s="174">
        <v>1224.0</v>
      </c>
      <c r="B1231" s="161">
        <v>42683.0</v>
      </c>
      <c r="C1231" s="163"/>
      <c r="D1231" s="163" t="s">
        <v>1345</v>
      </c>
      <c r="E1231" s="193">
        <v>2072882.0</v>
      </c>
      <c r="F1231" s="194">
        <v>3.59686070970887E14</v>
      </c>
      <c r="G1231" s="130"/>
      <c r="H1231" s="130"/>
      <c r="I1231" s="130"/>
    </row>
    <row r="1232">
      <c r="A1232" s="174">
        <v>1225.0</v>
      </c>
      <c r="B1232" s="161">
        <v>42683.0</v>
      </c>
      <c r="C1232" s="163"/>
      <c r="D1232" s="163" t="s">
        <v>1345</v>
      </c>
      <c r="E1232" s="193">
        <v>2072877.0</v>
      </c>
      <c r="F1232" s="194">
        <v>3.59686070970812E14</v>
      </c>
      <c r="G1232" s="130"/>
      <c r="H1232" s="130"/>
      <c r="I1232" s="130"/>
    </row>
    <row r="1233">
      <c r="A1233" s="174">
        <v>1226.0</v>
      </c>
      <c r="B1233" s="161">
        <v>42683.0</v>
      </c>
      <c r="C1233" s="163"/>
      <c r="D1233" s="163" t="s">
        <v>1345</v>
      </c>
      <c r="E1233" s="193">
        <v>2072878.0</v>
      </c>
      <c r="F1233" s="194">
        <v>3.59686070971752E14</v>
      </c>
      <c r="G1233" s="130"/>
      <c r="H1233" s="130"/>
      <c r="I1233" s="130"/>
    </row>
    <row r="1234">
      <c r="A1234" s="174">
        <v>1227.0</v>
      </c>
      <c r="B1234" s="161">
        <v>42683.0</v>
      </c>
      <c r="C1234" s="163"/>
      <c r="D1234" s="163" t="s">
        <v>1345</v>
      </c>
      <c r="E1234" s="193">
        <v>2072876.0</v>
      </c>
      <c r="F1234" s="194">
        <v>3.59686071018322E14</v>
      </c>
      <c r="G1234" s="130"/>
      <c r="H1234" s="130"/>
      <c r="I1234" s="130"/>
    </row>
    <row r="1235">
      <c r="A1235" s="174">
        <v>1228.0</v>
      </c>
      <c r="B1235" s="161">
        <v>42683.0</v>
      </c>
      <c r="C1235" s="163"/>
      <c r="D1235" s="163" t="s">
        <v>1345</v>
      </c>
      <c r="E1235" s="193">
        <v>2072832.0</v>
      </c>
      <c r="F1235" s="194">
        <v>3.59686071011236E14</v>
      </c>
      <c r="G1235" s="130"/>
      <c r="H1235" s="130"/>
      <c r="I1235" s="130"/>
    </row>
    <row r="1236">
      <c r="A1236" s="174">
        <v>1229.0</v>
      </c>
      <c r="B1236" s="161">
        <v>42683.0</v>
      </c>
      <c r="C1236" s="163"/>
      <c r="D1236" s="163" t="s">
        <v>1345</v>
      </c>
      <c r="E1236" s="193">
        <v>2072835.0</v>
      </c>
      <c r="F1236" s="194">
        <v>3.59686071018009E14</v>
      </c>
      <c r="G1236" s="130"/>
      <c r="H1236" s="130"/>
      <c r="I1236" s="130"/>
    </row>
    <row r="1237">
      <c r="A1237" s="174">
        <v>1230.0</v>
      </c>
      <c r="B1237" s="161">
        <v>42683.0</v>
      </c>
      <c r="C1237" s="163"/>
      <c r="D1237" s="163" t="s">
        <v>1345</v>
      </c>
      <c r="E1237" s="193">
        <v>2072849.0</v>
      </c>
      <c r="F1237" s="194">
        <v>3.59686070970671E14</v>
      </c>
      <c r="G1237" s="130"/>
      <c r="H1237" s="130"/>
      <c r="I1237" s="130"/>
    </row>
    <row r="1238">
      <c r="A1238" s="174">
        <v>1231.0</v>
      </c>
      <c r="B1238" s="161">
        <v>42683.0</v>
      </c>
      <c r="C1238" s="163"/>
      <c r="D1238" s="163" t="s">
        <v>1345</v>
      </c>
      <c r="E1238" s="193">
        <v>2072838.0</v>
      </c>
      <c r="F1238" s="194">
        <v>3.59686071000007E14</v>
      </c>
      <c r="G1238" s="130"/>
      <c r="H1238" s="130"/>
      <c r="I1238" s="130"/>
    </row>
    <row r="1239">
      <c r="A1239" s="174">
        <v>1232.0</v>
      </c>
      <c r="B1239" s="161">
        <v>42683.0</v>
      </c>
      <c r="C1239" s="163"/>
      <c r="D1239" s="163" t="s">
        <v>1345</v>
      </c>
      <c r="E1239" s="193">
        <v>2072830.0</v>
      </c>
      <c r="F1239" s="194">
        <v>3.59686070970663E14</v>
      </c>
      <c r="G1239" s="130"/>
      <c r="H1239" s="130"/>
      <c r="I1239" s="130"/>
    </row>
    <row r="1240">
      <c r="A1240" s="174">
        <v>1233.0</v>
      </c>
      <c r="B1240" s="161">
        <v>42683.0</v>
      </c>
      <c r="C1240" s="163"/>
      <c r="D1240" s="163" t="s">
        <v>1345</v>
      </c>
      <c r="E1240" s="193">
        <v>2072831.0</v>
      </c>
      <c r="F1240" s="194">
        <v>3.59686070992303E14</v>
      </c>
      <c r="G1240" s="130"/>
      <c r="H1240" s="130"/>
      <c r="I1240" s="130"/>
    </row>
    <row r="1241">
      <c r="A1241" s="174">
        <v>1234.0</v>
      </c>
      <c r="B1241" s="161">
        <v>42683.0</v>
      </c>
      <c r="C1241" s="163"/>
      <c r="D1241" s="163" t="s">
        <v>1345</v>
      </c>
      <c r="E1241" s="193">
        <v>2072829.0</v>
      </c>
      <c r="F1241" s="194">
        <v>3.59686070765378E14</v>
      </c>
      <c r="G1241" s="130"/>
      <c r="H1241" s="130"/>
      <c r="I1241" s="130"/>
    </row>
    <row r="1242">
      <c r="A1242" s="174">
        <v>1235.0</v>
      </c>
      <c r="B1242" s="161">
        <v>42683.0</v>
      </c>
      <c r="C1242" s="163"/>
      <c r="D1242" s="163" t="s">
        <v>1345</v>
      </c>
      <c r="E1242" s="193">
        <v>2072858.0</v>
      </c>
      <c r="F1242" s="194">
        <v>3.5968607101965E14</v>
      </c>
      <c r="G1242" s="130"/>
      <c r="H1242" s="130"/>
      <c r="I1242" s="130"/>
    </row>
    <row r="1243">
      <c r="A1243" s="174">
        <v>1236.0</v>
      </c>
      <c r="B1243" s="161">
        <v>42683.0</v>
      </c>
      <c r="C1243" s="163"/>
      <c r="D1243" s="163" t="s">
        <v>1345</v>
      </c>
      <c r="E1243" s="193">
        <v>2072836.0</v>
      </c>
      <c r="F1243" s="194">
        <v>3.59686071021243E14</v>
      </c>
      <c r="G1243" s="130"/>
      <c r="H1243" s="130"/>
      <c r="I1243" s="130"/>
    </row>
    <row r="1244">
      <c r="A1244" s="174">
        <v>1237.0</v>
      </c>
      <c r="B1244" s="161">
        <v>42683.0</v>
      </c>
      <c r="C1244" s="163"/>
      <c r="D1244" s="163" t="s">
        <v>1345</v>
      </c>
      <c r="E1244" s="193">
        <v>2072834.0</v>
      </c>
      <c r="F1244" s="194">
        <v>3.59686070984862E14</v>
      </c>
      <c r="G1244" s="130"/>
      <c r="H1244" s="130"/>
      <c r="I1244" s="130"/>
    </row>
    <row r="1245">
      <c r="A1245" s="174">
        <v>1238.0</v>
      </c>
      <c r="B1245" s="161">
        <v>42683.0</v>
      </c>
      <c r="C1245" s="163"/>
      <c r="D1245" s="163" t="s">
        <v>1345</v>
      </c>
      <c r="E1245" s="193">
        <v>2072872.0</v>
      </c>
      <c r="F1245" s="194">
        <v>3.59686071017019E14</v>
      </c>
      <c r="G1245" s="130"/>
      <c r="H1245" s="130"/>
      <c r="I1245" s="130"/>
    </row>
    <row r="1246">
      <c r="A1246" s="174">
        <v>1239.0</v>
      </c>
      <c r="B1246" s="161">
        <v>42683.0</v>
      </c>
      <c r="C1246" s="163"/>
      <c r="D1246" s="163" t="s">
        <v>1345</v>
      </c>
      <c r="E1246" s="193">
        <v>2072871.0</v>
      </c>
      <c r="F1246" s="194">
        <v>3.59686070243921E14</v>
      </c>
      <c r="G1246" s="130"/>
      <c r="H1246" s="130"/>
      <c r="I1246" s="130"/>
    </row>
    <row r="1247">
      <c r="A1247" s="174">
        <v>1240.0</v>
      </c>
      <c r="B1247" s="161">
        <v>42683.0</v>
      </c>
      <c r="C1247" s="163"/>
      <c r="D1247" s="163" t="s">
        <v>1345</v>
      </c>
      <c r="E1247" s="193">
        <v>2072869.0</v>
      </c>
      <c r="F1247" s="194">
        <v>3.59686070306108E14</v>
      </c>
      <c r="G1247" s="130"/>
      <c r="H1247" s="130"/>
      <c r="I1247" s="130"/>
    </row>
    <row r="1248">
      <c r="A1248" s="174">
        <v>1241.0</v>
      </c>
      <c r="B1248" s="161">
        <v>42683.0</v>
      </c>
      <c r="C1248" s="163"/>
      <c r="D1248" s="163" t="s">
        <v>1345</v>
      </c>
      <c r="E1248" s="193">
        <v>2072893.0</v>
      </c>
      <c r="F1248" s="194">
        <v>3.59686071017787E14</v>
      </c>
      <c r="G1248" s="130"/>
      <c r="H1248" s="130"/>
      <c r="I1248" s="130"/>
    </row>
    <row r="1249">
      <c r="A1249" s="174">
        <v>1242.0</v>
      </c>
      <c r="B1249" s="161">
        <v>42683.0</v>
      </c>
      <c r="C1249" s="163"/>
      <c r="D1249" s="163" t="s">
        <v>1345</v>
      </c>
      <c r="E1249" s="193">
        <v>2072888.0</v>
      </c>
      <c r="F1249" s="194">
        <v>3.59686070986453E14</v>
      </c>
      <c r="G1249" s="130"/>
      <c r="H1249" s="130"/>
      <c r="I1249" s="130"/>
    </row>
    <row r="1250">
      <c r="A1250" s="174">
        <v>1243.0</v>
      </c>
      <c r="B1250" s="161">
        <v>42683.0</v>
      </c>
      <c r="C1250" s="163"/>
      <c r="D1250" s="163" t="s">
        <v>1345</v>
      </c>
      <c r="E1250" s="193">
        <v>2072873.0</v>
      </c>
      <c r="F1250" s="194">
        <v>3.59686071024965E14</v>
      </c>
      <c r="G1250" s="130"/>
      <c r="H1250" s="130"/>
      <c r="I1250" s="130"/>
    </row>
    <row r="1251">
      <c r="A1251" s="174">
        <v>1244.0</v>
      </c>
      <c r="B1251" s="161">
        <v>42683.0</v>
      </c>
      <c r="C1251" s="163"/>
      <c r="D1251" s="163" t="s">
        <v>1345</v>
      </c>
      <c r="E1251" s="193">
        <v>2072874.0</v>
      </c>
      <c r="F1251" s="194">
        <v>3.5968607101456E14</v>
      </c>
      <c r="G1251" s="130"/>
      <c r="H1251" s="130"/>
      <c r="I1251" s="130"/>
    </row>
    <row r="1252">
      <c r="A1252" s="174">
        <v>1245.0</v>
      </c>
      <c r="B1252" s="161">
        <v>42683.0</v>
      </c>
      <c r="C1252" s="163"/>
      <c r="D1252" s="163" t="s">
        <v>1345</v>
      </c>
      <c r="E1252" s="193">
        <v>2072866.0</v>
      </c>
      <c r="F1252" s="194">
        <v>3.59686071016979E14</v>
      </c>
      <c r="G1252" s="130"/>
      <c r="H1252" s="130"/>
      <c r="I1252" s="130"/>
    </row>
    <row r="1253">
      <c r="A1253" s="174">
        <v>1246.0</v>
      </c>
      <c r="B1253" s="161">
        <v>42683.0</v>
      </c>
      <c r="C1253" s="163"/>
      <c r="D1253" s="163" t="s">
        <v>1345</v>
      </c>
      <c r="E1253" s="193">
        <v>2072867.0</v>
      </c>
      <c r="F1253" s="194">
        <v>3.59686071016839E14</v>
      </c>
      <c r="G1253" s="130"/>
      <c r="H1253" s="130"/>
      <c r="I1253" s="130"/>
    </row>
    <row r="1254">
      <c r="A1254" s="174">
        <v>1247.0</v>
      </c>
      <c r="B1254" s="161">
        <v>42683.0</v>
      </c>
      <c r="C1254" s="163"/>
      <c r="D1254" s="163" t="s">
        <v>1345</v>
      </c>
      <c r="E1254" s="193">
        <v>2072879.0</v>
      </c>
      <c r="F1254" s="194">
        <v>3.59686070739167E14</v>
      </c>
      <c r="G1254" s="130"/>
      <c r="H1254" s="130"/>
      <c r="I1254" s="130"/>
    </row>
    <row r="1255">
      <c r="A1255" s="174">
        <v>1248.0</v>
      </c>
      <c r="B1255" s="161">
        <v>42683.0</v>
      </c>
      <c r="C1255" s="163"/>
      <c r="D1255" s="163" t="s">
        <v>1345</v>
      </c>
      <c r="E1255" s="193">
        <v>2072863.0</v>
      </c>
      <c r="F1255" s="194">
        <v>3.59686070997526E14</v>
      </c>
      <c r="G1255" s="130"/>
      <c r="H1255" s="130"/>
      <c r="I1255" s="130"/>
    </row>
    <row r="1256">
      <c r="A1256" s="174">
        <v>1249.0</v>
      </c>
      <c r="B1256" s="161">
        <v>42683.0</v>
      </c>
      <c r="C1256" s="163"/>
      <c r="D1256" s="163" t="s">
        <v>1345</v>
      </c>
      <c r="E1256" s="193">
        <v>2072880.0</v>
      </c>
      <c r="F1256" s="194">
        <v>3.59686070739282E14</v>
      </c>
      <c r="G1256" s="130"/>
      <c r="H1256" s="130"/>
      <c r="I1256" s="130"/>
    </row>
    <row r="1257">
      <c r="A1257" s="174">
        <v>1250.0</v>
      </c>
      <c r="B1257" s="161">
        <v>42683.0</v>
      </c>
      <c r="C1257" s="163"/>
      <c r="D1257" s="163" t="s">
        <v>1345</v>
      </c>
      <c r="E1257" s="193">
        <v>2072860.0</v>
      </c>
      <c r="F1257" s="194">
        <v>3.59686070739498E14</v>
      </c>
      <c r="G1257" s="130"/>
      <c r="H1257" s="130"/>
      <c r="I1257" s="130"/>
    </row>
    <row r="1258">
      <c r="A1258" s="174">
        <v>1251.0</v>
      </c>
      <c r="B1258" s="161">
        <v>42683.0</v>
      </c>
      <c r="C1258" s="163"/>
      <c r="D1258" s="163" t="s">
        <v>1345</v>
      </c>
      <c r="E1258" s="193">
        <v>2072845.0</v>
      </c>
      <c r="F1258" s="194">
        <v>3.59686070985E14</v>
      </c>
      <c r="G1258" s="130"/>
      <c r="H1258" s="130"/>
      <c r="I1258" s="130"/>
    </row>
    <row r="1259">
      <c r="A1259" s="174">
        <v>1252.0</v>
      </c>
      <c r="B1259" s="161">
        <v>42683.0</v>
      </c>
      <c r="C1259" s="163"/>
      <c r="D1259" s="163" t="s">
        <v>1345</v>
      </c>
      <c r="E1259" s="193">
        <v>2072892.0</v>
      </c>
      <c r="F1259" s="194">
        <v>3.59686070984979E14</v>
      </c>
      <c r="G1259" s="130"/>
      <c r="H1259" s="130"/>
      <c r="I1259" s="130"/>
    </row>
    <row r="1260">
      <c r="A1260" s="174">
        <v>1253.0</v>
      </c>
      <c r="B1260" s="161">
        <v>42683.0</v>
      </c>
      <c r="C1260" s="163"/>
      <c r="D1260" s="163" t="s">
        <v>1345</v>
      </c>
      <c r="E1260" s="193">
        <v>2072894.0</v>
      </c>
      <c r="F1260" s="194">
        <v>3.59686070985505E14</v>
      </c>
      <c r="G1260" s="130"/>
      <c r="H1260" s="130"/>
      <c r="I1260" s="130"/>
    </row>
    <row r="1261">
      <c r="A1261" s="174">
        <v>1254.0</v>
      </c>
      <c r="B1261" s="161">
        <v>42683.0</v>
      </c>
      <c r="C1261" s="163"/>
      <c r="D1261" s="163" t="s">
        <v>1345</v>
      </c>
      <c r="E1261" s="193">
        <v>2072865.0</v>
      </c>
      <c r="F1261" s="194">
        <v>3.59686070985414E14</v>
      </c>
      <c r="G1261" s="130"/>
      <c r="H1261" s="130"/>
      <c r="I1261" s="130"/>
    </row>
    <row r="1262">
      <c r="A1262" s="174">
        <v>1255.0</v>
      </c>
      <c r="B1262" s="161">
        <v>42683.0</v>
      </c>
      <c r="C1262" s="163"/>
      <c r="D1262" s="163" t="s">
        <v>1345</v>
      </c>
      <c r="E1262" s="193">
        <v>2072864.0</v>
      </c>
      <c r="F1262" s="194">
        <v>3.59686070974731E14</v>
      </c>
      <c r="G1262" s="130"/>
      <c r="H1262" s="130"/>
      <c r="I1262" s="130"/>
    </row>
    <row r="1263">
      <c r="A1263" s="174">
        <v>1256.0</v>
      </c>
      <c r="B1263" s="161">
        <v>42683.0</v>
      </c>
      <c r="C1263" s="163"/>
      <c r="D1263" s="163" t="s">
        <v>1345</v>
      </c>
      <c r="E1263" s="193">
        <v>2072870.0</v>
      </c>
      <c r="F1263" s="194">
        <v>3.59686070992345E14</v>
      </c>
      <c r="G1263" s="130"/>
      <c r="H1263" s="130"/>
      <c r="I1263" s="130"/>
    </row>
    <row r="1264">
      <c r="A1264" s="174">
        <v>1257.0</v>
      </c>
      <c r="B1264" s="161">
        <v>42683.0</v>
      </c>
      <c r="C1264" s="163"/>
      <c r="D1264" s="163" t="s">
        <v>1345</v>
      </c>
      <c r="E1264" s="193">
        <v>2072828.0</v>
      </c>
      <c r="F1264" s="194">
        <v>3.59686071011392E14</v>
      </c>
      <c r="G1264" s="130"/>
      <c r="H1264" s="130"/>
      <c r="I1264" s="130"/>
    </row>
    <row r="1265">
      <c r="A1265" s="174">
        <v>1258.0</v>
      </c>
      <c r="B1265" s="161">
        <v>42683.0</v>
      </c>
      <c r="C1265" s="163"/>
      <c r="D1265" s="163" t="s">
        <v>1345</v>
      </c>
      <c r="E1265" s="193">
        <v>2072841.0</v>
      </c>
      <c r="F1265" s="194">
        <v>3.59686070393494E14</v>
      </c>
      <c r="G1265" s="130"/>
      <c r="H1265" s="130"/>
      <c r="I1265" s="130"/>
    </row>
    <row r="1266">
      <c r="A1266" s="174">
        <v>1259.0</v>
      </c>
      <c r="B1266" s="161">
        <v>42683.0</v>
      </c>
      <c r="C1266" s="163"/>
      <c r="D1266" s="163" t="s">
        <v>1345</v>
      </c>
      <c r="E1266" s="193">
        <v>2072842.0</v>
      </c>
      <c r="F1266" s="194">
        <v>3.59686070396448E14</v>
      </c>
      <c r="G1266" s="130"/>
      <c r="H1266" s="130"/>
      <c r="I1266" s="130"/>
    </row>
    <row r="1267">
      <c r="A1267" s="174">
        <v>1260.0</v>
      </c>
      <c r="B1267" s="161">
        <v>42683.0</v>
      </c>
      <c r="C1267" s="163"/>
      <c r="D1267" s="163" t="s">
        <v>1345</v>
      </c>
      <c r="E1267" s="193">
        <v>2072839.0</v>
      </c>
      <c r="F1267" s="194">
        <v>3.5968607074429E14</v>
      </c>
      <c r="G1267" s="130"/>
      <c r="H1267" s="130"/>
      <c r="I1267" s="130"/>
    </row>
    <row r="1268">
      <c r="A1268" s="174">
        <v>1261.0</v>
      </c>
      <c r="B1268" s="161">
        <v>42683.0</v>
      </c>
      <c r="C1268" s="163"/>
      <c r="D1268" s="163" t="s">
        <v>1345</v>
      </c>
      <c r="E1268" s="193">
        <v>2072861.0</v>
      </c>
      <c r="F1268" s="194">
        <v>3.59686070393957E14</v>
      </c>
      <c r="G1268" s="130"/>
      <c r="H1268" s="130"/>
      <c r="I1268" s="130"/>
    </row>
    <row r="1269">
      <c r="A1269" s="174">
        <v>1262.0</v>
      </c>
      <c r="B1269" s="161">
        <v>42683.0</v>
      </c>
      <c r="C1269" s="163"/>
      <c r="D1269" s="163" t="s">
        <v>1345</v>
      </c>
      <c r="E1269" s="193">
        <v>2072844.0</v>
      </c>
      <c r="F1269" s="194">
        <v>3.59686070715605E14</v>
      </c>
      <c r="G1269" s="130"/>
      <c r="H1269" s="130"/>
      <c r="I1269" s="130"/>
    </row>
    <row r="1270">
      <c r="A1270" s="174">
        <v>1263.0</v>
      </c>
      <c r="B1270" s="161">
        <v>42683.0</v>
      </c>
      <c r="C1270" s="163"/>
      <c r="D1270" s="163" t="s">
        <v>1345</v>
      </c>
      <c r="E1270" s="193">
        <v>2072851.0</v>
      </c>
      <c r="F1270" s="194">
        <v>3.59686070740728E14</v>
      </c>
      <c r="G1270" s="130"/>
      <c r="H1270" s="130"/>
      <c r="I1270" s="130"/>
    </row>
    <row r="1271">
      <c r="A1271" s="174">
        <v>1264.0</v>
      </c>
      <c r="B1271" s="161">
        <v>42683.0</v>
      </c>
      <c r="C1271" s="163"/>
      <c r="D1271" s="163" t="s">
        <v>1345</v>
      </c>
      <c r="E1271" s="193">
        <v>2072850.0</v>
      </c>
      <c r="F1271" s="194">
        <v>3.59686070567774E14</v>
      </c>
      <c r="G1271" s="130"/>
      <c r="H1271" s="130"/>
      <c r="I1271" s="130"/>
    </row>
    <row r="1272">
      <c r="A1272" s="174">
        <v>1265.0</v>
      </c>
      <c r="B1272" s="161">
        <v>42683.0</v>
      </c>
      <c r="C1272" s="163"/>
      <c r="D1272" s="163" t="s">
        <v>1345</v>
      </c>
      <c r="E1272" s="193">
        <v>2072853.0</v>
      </c>
      <c r="F1272" s="194">
        <v>3.59686070393874E14</v>
      </c>
      <c r="G1272" s="130"/>
      <c r="H1272" s="130"/>
      <c r="I1272" s="130"/>
    </row>
    <row r="1273">
      <c r="A1273" s="174">
        <v>1266.0</v>
      </c>
      <c r="B1273" s="161">
        <v>42683.0</v>
      </c>
      <c r="C1273" s="163"/>
      <c r="D1273" s="163" t="s">
        <v>1345</v>
      </c>
      <c r="E1273" s="193">
        <v>2072852.0</v>
      </c>
      <c r="F1273" s="194">
        <v>3.59686070394252E14</v>
      </c>
      <c r="G1273" s="130"/>
      <c r="H1273" s="130"/>
      <c r="I1273" s="130"/>
    </row>
    <row r="1274">
      <c r="A1274" s="174">
        <v>1267.0</v>
      </c>
      <c r="B1274" s="161">
        <v>42683.0</v>
      </c>
      <c r="C1274" s="163"/>
      <c r="D1274" s="163" t="s">
        <v>1345</v>
      </c>
      <c r="E1274" s="193">
        <v>2072840.0</v>
      </c>
      <c r="F1274" s="194">
        <v>3.59686070711752E14</v>
      </c>
      <c r="G1274" s="130"/>
      <c r="H1274" s="130"/>
      <c r="I1274" s="130"/>
    </row>
    <row r="1275">
      <c r="A1275" s="174">
        <v>1268.0</v>
      </c>
      <c r="B1275" s="161">
        <v>42683.0</v>
      </c>
      <c r="C1275" s="163"/>
      <c r="D1275" s="163" t="s">
        <v>1345</v>
      </c>
      <c r="E1275" s="193">
        <v>2072854.0</v>
      </c>
      <c r="F1275" s="194">
        <v>3.59686070709095E14</v>
      </c>
      <c r="G1275" s="130"/>
      <c r="H1275" s="130"/>
      <c r="I1275" s="130"/>
    </row>
    <row r="1276">
      <c r="A1276" s="174">
        <v>1269.0</v>
      </c>
      <c r="B1276" s="161">
        <v>42683.0</v>
      </c>
      <c r="C1276" s="163"/>
      <c r="D1276" s="163" t="s">
        <v>1345</v>
      </c>
      <c r="E1276" s="193">
        <v>2072857.0</v>
      </c>
      <c r="F1276" s="194">
        <v>3.59686070393973E14</v>
      </c>
      <c r="G1276" s="130"/>
      <c r="H1276" s="130"/>
      <c r="I1276" s="130"/>
    </row>
    <row r="1277">
      <c r="A1277" s="174">
        <v>1270.0</v>
      </c>
      <c r="B1277" s="161">
        <v>42683.0</v>
      </c>
      <c r="C1277" s="163"/>
      <c r="D1277" s="163" t="s">
        <v>1345</v>
      </c>
      <c r="E1277" s="193">
        <v>2072847.0</v>
      </c>
      <c r="F1277" s="194">
        <v>3.5968607039879E14</v>
      </c>
      <c r="G1277" s="130"/>
      <c r="H1277" s="130"/>
      <c r="I1277" s="130"/>
    </row>
    <row r="1278">
      <c r="A1278" s="174">
        <v>1271.0</v>
      </c>
      <c r="B1278" s="161">
        <v>42683.0</v>
      </c>
      <c r="C1278" s="163"/>
      <c r="D1278" s="163" t="s">
        <v>1345</v>
      </c>
      <c r="E1278" s="193">
        <v>2072859.0</v>
      </c>
      <c r="F1278" s="194">
        <v>3.59686070396844E14</v>
      </c>
      <c r="G1278" s="130"/>
      <c r="H1278" s="130"/>
      <c r="I1278" s="130"/>
    </row>
    <row r="1279">
      <c r="A1279" s="174">
        <v>1272.0</v>
      </c>
      <c r="B1279" s="161">
        <v>42683.0</v>
      </c>
      <c r="C1279" s="163"/>
      <c r="D1279" s="163" t="s">
        <v>1345</v>
      </c>
      <c r="E1279" s="193">
        <v>2072875.0</v>
      </c>
      <c r="F1279" s="194">
        <v>3.59686070393361E14</v>
      </c>
      <c r="G1279" s="130"/>
      <c r="H1279" s="130"/>
      <c r="I1279" s="130"/>
    </row>
    <row r="1280">
      <c r="A1280" s="174">
        <v>1273.0</v>
      </c>
      <c r="B1280" s="161">
        <v>42683.0</v>
      </c>
      <c r="C1280" s="163"/>
      <c r="D1280" s="163" t="s">
        <v>1345</v>
      </c>
      <c r="E1280" s="193">
        <v>2072758.0</v>
      </c>
      <c r="F1280" s="194">
        <v>3.59686071021649E14</v>
      </c>
      <c r="G1280" s="130"/>
      <c r="H1280" s="130"/>
      <c r="I1280" s="130"/>
    </row>
    <row r="1281">
      <c r="A1281" s="174">
        <v>1274.0</v>
      </c>
      <c r="B1281" s="161">
        <v>42683.0</v>
      </c>
      <c r="C1281" s="163"/>
      <c r="D1281" s="163" t="s">
        <v>1345</v>
      </c>
      <c r="E1281" s="193">
        <v>2072723.0</v>
      </c>
      <c r="F1281" s="194">
        <v>3.59686070393767E14</v>
      </c>
      <c r="G1281" s="130"/>
      <c r="H1281" s="130"/>
      <c r="I1281" s="130"/>
    </row>
    <row r="1282">
      <c r="A1282" s="174">
        <v>1275.0</v>
      </c>
      <c r="B1282" s="161">
        <v>42683.0</v>
      </c>
      <c r="C1282" s="163"/>
      <c r="D1282" s="163" t="s">
        <v>1345</v>
      </c>
      <c r="E1282" s="193">
        <v>2072722.0</v>
      </c>
      <c r="F1282" s="194">
        <v>3.59686071019684E14</v>
      </c>
      <c r="G1282" s="130"/>
      <c r="H1282" s="130"/>
      <c r="I1282" s="130"/>
    </row>
    <row r="1283">
      <c r="A1283" s="174">
        <v>1276.0</v>
      </c>
      <c r="B1283" s="161">
        <v>42683.0</v>
      </c>
      <c r="C1283" s="163"/>
      <c r="D1283" s="163" t="s">
        <v>1345</v>
      </c>
      <c r="E1283" s="193">
        <v>2072739.0</v>
      </c>
      <c r="F1283" s="194">
        <v>3.59686071022159E14</v>
      </c>
      <c r="G1283" s="130"/>
      <c r="H1283" s="130"/>
      <c r="I1283" s="130"/>
    </row>
    <row r="1284">
      <c r="A1284" s="174">
        <v>1277.0</v>
      </c>
      <c r="B1284" s="161">
        <v>42683.0</v>
      </c>
      <c r="C1284" s="163"/>
      <c r="D1284" s="163" t="s">
        <v>1345</v>
      </c>
      <c r="E1284" s="193">
        <v>2072855.0</v>
      </c>
      <c r="F1284" s="194">
        <v>3.59686070970895E14</v>
      </c>
      <c r="G1284" s="130"/>
      <c r="H1284" s="130"/>
      <c r="I1284" s="130"/>
    </row>
    <row r="1285">
      <c r="A1285" s="174">
        <v>1278.0</v>
      </c>
      <c r="B1285" s="161">
        <v>42683.0</v>
      </c>
      <c r="C1285" s="163"/>
      <c r="D1285" s="163" t="s">
        <v>1345</v>
      </c>
      <c r="E1285" s="193">
        <v>2072720.0</v>
      </c>
      <c r="F1285" s="194">
        <v>3.59686070393486E14</v>
      </c>
      <c r="G1285" s="130"/>
      <c r="H1285" s="130"/>
      <c r="I1285" s="130"/>
    </row>
    <row r="1286">
      <c r="A1286" s="174">
        <v>1279.0</v>
      </c>
      <c r="B1286" s="161">
        <v>42683.0</v>
      </c>
      <c r="C1286" s="163"/>
      <c r="D1286" s="163" t="s">
        <v>1345</v>
      </c>
      <c r="E1286" s="193">
        <v>2072730.0</v>
      </c>
      <c r="F1286" s="194">
        <v>3.59686070740835E14</v>
      </c>
      <c r="G1286" s="130"/>
      <c r="H1286" s="130"/>
      <c r="I1286" s="130"/>
    </row>
    <row r="1287">
      <c r="A1287" s="174">
        <v>1280.0</v>
      </c>
      <c r="B1287" s="161">
        <v>42683.0</v>
      </c>
      <c r="C1287" s="163"/>
      <c r="D1287" s="163" t="s">
        <v>1345</v>
      </c>
      <c r="E1287" s="193">
        <v>2072719.0</v>
      </c>
      <c r="F1287" s="194">
        <v>3.59686071021797E14</v>
      </c>
      <c r="G1287" s="130"/>
      <c r="H1287" s="130"/>
      <c r="I1287" s="130"/>
    </row>
    <row r="1288">
      <c r="A1288" s="174">
        <v>1281.0</v>
      </c>
      <c r="B1288" s="161">
        <v>42683.0</v>
      </c>
      <c r="C1288" s="163"/>
      <c r="D1288" s="163" t="s">
        <v>1345</v>
      </c>
      <c r="E1288" s="193">
        <v>2072724.0</v>
      </c>
      <c r="F1288" s="194">
        <v>3.59686070567782E14</v>
      </c>
      <c r="G1288" s="130"/>
      <c r="H1288" s="130"/>
      <c r="I1288" s="130"/>
    </row>
    <row r="1289">
      <c r="A1289" s="174">
        <v>1282.0</v>
      </c>
      <c r="B1289" s="161">
        <v>42683.0</v>
      </c>
      <c r="C1289" s="163"/>
      <c r="D1289" s="163" t="s">
        <v>1345</v>
      </c>
      <c r="E1289" s="193">
        <v>2072721.0</v>
      </c>
      <c r="F1289" s="194">
        <v>3.59686070393932E14</v>
      </c>
      <c r="G1289" s="130"/>
      <c r="H1289" s="130"/>
      <c r="I1289" s="130"/>
    </row>
    <row r="1290">
      <c r="A1290" s="174">
        <v>1283.0</v>
      </c>
      <c r="B1290" s="161">
        <v>42683.0</v>
      </c>
      <c r="C1290" s="163"/>
      <c r="D1290" s="163" t="s">
        <v>1345</v>
      </c>
      <c r="E1290" s="193">
        <v>2072713.0</v>
      </c>
      <c r="F1290" s="194">
        <v>3.5968607097096E14</v>
      </c>
      <c r="G1290" s="130"/>
      <c r="H1290" s="130"/>
      <c r="I1290" s="130"/>
    </row>
    <row r="1291">
      <c r="A1291" s="174">
        <v>1284.0</v>
      </c>
      <c r="B1291" s="161">
        <v>42683.0</v>
      </c>
      <c r="C1291" s="163"/>
      <c r="D1291" s="163" t="s">
        <v>1345</v>
      </c>
      <c r="E1291" s="193">
        <v>2072717.0</v>
      </c>
      <c r="F1291" s="194">
        <v>3.59686071011384E14</v>
      </c>
      <c r="G1291" s="130"/>
      <c r="H1291" s="130"/>
      <c r="I1291" s="130"/>
    </row>
    <row r="1292">
      <c r="A1292" s="174">
        <v>1285.0</v>
      </c>
      <c r="B1292" s="161">
        <v>42683.0</v>
      </c>
      <c r="C1292" s="163"/>
      <c r="D1292" s="163" t="s">
        <v>1345</v>
      </c>
      <c r="E1292" s="193">
        <v>2072710.0</v>
      </c>
      <c r="F1292" s="194">
        <v>3.59686070393379E14</v>
      </c>
      <c r="G1292" s="130"/>
      <c r="H1292" s="130"/>
      <c r="I1292" s="130"/>
    </row>
    <row r="1293">
      <c r="A1293" s="174">
        <v>1286.0</v>
      </c>
      <c r="B1293" s="161">
        <v>42683.0</v>
      </c>
      <c r="C1293" s="163"/>
      <c r="D1293" s="163" t="s">
        <v>1345</v>
      </c>
      <c r="E1293" s="193">
        <v>2072711.0</v>
      </c>
      <c r="F1293" s="194">
        <v>3.59686071013216E14</v>
      </c>
      <c r="G1293" s="130"/>
      <c r="H1293" s="130"/>
      <c r="I1293" s="130"/>
    </row>
    <row r="1294">
      <c r="A1294" s="174">
        <v>1287.0</v>
      </c>
      <c r="B1294" s="161">
        <v>42683.0</v>
      </c>
      <c r="C1294" s="163"/>
      <c r="D1294" s="163" t="s">
        <v>1345</v>
      </c>
      <c r="E1294" s="193">
        <v>2072715.0</v>
      </c>
      <c r="F1294" s="194">
        <v>3.59686070970838E14</v>
      </c>
      <c r="G1294" s="130"/>
      <c r="H1294" s="130"/>
      <c r="I1294" s="130"/>
    </row>
    <row r="1295">
      <c r="A1295" s="174">
        <v>1288.0</v>
      </c>
      <c r="B1295" s="161">
        <v>42683.0</v>
      </c>
      <c r="C1295" s="163"/>
      <c r="D1295" s="163" t="s">
        <v>1345</v>
      </c>
      <c r="E1295" s="193">
        <v>2072822.0</v>
      </c>
      <c r="F1295" s="194">
        <v>3.59686071021698E14</v>
      </c>
      <c r="G1295" s="130"/>
      <c r="H1295" s="130"/>
      <c r="I1295" s="130"/>
    </row>
    <row r="1296">
      <c r="A1296" s="174">
        <v>1289.0</v>
      </c>
      <c r="B1296" s="161">
        <v>42683.0</v>
      </c>
      <c r="C1296" s="163"/>
      <c r="D1296" s="163" t="s">
        <v>1345</v>
      </c>
      <c r="E1296" s="193">
        <v>2072709.0</v>
      </c>
      <c r="F1296" s="194">
        <v>3.59686071021961E14</v>
      </c>
      <c r="G1296" s="130"/>
      <c r="H1296" s="130"/>
      <c r="I1296" s="130"/>
    </row>
    <row r="1297">
      <c r="A1297" s="174">
        <v>1290.0</v>
      </c>
      <c r="B1297" s="161">
        <v>42683.0</v>
      </c>
      <c r="C1297" s="163"/>
      <c r="D1297" s="163" t="s">
        <v>1345</v>
      </c>
      <c r="E1297" s="193">
        <v>2072819.0</v>
      </c>
      <c r="F1297" s="194">
        <v>3.59686070394013E14</v>
      </c>
      <c r="G1297" s="130"/>
      <c r="H1297" s="130"/>
      <c r="I1297" s="130"/>
    </row>
    <row r="1298">
      <c r="A1298" s="174">
        <v>1291.0</v>
      </c>
      <c r="B1298" s="161">
        <v>42683.0</v>
      </c>
      <c r="C1298" s="163"/>
      <c r="D1298" s="163" t="s">
        <v>1345</v>
      </c>
      <c r="E1298" s="193">
        <v>2072704.0</v>
      </c>
      <c r="F1298" s="194">
        <v>3.59686071021748E14</v>
      </c>
      <c r="G1298" s="130"/>
      <c r="H1298" s="130"/>
      <c r="I1298" s="130"/>
    </row>
    <row r="1299">
      <c r="A1299" s="174">
        <v>1292.0</v>
      </c>
      <c r="B1299" s="161">
        <v>42683.0</v>
      </c>
      <c r="C1299" s="163"/>
      <c r="D1299" s="163" t="s">
        <v>1345</v>
      </c>
      <c r="E1299" s="193">
        <v>2072712.0</v>
      </c>
      <c r="F1299" s="194">
        <v>3.59686070970713E14</v>
      </c>
      <c r="G1299" s="130"/>
      <c r="H1299" s="130"/>
      <c r="I1299" s="130"/>
    </row>
    <row r="1300">
      <c r="A1300" s="174">
        <v>1293.0</v>
      </c>
      <c r="B1300" s="161">
        <v>42683.0</v>
      </c>
      <c r="C1300" s="163"/>
      <c r="D1300" s="163" t="s">
        <v>1345</v>
      </c>
      <c r="E1300" s="193">
        <v>2072718.0</v>
      </c>
      <c r="F1300" s="194">
        <v>3.59686070751915E14</v>
      </c>
      <c r="G1300" s="130"/>
      <c r="H1300" s="130"/>
      <c r="I1300" s="130"/>
    </row>
    <row r="1301">
      <c r="A1301" s="174">
        <v>1294.0</v>
      </c>
      <c r="B1301" s="161">
        <v>42683.0</v>
      </c>
      <c r="C1301" s="163"/>
      <c r="D1301" s="163" t="s">
        <v>1345</v>
      </c>
      <c r="E1301" s="193">
        <v>2072708.0</v>
      </c>
      <c r="F1301" s="194">
        <v>3.59686070801462E14</v>
      </c>
      <c r="G1301" s="130"/>
      <c r="H1301" s="130"/>
      <c r="I1301" s="130"/>
    </row>
    <row r="1302">
      <c r="A1302" s="174">
        <v>1295.0</v>
      </c>
      <c r="B1302" s="161">
        <v>42683.0</v>
      </c>
      <c r="C1302" s="163"/>
      <c r="D1302" s="163" t="s">
        <v>1345</v>
      </c>
      <c r="E1302" s="193">
        <v>2072756.0</v>
      </c>
      <c r="F1302" s="194">
        <v>3.59686070970986E14</v>
      </c>
      <c r="G1302" s="130"/>
      <c r="H1302" s="130"/>
      <c r="I1302" s="130"/>
    </row>
    <row r="1303">
      <c r="A1303" s="174">
        <v>1296.0</v>
      </c>
      <c r="B1303" s="161">
        <v>42683.0</v>
      </c>
      <c r="C1303" s="163"/>
      <c r="D1303" s="163" t="s">
        <v>1345</v>
      </c>
      <c r="E1303" s="193">
        <v>2072716.0</v>
      </c>
      <c r="F1303" s="194">
        <v>3.59686070745909E14</v>
      </c>
      <c r="G1303" s="130"/>
      <c r="H1303" s="130"/>
      <c r="I1303" s="130"/>
    </row>
    <row r="1304">
      <c r="A1304" s="174">
        <v>1297.0</v>
      </c>
      <c r="B1304" s="161">
        <v>42683.0</v>
      </c>
      <c r="C1304" s="163"/>
      <c r="D1304" s="163" t="s">
        <v>1345</v>
      </c>
      <c r="E1304" s="193">
        <v>2072702.0</v>
      </c>
      <c r="F1304" s="194">
        <v>3.59686070970879E14</v>
      </c>
      <c r="G1304" s="130"/>
      <c r="H1304" s="130"/>
      <c r="I1304" s="130"/>
    </row>
    <row r="1305">
      <c r="A1305" s="174">
        <v>1298.0</v>
      </c>
      <c r="B1305" s="161">
        <v>42683.0</v>
      </c>
      <c r="C1305" s="163"/>
      <c r="D1305" s="163" t="s">
        <v>1345</v>
      </c>
      <c r="E1305" s="193">
        <v>2072815.0</v>
      </c>
      <c r="F1305" s="194">
        <v>3.59686071006145E14</v>
      </c>
      <c r="G1305" s="130"/>
      <c r="H1305" s="130"/>
      <c r="I1305" s="130"/>
    </row>
    <row r="1306">
      <c r="A1306" s="174">
        <v>1299.0</v>
      </c>
      <c r="B1306" s="161">
        <v>42683.0</v>
      </c>
      <c r="C1306" s="163"/>
      <c r="D1306" s="163" t="s">
        <v>1345</v>
      </c>
      <c r="E1306" s="193">
        <v>2072706.0</v>
      </c>
      <c r="F1306" s="194">
        <v>3.59686070768885E14</v>
      </c>
      <c r="G1306" s="130"/>
      <c r="H1306" s="130"/>
      <c r="I1306" s="130"/>
    </row>
    <row r="1307">
      <c r="A1307" s="174">
        <v>1300.0</v>
      </c>
      <c r="B1307" s="161">
        <v>42683.0</v>
      </c>
      <c r="C1307" s="163"/>
      <c r="D1307" s="163" t="s">
        <v>1345</v>
      </c>
      <c r="E1307" s="193">
        <v>2072705.0</v>
      </c>
      <c r="F1307" s="194">
        <v>3.59686070393353E14</v>
      </c>
      <c r="G1307" s="130"/>
      <c r="H1307" s="130"/>
      <c r="I1307" s="130"/>
    </row>
    <row r="1308">
      <c r="A1308" s="174">
        <v>1301.0</v>
      </c>
      <c r="B1308" s="161">
        <v>42683.0</v>
      </c>
      <c r="C1308" s="163"/>
      <c r="D1308" s="163" t="s">
        <v>1345</v>
      </c>
      <c r="E1308" s="193">
        <v>2072707.0</v>
      </c>
      <c r="F1308" s="194">
        <v>3.59686070740504E14</v>
      </c>
      <c r="G1308" s="130"/>
      <c r="H1308" s="130"/>
      <c r="I1308" s="130"/>
    </row>
    <row r="1309">
      <c r="A1309" s="174">
        <v>1302.0</v>
      </c>
      <c r="B1309" s="161">
        <v>42683.0</v>
      </c>
      <c r="C1309" s="163"/>
      <c r="D1309" s="163" t="s">
        <v>1345</v>
      </c>
      <c r="E1309" s="193">
        <v>2072703.0</v>
      </c>
      <c r="F1309" s="194">
        <v>3.59686070971844E14</v>
      </c>
      <c r="G1309" s="130"/>
      <c r="H1309" s="130"/>
      <c r="I1309" s="130"/>
    </row>
    <row r="1310">
      <c r="A1310" s="174">
        <v>1303.0</v>
      </c>
      <c r="B1310" s="161">
        <v>42683.0</v>
      </c>
      <c r="C1310" s="163"/>
      <c r="D1310" s="163" t="s">
        <v>1345</v>
      </c>
      <c r="E1310" s="193">
        <v>2072817.0</v>
      </c>
      <c r="F1310" s="194">
        <v>3.59686071007309E14</v>
      </c>
      <c r="G1310" s="130"/>
      <c r="H1310" s="130"/>
      <c r="I1310" s="130"/>
    </row>
    <row r="1311">
      <c r="A1311" s="174">
        <v>1304.0</v>
      </c>
      <c r="B1311" s="161">
        <v>42683.0</v>
      </c>
      <c r="C1311" s="163"/>
      <c r="D1311" s="163" t="s">
        <v>1345</v>
      </c>
      <c r="E1311" s="193">
        <v>2072823.0</v>
      </c>
      <c r="F1311" s="194">
        <v>3.59686071006152E14</v>
      </c>
      <c r="G1311" s="130"/>
      <c r="H1311" s="130"/>
      <c r="I1311" s="130"/>
    </row>
    <row r="1312">
      <c r="A1312" s="174">
        <v>1305.0</v>
      </c>
      <c r="B1312" s="161">
        <v>42683.0</v>
      </c>
      <c r="C1312" s="163"/>
      <c r="D1312" s="163" t="s">
        <v>1345</v>
      </c>
      <c r="E1312" s="193">
        <v>2072837.0</v>
      </c>
      <c r="F1312" s="194">
        <v>3.5968607100744E14</v>
      </c>
      <c r="G1312" s="130"/>
      <c r="H1312" s="130"/>
      <c r="I1312" s="130"/>
    </row>
    <row r="1313">
      <c r="A1313" s="174">
        <v>1306.0</v>
      </c>
      <c r="B1313" s="161">
        <v>42683.0</v>
      </c>
      <c r="C1313" s="163"/>
      <c r="D1313" s="163" t="s">
        <v>1345</v>
      </c>
      <c r="E1313" s="193">
        <v>2072818.0</v>
      </c>
      <c r="F1313" s="194">
        <v>3.59686071011368E14</v>
      </c>
      <c r="G1313" s="130"/>
      <c r="H1313" s="130"/>
      <c r="I1313" s="130"/>
    </row>
    <row r="1314">
      <c r="A1314" s="174">
        <v>1307.0</v>
      </c>
      <c r="B1314" s="161">
        <v>42683.0</v>
      </c>
      <c r="C1314" s="163"/>
      <c r="D1314" s="163" t="s">
        <v>1345</v>
      </c>
      <c r="E1314" s="193">
        <v>2072714.0</v>
      </c>
      <c r="F1314" s="194">
        <v>3.59686071011566E14</v>
      </c>
      <c r="G1314" s="130"/>
      <c r="H1314" s="130"/>
      <c r="I1314" s="130"/>
    </row>
    <row r="1315">
      <c r="A1315" s="174">
        <v>1308.0</v>
      </c>
      <c r="B1315" s="161">
        <v>42683.0</v>
      </c>
      <c r="C1315" s="163"/>
      <c r="D1315" s="163" t="s">
        <v>1345</v>
      </c>
      <c r="E1315" s="193">
        <v>2072816.0</v>
      </c>
      <c r="F1315" s="194">
        <v>3.5968607100763E14</v>
      </c>
      <c r="G1315" s="130"/>
      <c r="H1315" s="130"/>
      <c r="I1315" s="130"/>
    </row>
    <row r="1316">
      <c r="A1316" s="174">
        <v>1309.0</v>
      </c>
      <c r="B1316" s="161">
        <v>42683.0</v>
      </c>
      <c r="C1316" s="163"/>
      <c r="D1316" s="163" t="s">
        <v>1345</v>
      </c>
      <c r="E1316" s="193">
        <v>2072821.0</v>
      </c>
      <c r="F1316" s="194">
        <v>3.59686070394088E14</v>
      </c>
      <c r="G1316" s="130"/>
      <c r="H1316" s="130"/>
      <c r="I1316" s="130"/>
    </row>
    <row r="1317">
      <c r="A1317" s="174">
        <v>1310.0</v>
      </c>
      <c r="B1317" s="161">
        <v>42683.0</v>
      </c>
      <c r="C1317" s="163"/>
      <c r="D1317" s="163" t="s">
        <v>1345</v>
      </c>
      <c r="E1317" s="193">
        <v>2072833.0</v>
      </c>
      <c r="F1317" s="194">
        <v>3.59686070970697E14</v>
      </c>
      <c r="G1317" s="130"/>
      <c r="H1317" s="130"/>
      <c r="I1317" s="130"/>
    </row>
    <row r="1318">
      <c r="A1318" s="174">
        <v>1311.0</v>
      </c>
      <c r="B1318" s="161">
        <v>42683.0</v>
      </c>
      <c r="C1318" s="163"/>
      <c r="D1318" s="163" t="s">
        <v>1345</v>
      </c>
      <c r="E1318" s="193">
        <v>2072827.0</v>
      </c>
      <c r="F1318" s="194">
        <v>3.5968607039803E14</v>
      </c>
      <c r="G1318" s="130"/>
      <c r="H1318" s="130"/>
      <c r="I1318" s="130"/>
    </row>
    <row r="1319">
      <c r="A1319" s="174">
        <v>1312.0</v>
      </c>
      <c r="B1319" s="161">
        <v>42683.0</v>
      </c>
      <c r="C1319" s="163"/>
      <c r="D1319" s="163" t="s">
        <v>1345</v>
      </c>
      <c r="E1319" s="193">
        <v>2072824.0</v>
      </c>
      <c r="F1319" s="194">
        <v>3.59686071007291E14</v>
      </c>
      <c r="G1319" s="130"/>
      <c r="H1319" s="130"/>
      <c r="I1319" s="130"/>
    </row>
    <row r="1320">
      <c r="A1320" s="174">
        <v>1313.0</v>
      </c>
      <c r="B1320" s="161">
        <v>42683.0</v>
      </c>
      <c r="C1320" s="163"/>
      <c r="D1320" s="163" t="s">
        <v>1345</v>
      </c>
      <c r="E1320" s="193">
        <v>2072826.0</v>
      </c>
      <c r="F1320" s="194">
        <v>3.59686070751758E14</v>
      </c>
      <c r="G1320" s="130"/>
      <c r="H1320" s="130"/>
      <c r="I1320" s="130"/>
    </row>
    <row r="1321">
      <c r="A1321" s="174">
        <v>1314.0</v>
      </c>
      <c r="B1321" s="161">
        <v>42683.0</v>
      </c>
      <c r="C1321" s="163"/>
      <c r="D1321" s="163" t="s">
        <v>1345</v>
      </c>
      <c r="E1321" s="193">
        <v>2072808.0</v>
      </c>
      <c r="F1321" s="194">
        <v>3.59686071005519E14</v>
      </c>
      <c r="G1321" s="130"/>
      <c r="H1321" s="130"/>
      <c r="I1321" s="130"/>
    </row>
    <row r="1322">
      <c r="A1322" s="174">
        <v>1315.0</v>
      </c>
      <c r="B1322" s="161">
        <v>42683.0</v>
      </c>
      <c r="C1322" s="163"/>
      <c r="D1322" s="163" t="s">
        <v>1345</v>
      </c>
      <c r="E1322" s="193">
        <v>2072800.0</v>
      </c>
      <c r="F1322" s="194">
        <v>3.59686071021714E14</v>
      </c>
      <c r="G1322" s="130"/>
      <c r="H1322" s="130"/>
      <c r="I1322" s="130"/>
    </row>
    <row r="1323">
      <c r="A1323" s="174">
        <v>1316.0</v>
      </c>
      <c r="B1323" s="161">
        <v>42683.0</v>
      </c>
      <c r="C1323" s="163"/>
      <c r="D1323" s="163" t="s">
        <v>1345</v>
      </c>
      <c r="E1323" s="193">
        <v>2072806.0</v>
      </c>
      <c r="F1323" s="194">
        <v>3.59686070768976E14</v>
      </c>
      <c r="G1323" s="130"/>
      <c r="H1323" s="130"/>
      <c r="I1323" s="130"/>
    </row>
    <row r="1324">
      <c r="A1324" s="174">
        <v>1317.0</v>
      </c>
      <c r="B1324" s="161">
        <v>42683.0</v>
      </c>
      <c r="C1324" s="163"/>
      <c r="D1324" s="163" t="s">
        <v>1345</v>
      </c>
      <c r="E1324" s="193">
        <v>2072825.0</v>
      </c>
      <c r="F1324" s="194">
        <v>3.59686071013869E14</v>
      </c>
      <c r="G1324" s="130"/>
      <c r="H1324" s="130"/>
      <c r="I1324" s="130"/>
    </row>
    <row r="1325">
      <c r="A1325" s="174">
        <v>1318.0</v>
      </c>
      <c r="B1325" s="161">
        <v>42683.0</v>
      </c>
      <c r="C1325" s="163"/>
      <c r="D1325" s="163" t="s">
        <v>1345</v>
      </c>
      <c r="E1325" s="193">
        <v>2072809.0</v>
      </c>
      <c r="F1325" s="194">
        <v>3.59686070394039E14</v>
      </c>
      <c r="G1325" s="130"/>
      <c r="H1325" s="130"/>
      <c r="I1325" s="130"/>
    </row>
    <row r="1326">
      <c r="A1326" s="174">
        <v>1319.0</v>
      </c>
      <c r="B1326" s="161">
        <v>42683.0</v>
      </c>
      <c r="C1326" s="163"/>
      <c r="D1326" s="163" t="s">
        <v>1345</v>
      </c>
      <c r="E1326" s="193">
        <v>2072810.0</v>
      </c>
      <c r="F1326" s="194">
        <v>3.59686071015088E14</v>
      </c>
      <c r="G1326" s="130"/>
      <c r="H1326" s="130"/>
      <c r="I1326" s="130"/>
    </row>
    <row r="1327">
      <c r="A1327" s="174">
        <v>1320.0</v>
      </c>
      <c r="B1327" s="161">
        <v>42683.0</v>
      </c>
      <c r="C1327" s="163"/>
      <c r="D1327" s="163" t="s">
        <v>1345</v>
      </c>
      <c r="E1327" s="193">
        <v>2072820.0</v>
      </c>
      <c r="F1327" s="194">
        <v>3.59686070714582E14</v>
      </c>
      <c r="G1327" s="130"/>
      <c r="H1327" s="130"/>
      <c r="I1327" s="130"/>
    </row>
    <row r="1328">
      <c r="A1328" s="174">
        <v>1321.0</v>
      </c>
      <c r="B1328" s="161">
        <v>42683.0</v>
      </c>
      <c r="C1328" s="163"/>
      <c r="D1328" s="163" t="s">
        <v>1345</v>
      </c>
      <c r="E1328" s="193">
        <v>2072805.0</v>
      </c>
      <c r="F1328" s="194">
        <v>3.59686070716199E14</v>
      </c>
      <c r="G1328" s="130"/>
      <c r="H1328" s="130"/>
      <c r="I1328" s="130"/>
    </row>
    <row r="1329">
      <c r="A1329" s="174">
        <v>1322.0</v>
      </c>
      <c r="B1329" s="161">
        <v>42683.0</v>
      </c>
      <c r="C1329" s="163"/>
      <c r="D1329" s="163" t="s">
        <v>1345</v>
      </c>
      <c r="E1329" s="193">
        <v>2072793.0</v>
      </c>
      <c r="F1329" s="194">
        <v>3.59686070716116E14</v>
      </c>
      <c r="G1329" s="130"/>
      <c r="H1329" s="130"/>
      <c r="I1329" s="130"/>
    </row>
    <row r="1330">
      <c r="A1330" s="174">
        <v>1323.0</v>
      </c>
      <c r="B1330" s="161">
        <v>42683.0</v>
      </c>
      <c r="C1330" s="163"/>
      <c r="D1330" s="163" t="s">
        <v>1345</v>
      </c>
      <c r="E1330" s="193">
        <v>2072789.0</v>
      </c>
      <c r="F1330" s="194">
        <v>3.59686070714798E14</v>
      </c>
      <c r="G1330" s="130"/>
      <c r="H1330" s="130"/>
      <c r="I1330" s="130"/>
    </row>
    <row r="1331">
      <c r="A1331" s="174">
        <v>1324.0</v>
      </c>
      <c r="B1331" s="161">
        <v>42683.0</v>
      </c>
      <c r="C1331" s="163"/>
      <c r="D1331" s="163" t="s">
        <v>1345</v>
      </c>
      <c r="E1331" s="193">
        <v>2072807.0</v>
      </c>
      <c r="F1331" s="194">
        <v>3.59686070713709E14</v>
      </c>
      <c r="G1331" s="130"/>
      <c r="H1331" s="130"/>
      <c r="I1331" s="130"/>
    </row>
    <row r="1332">
      <c r="A1332" s="174">
        <v>1325.0</v>
      </c>
      <c r="B1332" s="161">
        <v>42683.0</v>
      </c>
      <c r="C1332" s="163"/>
      <c r="D1332" s="163" t="s">
        <v>1345</v>
      </c>
      <c r="E1332" s="193">
        <v>2072795.0</v>
      </c>
      <c r="F1332" s="194">
        <v>3.59686071018538E14</v>
      </c>
      <c r="G1332" s="130"/>
      <c r="H1332" s="130"/>
      <c r="I1332" s="130"/>
    </row>
    <row r="1333">
      <c r="A1333" s="174">
        <v>1326.0</v>
      </c>
      <c r="B1333" s="161">
        <v>42683.0</v>
      </c>
      <c r="C1333" s="163"/>
      <c r="D1333" s="163" t="s">
        <v>1345</v>
      </c>
      <c r="E1333" s="193">
        <v>2072798.0</v>
      </c>
      <c r="F1333" s="194">
        <v>3.59686070707974E14</v>
      </c>
      <c r="G1333" s="130"/>
      <c r="H1333" s="130"/>
      <c r="I1333" s="130"/>
    </row>
    <row r="1334">
      <c r="A1334" s="174">
        <v>1327.0</v>
      </c>
      <c r="B1334" s="161">
        <v>42683.0</v>
      </c>
      <c r="C1334" s="163"/>
      <c r="D1334" s="163" t="s">
        <v>1345</v>
      </c>
      <c r="E1334" s="193">
        <v>2072813.0</v>
      </c>
      <c r="F1334" s="194">
        <v>3.59686070708022E14</v>
      </c>
      <c r="G1334" s="130"/>
      <c r="H1334" s="130"/>
      <c r="I1334" s="130"/>
    </row>
    <row r="1335">
      <c r="A1335" s="174">
        <v>1328.0</v>
      </c>
      <c r="B1335" s="161">
        <v>42683.0</v>
      </c>
      <c r="C1335" s="163"/>
      <c r="D1335" s="163" t="s">
        <v>1345</v>
      </c>
      <c r="E1335" s="193">
        <v>2072796.0</v>
      </c>
      <c r="F1335" s="194">
        <v>3.59686070716132E14</v>
      </c>
      <c r="G1335" s="130"/>
      <c r="H1335" s="130"/>
      <c r="I1335" s="130"/>
    </row>
    <row r="1336">
      <c r="A1336" s="174">
        <v>1329.0</v>
      </c>
      <c r="B1336" s="161">
        <v>42683.0</v>
      </c>
      <c r="C1336" s="163"/>
      <c r="D1336" s="163" t="s">
        <v>1345</v>
      </c>
      <c r="E1336" s="193">
        <v>2072799.0</v>
      </c>
      <c r="F1336" s="194">
        <v>3.5968607075725E14</v>
      </c>
      <c r="G1336" s="130"/>
      <c r="H1336" s="130"/>
      <c r="I1336" s="130"/>
    </row>
    <row r="1337">
      <c r="A1337" s="174">
        <v>1330.0</v>
      </c>
      <c r="B1337" s="161">
        <v>42683.0</v>
      </c>
      <c r="C1337" s="163"/>
      <c r="D1337" s="163" t="s">
        <v>1345</v>
      </c>
      <c r="E1337" s="193">
        <v>2072792.0</v>
      </c>
      <c r="F1337" s="194">
        <v>3.59686070393528E14</v>
      </c>
      <c r="G1337" s="130"/>
      <c r="H1337" s="130"/>
      <c r="I1337" s="130"/>
    </row>
    <row r="1338">
      <c r="A1338" s="174">
        <v>1331.0</v>
      </c>
      <c r="B1338" s="161">
        <v>42683.0</v>
      </c>
      <c r="C1338" s="163"/>
      <c r="D1338" s="163" t="s">
        <v>1345</v>
      </c>
      <c r="E1338" s="193">
        <v>2072752.0</v>
      </c>
      <c r="F1338" s="194">
        <v>3.59686070708089E14</v>
      </c>
      <c r="G1338" s="130"/>
      <c r="H1338" s="130"/>
      <c r="I1338" s="130"/>
    </row>
    <row r="1339">
      <c r="A1339" s="174">
        <v>1332.0</v>
      </c>
      <c r="B1339" s="161">
        <v>42683.0</v>
      </c>
      <c r="C1339" s="163"/>
      <c r="D1339" s="163" t="s">
        <v>1345</v>
      </c>
      <c r="E1339" s="193">
        <v>2072791.0</v>
      </c>
      <c r="F1339" s="194">
        <v>3.59686070708048E14</v>
      </c>
      <c r="G1339" s="130"/>
      <c r="H1339" s="130"/>
      <c r="I1339" s="130"/>
    </row>
    <row r="1340">
      <c r="A1340" s="174">
        <v>1333.0</v>
      </c>
      <c r="B1340" s="161">
        <v>42683.0</v>
      </c>
      <c r="C1340" s="163"/>
      <c r="D1340" s="163" t="s">
        <v>1345</v>
      </c>
      <c r="E1340" s="193">
        <v>2072790.0</v>
      </c>
      <c r="F1340" s="194">
        <v>3.59686070398469E14</v>
      </c>
      <c r="G1340" s="130"/>
      <c r="H1340" s="130"/>
      <c r="I1340" s="130"/>
    </row>
    <row r="1341">
      <c r="A1341" s="174">
        <v>1334.0</v>
      </c>
      <c r="B1341" s="161">
        <v>42683.0</v>
      </c>
      <c r="C1341" s="163"/>
      <c r="D1341" s="163" t="s">
        <v>1345</v>
      </c>
      <c r="E1341" s="193">
        <v>2072797.0</v>
      </c>
      <c r="F1341" s="194">
        <v>3.59686070393395E14</v>
      </c>
      <c r="G1341" s="130"/>
      <c r="H1341" s="130"/>
      <c r="I1341" s="130"/>
    </row>
    <row r="1342">
      <c r="A1342" s="174">
        <v>1335.0</v>
      </c>
      <c r="B1342" s="161">
        <v>42683.0</v>
      </c>
      <c r="C1342" s="163"/>
      <c r="D1342" s="163" t="s">
        <v>1345</v>
      </c>
      <c r="E1342" s="193">
        <v>2072741.0</v>
      </c>
      <c r="F1342" s="194">
        <v>3.59686070707941E14</v>
      </c>
      <c r="G1342" s="130"/>
      <c r="H1342" s="130"/>
      <c r="I1342" s="130"/>
    </row>
    <row r="1343">
      <c r="A1343" s="174">
        <v>1336.0</v>
      </c>
      <c r="B1343" s="161">
        <v>42683.0</v>
      </c>
      <c r="C1343" s="163"/>
      <c r="D1343" s="163" t="s">
        <v>1345</v>
      </c>
      <c r="E1343" s="193">
        <v>2072747.0</v>
      </c>
      <c r="F1343" s="194">
        <v>3.59686070757243E14</v>
      </c>
      <c r="G1343" s="130"/>
      <c r="H1343" s="130"/>
      <c r="I1343" s="130"/>
    </row>
    <row r="1344">
      <c r="A1344" s="174">
        <v>1337.0</v>
      </c>
      <c r="B1344" s="161">
        <v>42683.0</v>
      </c>
      <c r="C1344" s="163"/>
      <c r="D1344" s="163" t="s">
        <v>1345</v>
      </c>
      <c r="E1344" s="193">
        <v>2072742.0</v>
      </c>
      <c r="F1344" s="194">
        <v>3.59686070716207E14</v>
      </c>
      <c r="G1344" s="130"/>
      <c r="H1344" s="130"/>
      <c r="I1344" s="130"/>
    </row>
    <row r="1345">
      <c r="A1345" s="174">
        <v>1338.0</v>
      </c>
      <c r="B1345" s="161">
        <v>42683.0</v>
      </c>
      <c r="C1345" s="163"/>
      <c r="D1345" s="163" t="s">
        <v>1345</v>
      </c>
      <c r="E1345" s="193">
        <v>2072751.0</v>
      </c>
      <c r="F1345" s="194">
        <v>3.59686070713691E14</v>
      </c>
      <c r="G1345" s="130"/>
      <c r="H1345" s="130"/>
      <c r="I1345" s="130"/>
    </row>
    <row r="1346">
      <c r="A1346" s="174">
        <v>1339.0</v>
      </c>
      <c r="B1346" s="161">
        <v>42683.0</v>
      </c>
      <c r="C1346" s="163"/>
      <c r="D1346" s="163" t="s">
        <v>1345</v>
      </c>
      <c r="E1346" s="193">
        <v>2072746.0</v>
      </c>
      <c r="F1346" s="194">
        <v>3.59686070758803E14</v>
      </c>
      <c r="G1346" s="130"/>
      <c r="H1346" s="130"/>
      <c r="I1346" s="130"/>
    </row>
    <row r="1347">
      <c r="A1347" s="174">
        <v>1340.0</v>
      </c>
      <c r="B1347" s="161">
        <v>42683.0</v>
      </c>
      <c r="C1347" s="163"/>
      <c r="D1347" s="163" t="s">
        <v>1345</v>
      </c>
      <c r="E1347" s="193">
        <v>2072744.0</v>
      </c>
      <c r="F1347" s="194">
        <v>3.59686070751006E14</v>
      </c>
      <c r="G1347" s="130"/>
      <c r="H1347" s="130"/>
      <c r="I1347" s="130"/>
    </row>
    <row r="1348">
      <c r="A1348" s="174">
        <v>1341.0</v>
      </c>
      <c r="B1348" s="161">
        <v>42683.0</v>
      </c>
      <c r="C1348" s="163"/>
      <c r="D1348" s="163" t="s">
        <v>1345</v>
      </c>
      <c r="E1348" s="193">
        <v>2072745.0</v>
      </c>
      <c r="F1348" s="194">
        <v>3.59686070759256E14</v>
      </c>
      <c r="G1348" s="130"/>
      <c r="H1348" s="130"/>
      <c r="I1348" s="130"/>
    </row>
    <row r="1349">
      <c r="A1349" s="174">
        <v>1342.0</v>
      </c>
      <c r="B1349" s="161">
        <v>42683.0</v>
      </c>
      <c r="C1349" s="163"/>
      <c r="D1349" s="163" t="s">
        <v>1345</v>
      </c>
      <c r="E1349" s="193">
        <v>2072743.0</v>
      </c>
      <c r="F1349" s="194">
        <v>3.59686070708097E14</v>
      </c>
      <c r="G1349" s="130"/>
      <c r="H1349" s="130"/>
      <c r="I1349" s="130"/>
    </row>
    <row r="1350">
      <c r="A1350" s="174">
        <v>1343.0</v>
      </c>
      <c r="B1350" s="161">
        <v>42683.0</v>
      </c>
      <c r="C1350" s="163"/>
      <c r="D1350" s="163" t="s">
        <v>1345</v>
      </c>
      <c r="E1350" s="193">
        <v>2072754.0</v>
      </c>
      <c r="F1350" s="194">
        <v>3.59686070708543E14</v>
      </c>
      <c r="G1350" s="130"/>
      <c r="H1350" s="130"/>
      <c r="I1350" s="130"/>
    </row>
    <row r="1351">
      <c r="A1351" s="174">
        <v>1344.0</v>
      </c>
      <c r="B1351" s="161">
        <v>42683.0</v>
      </c>
      <c r="C1351" s="163"/>
      <c r="D1351" s="163" t="s">
        <v>1345</v>
      </c>
      <c r="E1351" s="193">
        <v>2072753.0</v>
      </c>
      <c r="F1351" s="194">
        <v>3.59686070713683E14</v>
      </c>
      <c r="G1351" s="130"/>
      <c r="H1351" s="130"/>
      <c r="I1351" s="130"/>
    </row>
    <row r="1352">
      <c r="A1352" s="174">
        <v>1345.0</v>
      </c>
      <c r="B1352" s="161">
        <v>42683.0</v>
      </c>
      <c r="C1352" s="163"/>
      <c r="D1352" s="163" t="s">
        <v>1345</v>
      </c>
      <c r="E1352" s="193">
        <v>2072748.0</v>
      </c>
      <c r="F1352" s="194">
        <v>3.59686070337533E14</v>
      </c>
      <c r="G1352" s="130"/>
      <c r="H1352" s="130"/>
      <c r="I1352" s="130"/>
    </row>
    <row r="1353">
      <c r="A1353" s="174">
        <v>1346.0</v>
      </c>
      <c r="B1353" s="161">
        <v>42683.0</v>
      </c>
      <c r="C1353" s="163"/>
      <c r="D1353" s="163" t="s">
        <v>1345</v>
      </c>
      <c r="E1353" s="193">
        <v>2072811.0</v>
      </c>
      <c r="F1353" s="194">
        <v>3.59686070714178E14</v>
      </c>
      <c r="G1353" s="130"/>
      <c r="H1353" s="130"/>
      <c r="I1353" s="130"/>
    </row>
    <row r="1354">
      <c r="A1354" s="174">
        <v>1347.0</v>
      </c>
      <c r="B1354" s="161">
        <v>42683.0</v>
      </c>
      <c r="C1354" s="163"/>
      <c r="D1354" s="163" t="s">
        <v>1345</v>
      </c>
      <c r="E1354" s="193">
        <v>2072846.0</v>
      </c>
      <c r="F1354" s="194">
        <v>3.5968607102352E14</v>
      </c>
      <c r="G1354" s="130"/>
      <c r="H1354" s="130"/>
      <c r="I1354" s="130"/>
    </row>
    <row r="1355">
      <c r="A1355" s="174">
        <v>1348.0</v>
      </c>
      <c r="B1355" s="161">
        <v>42683.0</v>
      </c>
      <c r="C1355" s="163"/>
      <c r="D1355" s="163" t="s">
        <v>1345</v>
      </c>
      <c r="E1355" s="193">
        <v>2072843.0</v>
      </c>
      <c r="F1355" s="194">
        <v>3.59686070770436E14</v>
      </c>
      <c r="G1355" s="130"/>
      <c r="H1355" s="130"/>
      <c r="I1355" s="130"/>
    </row>
    <row r="1356">
      <c r="A1356" s="174">
        <v>1349.0</v>
      </c>
      <c r="B1356" s="161">
        <v>42683.0</v>
      </c>
      <c r="C1356" s="163"/>
      <c r="D1356" s="163" t="s">
        <v>1345</v>
      </c>
      <c r="E1356" s="193">
        <v>2072848.0</v>
      </c>
      <c r="F1356" s="194">
        <v>3.5968607096351E14</v>
      </c>
      <c r="G1356" s="130"/>
      <c r="H1356" s="130"/>
      <c r="I1356" s="130"/>
    </row>
    <row r="1357">
      <c r="A1357" s="174">
        <v>1350.0</v>
      </c>
      <c r="B1357" s="161">
        <v>42683.0</v>
      </c>
      <c r="C1357" s="163"/>
      <c r="D1357" s="163" t="s">
        <v>1345</v>
      </c>
      <c r="E1357" s="193">
        <v>2072862.0</v>
      </c>
      <c r="F1357" s="194">
        <v>3.59686070794469E14</v>
      </c>
      <c r="G1357" s="130"/>
      <c r="H1357" s="130"/>
      <c r="I1357" s="130"/>
    </row>
    <row r="1358">
      <c r="A1358" s="183"/>
      <c r="B1358" s="172"/>
      <c r="C1358" s="173"/>
      <c r="D1358" s="173"/>
      <c r="E1358" s="190"/>
      <c r="F1358" s="190"/>
      <c r="G1358" s="147"/>
      <c r="H1358" s="147"/>
      <c r="I1358" s="147"/>
    </row>
    <row r="1359">
      <c r="A1359" s="174">
        <v>1351.0</v>
      </c>
      <c r="B1359" s="161">
        <v>42695.0</v>
      </c>
      <c r="C1359" s="163"/>
      <c r="D1359" s="163" t="s">
        <v>1345</v>
      </c>
      <c r="E1359" s="193">
        <v>2074542.0</v>
      </c>
      <c r="F1359" s="194">
        <v>3.59686071023843E14</v>
      </c>
      <c r="G1359" s="130"/>
      <c r="H1359" s="130"/>
      <c r="I1359" s="130"/>
    </row>
    <row r="1360">
      <c r="A1360" s="174">
        <f t="shared" ref="A1360:A1848" si="1">A1359+1</f>
        <v>1352</v>
      </c>
      <c r="B1360" s="161">
        <v>42695.0</v>
      </c>
      <c r="C1360" s="163"/>
      <c r="D1360" s="163" t="s">
        <v>1345</v>
      </c>
      <c r="E1360" s="193">
        <v>2074544.0</v>
      </c>
      <c r="F1360" s="194">
        <v>3.59686070788719E14</v>
      </c>
      <c r="G1360" s="130"/>
      <c r="H1360" s="130"/>
      <c r="I1360" s="130"/>
    </row>
    <row r="1361">
      <c r="A1361" s="174">
        <f t="shared" si="1"/>
        <v>1353</v>
      </c>
      <c r="B1361" s="161">
        <v>42695.0</v>
      </c>
      <c r="C1361" s="163"/>
      <c r="D1361" s="163" t="s">
        <v>1345</v>
      </c>
      <c r="E1361" s="193">
        <v>2074562.0</v>
      </c>
      <c r="F1361" s="194">
        <v>3.5968607100268E14</v>
      </c>
      <c r="G1361" s="130"/>
      <c r="H1361" s="130"/>
      <c r="I1361" s="130"/>
    </row>
    <row r="1362">
      <c r="A1362" s="174">
        <f t="shared" si="1"/>
        <v>1354</v>
      </c>
      <c r="B1362" s="161">
        <v>42695.0</v>
      </c>
      <c r="C1362" s="163"/>
      <c r="D1362" s="163" t="s">
        <v>1345</v>
      </c>
      <c r="E1362" s="193">
        <v>2074567.0</v>
      </c>
      <c r="F1362" s="194">
        <v>3.59686070367878E14</v>
      </c>
      <c r="G1362" s="130"/>
      <c r="H1362" s="130"/>
      <c r="I1362" s="130"/>
    </row>
    <row r="1363">
      <c r="A1363" s="174">
        <f t="shared" si="1"/>
        <v>1355</v>
      </c>
      <c r="B1363" s="161">
        <v>42695.0</v>
      </c>
      <c r="C1363" s="163"/>
      <c r="D1363" s="163" t="s">
        <v>1345</v>
      </c>
      <c r="E1363" s="193">
        <v>2074568.0</v>
      </c>
      <c r="F1363" s="194">
        <v>3.5968607039327E14</v>
      </c>
      <c r="G1363" s="130"/>
      <c r="H1363" s="130"/>
      <c r="I1363" s="130"/>
    </row>
    <row r="1364">
      <c r="A1364" s="174">
        <f t="shared" si="1"/>
        <v>1356</v>
      </c>
      <c r="B1364" s="161">
        <v>42695.0</v>
      </c>
      <c r="C1364" s="163"/>
      <c r="D1364" s="163" t="s">
        <v>1345</v>
      </c>
      <c r="E1364" s="193">
        <v>2074576.0</v>
      </c>
      <c r="F1364" s="194">
        <v>3.59686070750669E14</v>
      </c>
      <c r="G1364" s="130"/>
      <c r="H1364" s="130"/>
      <c r="I1364" s="130"/>
    </row>
    <row r="1365">
      <c r="A1365" s="174">
        <f t="shared" si="1"/>
        <v>1357</v>
      </c>
      <c r="B1365" s="161">
        <v>42695.0</v>
      </c>
      <c r="C1365" s="163"/>
      <c r="D1365" s="163" t="s">
        <v>1345</v>
      </c>
      <c r="E1365" s="193">
        <v>2074581.0</v>
      </c>
      <c r="F1365" s="194">
        <v>3.59686070368017E14</v>
      </c>
      <c r="G1365" s="130"/>
      <c r="H1365" s="130"/>
      <c r="I1365" s="130"/>
    </row>
    <row r="1366">
      <c r="A1366" s="174">
        <f t="shared" si="1"/>
        <v>1358</v>
      </c>
      <c r="B1366" s="161">
        <v>42695.0</v>
      </c>
      <c r="C1366" s="163"/>
      <c r="D1366" s="163" t="s">
        <v>1345</v>
      </c>
      <c r="E1366" s="193">
        <v>2074583.0</v>
      </c>
      <c r="F1366" s="194">
        <v>3.59686070396141E14</v>
      </c>
      <c r="G1366" s="130"/>
      <c r="H1366" s="130"/>
      <c r="I1366" s="130"/>
    </row>
    <row r="1367">
      <c r="A1367" s="174">
        <f t="shared" si="1"/>
        <v>1359</v>
      </c>
      <c r="B1367" s="161">
        <v>42695.0</v>
      </c>
      <c r="C1367" s="163"/>
      <c r="D1367" s="163" t="s">
        <v>1345</v>
      </c>
      <c r="E1367" s="193">
        <v>2074588.0</v>
      </c>
      <c r="F1367" s="194">
        <v>3.59686070396257E14</v>
      </c>
      <c r="G1367" s="130"/>
      <c r="H1367" s="130"/>
      <c r="I1367" s="130"/>
    </row>
    <row r="1368">
      <c r="A1368" s="174">
        <f t="shared" si="1"/>
        <v>1360</v>
      </c>
      <c r="B1368" s="161">
        <v>42695.0</v>
      </c>
      <c r="C1368" s="163"/>
      <c r="D1368" s="163" t="s">
        <v>1345</v>
      </c>
      <c r="E1368" s="193">
        <v>2074595.0</v>
      </c>
      <c r="F1368" s="194">
        <v>3.59686070395481E14</v>
      </c>
      <c r="G1368" s="130"/>
      <c r="H1368" s="130"/>
      <c r="I1368" s="130"/>
    </row>
    <row r="1369">
      <c r="A1369" s="174">
        <f t="shared" si="1"/>
        <v>1361</v>
      </c>
      <c r="B1369" s="161">
        <v>42695.0</v>
      </c>
      <c r="C1369" s="163"/>
      <c r="D1369" s="163" t="s">
        <v>1345</v>
      </c>
      <c r="E1369" s="193">
        <v>2074597.0</v>
      </c>
      <c r="F1369" s="194">
        <v>3.59686070776953E14</v>
      </c>
      <c r="G1369" s="130"/>
      <c r="H1369" s="130"/>
      <c r="I1369" s="130"/>
    </row>
    <row r="1370">
      <c r="A1370" s="174">
        <f t="shared" si="1"/>
        <v>1362</v>
      </c>
      <c r="B1370" s="161">
        <v>42695.0</v>
      </c>
      <c r="C1370" s="163"/>
      <c r="D1370" s="163" t="s">
        <v>1345</v>
      </c>
      <c r="E1370" s="193">
        <v>2074601.0</v>
      </c>
      <c r="F1370" s="194">
        <v>3.59686070707362E14</v>
      </c>
      <c r="G1370" s="130"/>
      <c r="H1370" s="130"/>
      <c r="I1370" s="130"/>
    </row>
    <row r="1371">
      <c r="A1371" s="174">
        <f t="shared" si="1"/>
        <v>1363</v>
      </c>
      <c r="B1371" s="161">
        <v>42695.0</v>
      </c>
      <c r="C1371" s="163"/>
      <c r="D1371" s="163" t="s">
        <v>1345</v>
      </c>
      <c r="E1371" s="193">
        <v>2074606.0</v>
      </c>
      <c r="F1371" s="194">
        <v>3.59686070760148E14</v>
      </c>
      <c r="G1371" s="130"/>
      <c r="H1371" s="130"/>
      <c r="I1371" s="130"/>
    </row>
    <row r="1372">
      <c r="A1372" s="174">
        <f t="shared" si="1"/>
        <v>1364</v>
      </c>
      <c r="B1372" s="161">
        <v>42695.0</v>
      </c>
      <c r="C1372" s="163"/>
      <c r="D1372" s="163" t="s">
        <v>1345</v>
      </c>
      <c r="E1372" s="193">
        <v>2074607.0</v>
      </c>
      <c r="F1372" s="194">
        <v>3.59686070971208E14</v>
      </c>
      <c r="G1372" s="130"/>
      <c r="H1372" s="130"/>
      <c r="I1372" s="130"/>
    </row>
    <row r="1373">
      <c r="A1373" s="174">
        <f t="shared" si="1"/>
        <v>1365</v>
      </c>
      <c r="B1373" s="161">
        <v>42695.0</v>
      </c>
      <c r="C1373" s="163"/>
      <c r="D1373" s="163" t="s">
        <v>1345</v>
      </c>
      <c r="E1373" s="193">
        <v>2074611.0</v>
      </c>
      <c r="F1373" s="194">
        <v>3.59686070788495E14</v>
      </c>
      <c r="G1373" s="130"/>
      <c r="H1373" s="130"/>
      <c r="I1373" s="130"/>
    </row>
    <row r="1374">
      <c r="A1374" s="174">
        <f t="shared" si="1"/>
        <v>1366</v>
      </c>
      <c r="B1374" s="161">
        <v>42695.0</v>
      </c>
      <c r="C1374" s="163"/>
      <c r="D1374" s="163" t="s">
        <v>1345</v>
      </c>
      <c r="E1374" s="193">
        <v>2074613.0</v>
      </c>
      <c r="F1374" s="194">
        <v>3.5968607097143E14</v>
      </c>
      <c r="G1374" s="130"/>
      <c r="H1374" s="130"/>
      <c r="I1374" s="130"/>
    </row>
    <row r="1375">
      <c r="A1375" s="174">
        <f t="shared" si="1"/>
        <v>1367</v>
      </c>
      <c r="B1375" s="161">
        <v>42695.0</v>
      </c>
      <c r="C1375" s="163"/>
      <c r="D1375" s="163" t="s">
        <v>1345</v>
      </c>
      <c r="E1375" s="193">
        <v>2074618.0</v>
      </c>
      <c r="F1375" s="194">
        <v>3.59686070750735E14</v>
      </c>
      <c r="G1375" s="130"/>
      <c r="H1375" s="130"/>
      <c r="I1375" s="130"/>
    </row>
    <row r="1376">
      <c r="A1376" s="174">
        <f t="shared" si="1"/>
        <v>1368</v>
      </c>
      <c r="B1376" s="161">
        <v>42695.0</v>
      </c>
      <c r="C1376" s="163"/>
      <c r="D1376" s="163" t="s">
        <v>1345</v>
      </c>
      <c r="E1376" s="193">
        <v>2074625.0</v>
      </c>
      <c r="F1376" s="194">
        <v>3.59686070395598E14</v>
      </c>
      <c r="G1376" s="130"/>
      <c r="H1376" s="130"/>
      <c r="I1376" s="130"/>
    </row>
    <row r="1377">
      <c r="A1377" s="174">
        <f t="shared" si="1"/>
        <v>1369</v>
      </c>
      <c r="B1377" s="161">
        <v>42695.0</v>
      </c>
      <c r="C1377" s="163"/>
      <c r="D1377" s="163" t="s">
        <v>1345</v>
      </c>
      <c r="E1377" s="193">
        <v>2074630.0</v>
      </c>
      <c r="F1377" s="194">
        <v>3.59686071022894E14</v>
      </c>
      <c r="G1377" s="130"/>
      <c r="H1377" s="130"/>
      <c r="I1377" s="130"/>
    </row>
    <row r="1378">
      <c r="A1378" s="174">
        <f t="shared" si="1"/>
        <v>1370</v>
      </c>
      <c r="B1378" s="161">
        <v>42695.0</v>
      </c>
      <c r="C1378" s="163"/>
      <c r="D1378" s="163" t="s">
        <v>1345</v>
      </c>
      <c r="E1378" s="193">
        <v>2074631.0</v>
      </c>
      <c r="F1378" s="194">
        <v>3.59686070971141E14</v>
      </c>
      <c r="G1378" s="130"/>
      <c r="H1378" s="130"/>
      <c r="I1378" s="130"/>
    </row>
    <row r="1379">
      <c r="A1379" s="174">
        <f t="shared" si="1"/>
        <v>1371</v>
      </c>
      <c r="B1379" s="161">
        <v>42695.0</v>
      </c>
      <c r="C1379" s="163"/>
      <c r="D1379" s="163" t="s">
        <v>1345</v>
      </c>
      <c r="E1379" s="193">
        <v>2074634.0</v>
      </c>
      <c r="F1379" s="194">
        <v>3.59686070765592E14</v>
      </c>
      <c r="G1379" s="130"/>
      <c r="H1379" s="130"/>
      <c r="I1379" s="130"/>
    </row>
    <row r="1380">
      <c r="A1380" s="174">
        <f t="shared" si="1"/>
        <v>1372</v>
      </c>
      <c r="B1380" s="161">
        <v>42695.0</v>
      </c>
      <c r="C1380" s="163"/>
      <c r="D1380" s="163" t="s">
        <v>1345</v>
      </c>
      <c r="E1380" s="193">
        <v>2074638.0</v>
      </c>
      <c r="F1380" s="194">
        <v>3.59686070696565E14</v>
      </c>
      <c r="G1380" s="130"/>
      <c r="H1380" s="130"/>
      <c r="I1380" s="130"/>
    </row>
    <row r="1381">
      <c r="A1381" s="174">
        <f t="shared" si="1"/>
        <v>1373</v>
      </c>
      <c r="B1381" s="161">
        <v>42695.0</v>
      </c>
      <c r="C1381" s="163"/>
      <c r="D1381" s="163" t="s">
        <v>1345</v>
      </c>
      <c r="E1381" s="193">
        <v>2074639.0</v>
      </c>
      <c r="F1381" s="194">
        <v>3.59686070305142E14</v>
      </c>
      <c r="G1381" s="130"/>
      <c r="H1381" s="130"/>
      <c r="I1381" s="130"/>
    </row>
    <row r="1382">
      <c r="A1382" s="174">
        <f t="shared" si="1"/>
        <v>1374</v>
      </c>
      <c r="B1382" s="161">
        <v>42695.0</v>
      </c>
      <c r="C1382" s="163"/>
      <c r="D1382" s="163" t="s">
        <v>1345</v>
      </c>
      <c r="E1382" s="193">
        <v>2074641.0</v>
      </c>
      <c r="F1382" s="194">
        <v>3.59686071016797E14</v>
      </c>
      <c r="G1382" s="130"/>
      <c r="H1382" s="130"/>
      <c r="I1382" s="130"/>
    </row>
    <row r="1383">
      <c r="A1383" s="174">
        <f t="shared" si="1"/>
        <v>1375</v>
      </c>
      <c r="B1383" s="161">
        <v>42695.0</v>
      </c>
      <c r="C1383" s="163"/>
      <c r="D1383" s="163" t="s">
        <v>1345</v>
      </c>
      <c r="E1383" s="193">
        <v>2074646.0</v>
      </c>
      <c r="F1383" s="194">
        <v>3.59686071023876E14</v>
      </c>
      <c r="G1383" s="130"/>
      <c r="H1383" s="130"/>
      <c r="I1383" s="130"/>
    </row>
    <row r="1384">
      <c r="A1384" s="174">
        <f t="shared" si="1"/>
        <v>1376</v>
      </c>
      <c r="B1384" s="161">
        <v>42695.0</v>
      </c>
      <c r="C1384" s="163"/>
      <c r="D1384" s="163" t="s">
        <v>1345</v>
      </c>
      <c r="E1384" s="193">
        <v>2074647.0</v>
      </c>
      <c r="F1384" s="194">
        <v>3.59686070706737E14</v>
      </c>
      <c r="G1384" s="130"/>
      <c r="H1384" s="130"/>
      <c r="I1384" s="130"/>
    </row>
    <row r="1385">
      <c r="A1385" s="174">
        <f t="shared" si="1"/>
        <v>1377</v>
      </c>
      <c r="B1385" s="161">
        <v>42695.0</v>
      </c>
      <c r="C1385" s="163"/>
      <c r="D1385" s="163" t="s">
        <v>1345</v>
      </c>
      <c r="E1385" s="193">
        <v>2074661.0</v>
      </c>
      <c r="F1385" s="194">
        <v>3.59686070397586E14</v>
      </c>
      <c r="G1385" s="130"/>
      <c r="H1385" s="130"/>
      <c r="I1385" s="130"/>
    </row>
    <row r="1386">
      <c r="A1386" s="174">
        <f t="shared" si="1"/>
        <v>1378</v>
      </c>
      <c r="B1386" s="161">
        <v>42695.0</v>
      </c>
      <c r="C1386" s="163"/>
      <c r="D1386" s="163" t="s">
        <v>1345</v>
      </c>
      <c r="E1386" s="193">
        <v>2074663.0</v>
      </c>
      <c r="F1386" s="194">
        <v>3.59686071014768E14</v>
      </c>
      <c r="G1386" s="130"/>
      <c r="H1386" s="130"/>
      <c r="I1386" s="130"/>
    </row>
    <row r="1387">
      <c r="A1387" s="174">
        <f t="shared" si="1"/>
        <v>1379</v>
      </c>
      <c r="B1387" s="161">
        <v>42695.0</v>
      </c>
      <c r="C1387" s="163"/>
      <c r="D1387" s="163" t="s">
        <v>1345</v>
      </c>
      <c r="E1387" s="193">
        <v>2074667.0</v>
      </c>
      <c r="F1387" s="194">
        <v>3.59686071003811E14</v>
      </c>
      <c r="G1387" s="130"/>
      <c r="H1387" s="130"/>
      <c r="I1387" s="130"/>
    </row>
    <row r="1388">
      <c r="A1388" s="174">
        <f t="shared" si="1"/>
        <v>1380</v>
      </c>
      <c r="B1388" s="161">
        <v>42695.0</v>
      </c>
      <c r="C1388" s="163"/>
      <c r="D1388" s="163" t="s">
        <v>1345</v>
      </c>
      <c r="E1388" s="193">
        <v>2074668.0</v>
      </c>
      <c r="F1388" s="194">
        <v>3.59686071024767E14</v>
      </c>
      <c r="G1388" s="130"/>
      <c r="H1388" s="130"/>
      <c r="I1388" s="130"/>
    </row>
    <row r="1389">
      <c r="A1389" s="174">
        <f t="shared" si="1"/>
        <v>1381</v>
      </c>
      <c r="B1389" s="161">
        <v>42695.0</v>
      </c>
      <c r="C1389" s="163"/>
      <c r="D1389" s="163" t="s">
        <v>1345</v>
      </c>
      <c r="E1389" s="193">
        <v>2074676.0</v>
      </c>
      <c r="F1389" s="194">
        <v>3.59686070305209E14</v>
      </c>
      <c r="G1389" s="130"/>
      <c r="H1389" s="130"/>
      <c r="I1389" s="130"/>
    </row>
    <row r="1390">
      <c r="A1390" s="174">
        <f t="shared" si="1"/>
        <v>1382</v>
      </c>
      <c r="B1390" s="161">
        <v>42695.0</v>
      </c>
      <c r="C1390" s="163"/>
      <c r="D1390" s="163" t="s">
        <v>1345</v>
      </c>
      <c r="E1390" s="193">
        <v>2074677.0</v>
      </c>
      <c r="F1390" s="194">
        <v>3.59686071014362E14</v>
      </c>
      <c r="G1390" s="130"/>
      <c r="H1390" s="130"/>
      <c r="I1390" s="130"/>
    </row>
    <row r="1391">
      <c r="A1391" s="174">
        <f t="shared" si="1"/>
        <v>1383</v>
      </c>
      <c r="B1391" s="161">
        <v>42695.0</v>
      </c>
      <c r="C1391" s="163"/>
      <c r="D1391" s="163" t="s">
        <v>1345</v>
      </c>
      <c r="E1391" s="193">
        <v>2074678.0</v>
      </c>
      <c r="F1391" s="194">
        <v>3.59686070711836E14</v>
      </c>
      <c r="G1391" s="130"/>
      <c r="H1391" s="130"/>
      <c r="I1391" s="130"/>
    </row>
    <row r="1392">
      <c r="A1392" s="174">
        <f t="shared" si="1"/>
        <v>1384</v>
      </c>
      <c r="B1392" s="161">
        <v>42695.0</v>
      </c>
      <c r="C1392" s="163"/>
      <c r="D1392" s="163" t="s">
        <v>1345</v>
      </c>
      <c r="E1392" s="193">
        <v>2074679.0</v>
      </c>
      <c r="F1392" s="194">
        <v>3.59686071022787E14</v>
      </c>
      <c r="G1392" s="130"/>
      <c r="H1392" s="130"/>
      <c r="I1392" s="130"/>
    </row>
    <row r="1393">
      <c r="A1393" s="174">
        <f t="shared" si="1"/>
        <v>1385</v>
      </c>
      <c r="B1393" s="161">
        <v>42695.0</v>
      </c>
      <c r="C1393" s="163"/>
      <c r="D1393" s="163" t="s">
        <v>1345</v>
      </c>
      <c r="E1393" s="193">
        <v>2074680.0</v>
      </c>
      <c r="F1393" s="194">
        <v>3.5968607100843E14</v>
      </c>
      <c r="G1393" s="130"/>
      <c r="H1393" s="130"/>
      <c r="I1393" s="130"/>
    </row>
    <row r="1394">
      <c r="A1394" s="174">
        <f t="shared" si="1"/>
        <v>1386</v>
      </c>
      <c r="B1394" s="161">
        <v>42695.0</v>
      </c>
      <c r="C1394" s="163"/>
      <c r="D1394" s="163" t="s">
        <v>1345</v>
      </c>
      <c r="E1394" s="193">
        <v>2074681.0</v>
      </c>
      <c r="F1394" s="194">
        <v>3.59686071023967E14</v>
      </c>
      <c r="G1394" s="130"/>
      <c r="H1394" s="130"/>
      <c r="I1394" s="130"/>
    </row>
    <row r="1395">
      <c r="A1395" s="174">
        <f t="shared" si="1"/>
        <v>1387</v>
      </c>
      <c r="B1395" s="161">
        <v>42695.0</v>
      </c>
      <c r="C1395" s="163"/>
      <c r="D1395" s="163" t="s">
        <v>1345</v>
      </c>
      <c r="E1395" s="193">
        <v>2074682.0</v>
      </c>
      <c r="F1395" s="194">
        <v>3.59686071017548E14</v>
      </c>
      <c r="G1395" s="130"/>
      <c r="H1395" s="130"/>
      <c r="I1395" s="130"/>
    </row>
    <row r="1396">
      <c r="A1396" s="174">
        <f t="shared" si="1"/>
        <v>1388</v>
      </c>
      <c r="B1396" s="161">
        <v>42695.0</v>
      </c>
      <c r="C1396" s="163"/>
      <c r="D1396" s="163" t="s">
        <v>1345</v>
      </c>
      <c r="E1396" s="193">
        <v>2074683.0</v>
      </c>
      <c r="F1396" s="194">
        <v>3.59686071023504E14</v>
      </c>
      <c r="G1396" s="130"/>
      <c r="H1396" s="130"/>
      <c r="I1396" s="130"/>
    </row>
    <row r="1397">
      <c r="A1397" s="174">
        <f t="shared" si="1"/>
        <v>1389</v>
      </c>
      <c r="B1397" s="161">
        <v>42695.0</v>
      </c>
      <c r="C1397" s="163"/>
      <c r="D1397" s="163" t="s">
        <v>1345</v>
      </c>
      <c r="E1397" s="193">
        <v>2074684.0</v>
      </c>
      <c r="F1397" s="194">
        <v>3.59686071023314E14</v>
      </c>
      <c r="G1397" s="130"/>
      <c r="H1397" s="130"/>
      <c r="I1397" s="130"/>
    </row>
    <row r="1398">
      <c r="A1398" s="174">
        <f t="shared" si="1"/>
        <v>1390</v>
      </c>
      <c r="B1398" s="161">
        <v>42695.0</v>
      </c>
      <c r="C1398" s="163"/>
      <c r="D1398" s="163" t="s">
        <v>1345</v>
      </c>
      <c r="E1398" s="193">
        <v>2074685.0</v>
      </c>
      <c r="F1398" s="194">
        <v>3.59686070759033E14</v>
      </c>
      <c r="G1398" s="130"/>
      <c r="H1398" s="130"/>
      <c r="I1398" s="130"/>
    </row>
    <row r="1399">
      <c r="A1399" s="174">
        <f t="shared" si="1"/>
        <v>1391</v>
      </c>
      <c r="B1399" s="161">
        <v>42695.0</v>
      </c>
      <c r="C1399" s="163"/>
      <c r="D1399" s="163" t="s">
        <v>1345</v>
      </c>
      <c r="E1399" s="193">
        <v>2074686.0</v>
      </c>
      <c r="F1399" s="194">
        <v>3.59686071024312E14</v>
      </c>
      <c r="G1399" s="130"/>
      <c r="H1399" s="130"/>
      <c r="I1399" s="130"/>
    </row>
    <row r="1400">
      <c r="A1400" s="174">
        <f t="shared" si="1"/>
        <v>1392</v>
      </c>
      <c r="B1400" s="161">
        <v>42695.0</v>
      </c>
      <c r="C1400" s="163"/>
      <c r="D1400" s="163" t="s">
        <v>1345</v>
      </c>
      <c r="E1400" s="193">
        <v>2074688.0</v>
      </c>
      <c r="F1400" s="194">
        <v>3.59686070368033E14</v>
      </c>
      <c r="G1400" s="130"/>
      <c r="H1400" s="130"/>
      <c r="I1400" s="130"/>
    </row>
    <row r="1401">
      <c r="A1401" s="174">
        <f t="shared" si="1"/>
        <v>1393</v>
      </c>
      <c r="B1401" s="161">
        <v>42695.0</v>
      </c>
      <c r="C1401" s="163"/>
      <c r="D1401" s="163" t="s">
        <v>1345</v>
      </c>
      <c r="E1401" s="193">
        <v>2074689.0</v>
      </c>
      <c r="F1401" s="194">
        <v>3.59686070770337E14</v>
      </c>
      <c r="G1401" s="130"/>
      <c r="H1401" s="130"/>
      <c r="I1401" s="130"/>
    </row>
    <row r="1402">
      <c r="A1402" s="174">
        <f t="shared" si="1"/>
        <v>1394</v>
      </c>
      <c r="B1402" s="161">
        <v>42695.0</v>
      </c>
      <c r="C1402" s="163"/>
      <c r="D1402" s="163" t="s">
        <v>1345</v>
      </c>
      <c r="E1402" s="193">
        <v>2074690.0</v>
      </c>
      <c r="F1402" s="194">
        <v>3.59686071024254E14</v>
      </c>
      <c r="G1402" s="130"/>
      <c r="H1402" s="130"/>
      <c r="I1402" s="130"/>
    </row>
    <row r="1403">
      <c r="A1403" s="174">
        <f t="shared" si="1"/>
        <v>1395</v>
      </c>
      <c r="B1403" s="161">
        <v>42695.0</v>
      </c>
      <c r="C1403" s="163"/>
      <c r="D1403" s="163" t="s">
        <v>1345</v>
      </c>
      <c r="E1403" s="193">
        <v>2074691.0</v>
      </c>
      <c r="F1403" s="194">
        <v>3.59686070350403E14</v>
      </c>
      <c r="G1403" s="130"/>
      <c r="H1403" s="130"/>
      <c r="I1403" s="130"/>
    </row>
    <row r="1404">
      <c r="A1404" s="174">
        <f t="shared" si="1"/>
        <v>1396</v>
      </c>
      <c r="B1404" s="161">
        <v>42695.0</v>
      </c>
      <c r="C1404" s="163"/>
      <c r="D1404" s="163" t="s">
        <v>1345</v>
      </c>
      <c r="E1404" s="193">
        <v>2074694.0</v>
      </c>
      <c r="F1404" s="194">
        <v>3.59686070783561E14</v>
      </c>
      <c r="G1404" s="130"/>
      <c r="H1404" s="130"/>
      <c r="I1404" s="130"/>
    </row>
    <row r="1405">
      <c r="A1405" s="174">
        <f t="shared" si="1"/>
        <v>1397</v>
      </c>
      <c r="B1405" s="161">
        <v>42695.0</v>
      </c>
      <c r="C1405" s="163"/>
      <c r="D1405" s="163" t="s">
        <v>1345</v>
      </c>
      <c r="E1405" s="193">
        <v>2074696.0</v>
      </c>
      <c r="F1405" s="194">
        <v>3.5968607101512E14</v>
      </c>
      <c r="G1405" s="130"/>
      <c r="H1405" s="130"/>
      <c r="I1405" s="130"/>
    </row>
    <row r="1406">
      <c r="A1406" s="174">
        <f t="shared" si="1"/>
        <v>1398</v>
      </c>
      <c r="B1406" s="161">
        <v>42695.0</v>
      </c>
      <c r="C1406" s="163"/>
      <c r="D1406" s="163" t="s">
        <v>1345</v>
      </c>
      <c r="E1406" s="193">
        <v>2074697.0</v>
      </c>
      <c r="F1406" s="194">
        <v>3.59686070740538E14</v>
      </c>
      <c r="G1406" s="130"/>
      <c r="H1406" s="130"/>
      <c r="I1406" s="130"/>
    </row>
    <row r="1407">
      <c r="A1407" s="174">
        <f t="shared" si="1"/>
        <v>1399</v>
      </c>
      <c r="B1407" s="161">
        <v>42695.0</v>
      </c>
      <c r="C1407" s="163"/>
      <c r="D1407" s="163" t="s">
        <v>1345</v>
      </c>
      <c r="E1407" s="193">
        <v>2074698.0</v>
      </c>
      <c r="F1407" s="194">
        <v>3.59686071002656E14</v>
      </c>
      <c r="G1407" s="130"/>
      <c r="H1407" s="130"/>
      <c r="I1407" s="130"/>
    </row>
    <row r="1408">
      <c r="A1408" s="174">
        <f t="shared" si="1"/>
        <v>1400</v>
      </c>
      <c r="B1408" s="161">
        <v>42695.0</v>
      </c>
      <c r="C1408" s="163"/>
      <c r="D1408" s="163" t="s">
        <v>1345</v>
      </c>
      <c r="E1408" s="193">
        <v>2074699.0</v>
      </c>
      <c r="F1408" s="194">
        <v>3.5968607101729E14</v>
      </c>
      <c r="G1408" s="130"/>
      <c r="H1408" s="130"/>
      <c r="I1408" s="130"/>
    </row>
    <row r="1409">
      <c r="A1409" s="174">
        <f t="shared" si="1"/>
        <v>1401</v>
      </c>
      <c r="B1409" s="161">
        <v>42695.0</v>
      </c>
      <c r="C1409" s="163"/>
      <c r="D1409" s="163" t="s">
        <v>1345</v>
      </c>
      <c r="E1409" s="193">
        <v>2074700.0</v>
      </c>
      <c r="F1409" s="194">
        <v>3.59686070971331E14</v>
      </c>
      <c r="G1409" s="130"/>
      <c r="H1409" s="130"/>
      <c r="I1409" s="130"/>
    </row>
    <row r="1410">
      <c r="A1410" s="174">
        <f t="shared" si="1"/>
        <v>1402</v>
      </c>
      <c r="B1410" s="161">
        <v>42695.0</v>
      </c>
      <c r="C1410" s="163"/>
      <c r="D1410" s="163" t="s">
        <v>1345</v>
      </c>
      <c r="E1410" s="193">
        <v>2074701.0</v>
      </c>
      <c r="F1410" s="194">
        <v>3.59686070758175E14</v>
      </c>
      <c r="G1410" s="130"/>
      <c r="H1410" s="130"/>
      <c r="I1410" s="130"/>
    </row>
    <row r="1411">
      <c r="A1411" s="174">
        <f t="shared" si="1"/>
        <v>1403</v>
      </c>
      <c r="B1411" s="161">
        <v>42695.0</v>
      </c>
      <c r="C1411" s="163"/>
      <c r="D1411" s="163" t="s">
        <v>1345</v>
      </c>
      <c r="E1411" s="193">
        <v>2074702.0</v>
      </c>
      <c r="F1411" s="194">
        <v>3.59686070971265E14</v>
      </c>
      <c r="G1411" s="130"/>
      <c r="H1411" s="130"/>
      <c r="I1411" s="130"/>
    </row>
    <row r="1412">
      <c r="A1412" s="174">
        <f t="shared" si="1"/>
        <v>1404</v>
      </c>
      <c r="B1412" s="161">
        <v>42695.0</v>
      </c>
      <c r="C1412" s="163"/>
      <c r="D1412" s="163" t="s">
        <v>1345</v>
      </c>
      <c r="E1412" s="193">
        <v>2074703.0</v>
      </c>
      <c r="F1412" s="194">
        <v>3.59686070970705E14</v>
      </c>
      <c r="G1412" s="130"/>
      <c r="H1412" s="130"/>
      <c r="I1412" s="130"/>
    </row>
    <row r="1413">
      <c r="A1413" s="174">
        <f t="shared" si="1"/>
        <v>1405</v>
      </c>
      <c r="B1413" s="161">
        <v>42695.0</v>
      </c>
      <c r="C1413" s="163"/>
      <c r="D1413" s="163" t="s">
        <v>1345</v>
      </c>
      <c r="E1413" s="193">
        <v>2074704.0</v>
      </c>
      <c r="F1413" s="194">
        <v>3.59686070981793E14</v>
      </c>
      <c r="G1413" s="130"/>
      <c r="H1413" s="130"/>
      <c r="I1413" s="130"/>
    </row>
    <row r="1414">
      <c r="A1414" s="174">
        <f t="shared" si="1"/>
        <v>1406</v>
      </c>
      <c r="B1414" s="161">
        <v>42695.0</v>
      </c>
      <c r="C1414" s="163"/>
      <c r="D1414" s="163" t="s">
        <v>1345</v>
      </c>
      <c r="E1414" s="193">
        <v>2074705.0</v>
      </c>
      <c r="F1414" s="194">
        <v>3.59686070367845E14</v>
      </c>
      <c r="G1414" s="130"/>
      <c r="H1414" s="130"/>
      <c r="I1414" s="130"/>
    </row>
    <row r="1415">
      <c r="A1415" s="174">
        <f t="shared" si="1"/>
        <v>1407</v>
      </c>
      <c r="B1415" s="161">
        <v>42695.0</v>
      </c>
      <c r="C1415" s="163"/>
      <c r="D1415" s="163" t="s">
        <v>1345</v>
      </c>
      <c r="E1415" s="193">
        <v>2074706.0</v>
      </c>
      <c r="F1415" s="194">
        <v>3.59686070971398E14</v>
      </c>
      <c r="G1415" s="130"/>
      <c r="H1415" s="130"/>
      <c r="I1415" s="130"/>
    </row>
    <row r="1416">
      <c r="A1416" s="174">
        <f t="shared" si="1"/>
        <v>1408</v>
      </c>
      <c r="B1416" s="161">
        <v>42695.0</v>
      </c>
      <c r="C1416" s="163"/>
      <c r="D1416" s="163" t="s">
        <v>1345</v>
      </c>
      <c r="E1416" s="193">
        <v>2074707.0</v>
      </c>
      <c r="F1416" s="194">
        <v>3.59686071015351E14</v>
      </c>
      <c r="G1416" s="130"/>
      <c r="H1416" s="130"/>
      <c r="I1416" s="130"/>
    </row>
    <row r="1417">
      <c r="A1417" s="174">
        <f t="shared" si="1"/>
        <v>1409</v>
      </c>
      <c r="B1417" s="161">
        <v>42695.0</v>
      </c>
      <c r="C1417" s="163"/>
      <c r="D1417" s="163" t="s">
        <v>1345</v>
      </c>
      <c r="E1417" s="193">
        <v>2074708.0</v>
      </c>
      <c r="F1417" s="194">
        <v>3.59686070971315E14</v>
      </c>
      <c r="G1417" s="130"/>
      <c r="H1417" s="130"/>
      <c r="I1417" s="130"/>
    </row>
    <row r="1418">
      <c r="A1418" s="174">
        <f t="shared" si="1"/>
        <v>1410</v>
      </c>
      <c r="B1418" s="161">
        <v>42695.0</v>
      </c>
      <c r="C1418" s="163"/>
      <c r="D1418" s="163" t="s">
        <v>1345</v>
      </c>
      <c r="E1418" s="193">
        <v>2074709.0</v>
      </c>
      <c r="F1418" s="194">
        <v>3.59686070971281E14</v>
      </c>
      <c r="G1418" s="130"/>
      <c r="H1418" s="130"/>
      <c r="I1418" s="130"/>
    </row>
    <row r="1419">
      <c r="A1419" s="174">
        <f t="shared" si="1"/>
        <v>1411</v>
      </c>
      <c r="B1419" s="161">
        <v>42695.0</v>
      </c>
      <c r="C1419" s="163"/>
      <c r="D1419" s="163" t="s">
        <v>1345</v>
      </c>
      <c r="E1419" s="193">
        <v>2074710.0</v>
      </c>
      <c r="F1419" s="194">
        <v>3.59686070801215E14</v>
      </c>
      <c r="G1419" s="130"/>
      <c r="H1419" s="130"/>
      <c r="I1419" s="130"/>
    </row>
    <row r="1420">
      <c r="A1420" s="174">
        <f t="shared" si="1"/>
        <v>1412</v>
      </c>
      <c r="B1420" s="161">
        <v>42695.0</v>
      </c>
      <c r="C1420" s="163"/>
      <c r="D1420" s="163" t="s">
        <v>1345</v>
      </c>
      <c r="E1420" s="193">
        <v>2074711.0</v>
      </c>
      <c r="F1420" s="194">
        <v>3.59686070338598E14</v>
      </c>
      <c r="G1420" s="130"/>
      <c r="H1420" s="130"/>
      <c r="I1420" s="130"/>
    </row>
    <row r="1421">
      <c r="A1421" s="174">
        <f t="shared" si="1"/>
        <v>1413</v>
      </c>
      <c r="B1421" s="161">
        <v>42695.0</v>
      </c>
      <c r="C1421" s="163"/>
      <c r="D1421" s="163" t="s">
        <v>1345</v>
      </c>
      <c r="E1421" s="193">
        <v>2074712.0</v>
      </c>
      <c r="F1421" s="194">
        <v>3.59686070971166E14</v>
      </c>
      <c r="G1421" s="130"/>
      <c r="H1421" s="130"/>
      <c r="I1421" s="130"/>
    </row>
    <row r="1422">
      <c r="A1422" s="174">
        <f t="shared" si="1"/>
        <v>1414</v>
      </c>
      <c r="B1422" s="161">
        <v>42695.0</v>
      </c>
      <c r="C1422" s="163"/>
      <c r="D1422" s="163" t="s">
        <v>1345</v>
      </c>
      <c r="E1422" s="193">
        <v>2074713.0</v>
      </c>
      <c r="F1422" s="194">
        <v>3.59686070977858E14</v>
      </c>
      <c r="G1422" s="130"/>
      <c r="H1422" s="130"/>
      <c r="I1422" s="130"/>
    </row>
    <row r="1423">
      <c r="A1423" s="174">
        <f t="shared" si="1"/>
        <v>1415</v>
      </c>
      <c r="B1423" s="161">
        <v>42695.0</v>
      </c>
      <c r="C1423" s="163"/>
      <c r="D1423" s="163" t="s">
        <v>1345</v>
      </c>
      <c r="E1423" s="193">
        <v>2074714.0</v>
      </c>
      <c r="F1423" s="194">
        <v>3.59686070706745E14</v>
      </c>
      <c r="G1423" s="130"/>
      <c r="H1423" s="130"/>
      <c r="I1423" s="130"/>
    </row>
    <row r="1424">
      <c r="A1424" s="174">
        <f t="shared" si="1"/>
        <v>1416</v>
      </c>
      <c r="B1424" s="161">
        <v>42695.0</v>
      </c>
      <c r="C1424" s="163"/>
      <c r="D1424" s="163" t="s">
        <v>1345</v>
      </c>
      <c r="E1424" s="193">
        <v>2074715.0</v>
      </c>
      <c r="F1424" s="194">
        <v>3.59686071017779E14</v>
      </c>
      <c r="G1424" s="130"/>
      <c r="H1424" s="130"/>
      <c r="I1424" s="130"/>
    </row>
    <row r="1425">
      <c r="A1425" s="174">
        <f t="shared" si="1"/>
        <v>1417</v>
      </c>
      <c r="B1425" s="161">
        <v>42695.0</v>
      </c>
      <c r="C1425" s="163"/>
      <c r="D1425" s="163" t="s">
        <v>1345</v>
      </c>
      <c r="E1425" s="193">
        <v>2074716.0</v>
      </c>
      <c r="F1425" s="194">
        <v>3.59686070778983E14</v>
      </c>
      <c r="G1425" s="130"/>
      <c r="H1425" s="130"/>
      <c r="I1425" s="130"/>
    </row>
    <row r="1426">
      <c r="A1426" s="174">
        <f t="shared" si="1"/>
        <v>1418</v>
      </c>
      <c r="B1426" s="161">
        <v>42695.0</v>
      </c>
      <c r="C1426" s="163"/>
      <c r="D1426" s="163" t="s">
        <v>1345</v>
      </c>
      <c r="E1426" s="193">
        <v>2074717.0</v>
      </c>
      <c r="F1426" s="194">
        <v>3.59686070971224E14</v>
      </c>
      <c r="G1426" s="130"/>
      <c r="H1426" s="130"/>
      <c r="I1426" s="130"/>
    </row>
    <row r="1427">
      <c r="A1427" s="174">
        <f t="shared" si="1"/>
        <v>1419</v>
      </c>
      <c r="B1427" s="161">
        <v>42695.0</v>
      </c>
      <c r="C1427" s="163"/>
      <c r="D1427" s="163" t="s">
        <v>1345</v>
      </c>
      <c r="E1427" s="193">
        <v>2074718.0</v>
      </c>
      <c r="F1427" s="194">
        <v>3.5968607030483E14</v>
      </c>
      <c r="G1427" s="130"/>
      <c r="H1427" s="130"/>
      <c r="I1427" s="130"/>
    </row>
    <row r="1428">
      <c r="A1428" s="174">
        <f t="shared" si="1"/>
        <v>1420</v>
      </c>
      <c r="B1428" s="161">
        <v>42695.0</v>
      </c>
      <c r="C1428" s="163"/>
      <c r="D1428" s="163" t="s">
        <v>1345</v>
      </c>
      <c r="E1428" s="193">
        <v>2074719.0</v>
      </c>
      <c r="F1428" s="194">
        <v>3.59686070971232E14</v>
      </c>
      <c r="G1428" s="130"/>
      <c r="H1428" s="130"/>
      <c r="I1428" s="130"/>
    </row>
    <row r="1429">
      <c r="A1429" s="174">
        <f t="shared" si="1"/>
        <v>1421</v>
      </c>
      <c r="B1429" s="161">
        <v>42695.0</v>
      </c>
      <c r="C1429" s="163"/>
      <c r="D1429" s="163" t="s">
        <v>1345</v>
      </c>
      <c r="E1429" s="193">
        <v>2074720.0</v>
      </c>
      <c r="F1429" s="194">
        <v>3.59686070350338E14</v>
      </c>
      <c r="G1429" s="130"/>
      <c r="H1429" s="130"/>
      <c r="I1429" s="130"/>
    </row>
    <row r="1430">
      <c r="A1430" s="174">
        <f t="shared" si="1"/>
        <v>1422</v>
      </c>
      <c r="B1430" s="161">
        <v>42695.0</v>
      </c>
      <c r="C1430" s="163"/>
      <c r="D1430" s="163" t="s">
        <v>1345</v>
      </c>
      <c r="E1430" s="193">
        <v>2074721.0</v>
      </c>
      <c r="F1430" s="194">
        <v>3.59686071014883E14</v>
      </c>
      <c r="G1430" s="130"/>
      <c r="H1430" s="130"/>
      <c r="I1430" s="130"/>
    </row>
    <row r="1431">
      <c r="A1431" s="174">
        <f t="shared" si="1"/>
        <v>1423</v>
      </c>
      <c r="B1431" s="161">
        <v>42695.0</v>
      </c>
      <c r="C1431" s="163"/>
      <c r="D1431" s="163" t="s">
        <v>1345</v>
      </c>
      <c r="E1431" s="193">
        <v>2074724.0</v>
      </c>
      <c r="F1431" s="194">
        <v>3.59686071015831E14</v>
      </c>
      <c r="G1431" s="130"/>
      <c r="H1431" s="130"/>
      <c r="I1431" s="130"/>
    </row>
    <row r="1432">
      <c r="A1432" s="174">
        <f t="shared" si="1"/>
        <v>1424</v>
      </c>
      <c r="B1432" s="161">
        <v>42695.0</v>
      </c>
      <c r="C1432" s="163"/>
      <c r="D1432" s="163" t="s">
        <v>1345</v>
      </c>
      <c r="E1432" s="193">
        <v>2074727.0</v>
      </c>
      <c r="F1432" s="194">
        <v>3.59686070711596E14</v>
      </c>
      <c r="G1432" s="130"/>
      <c r="H1432" s="130"/>
      <c r="I1432" s="130"/>
    </row>
    <row r="1433">
      <c r="A1433" s="174">
        <f t="shared" si="1"/>
        <v>1425</v>
      </c>
      <c r="B1433" s="161">
        <v>42695.0</v>
      </c>
      <c r="C1433" s="163"/>
      <c r="D1433" s="163" t="s">
        <v>1345</v>
      </c>
      <c r="E1433" s="193">
        <v>2074728.0</v>
      </c>
      <c r="F1433" s="194">
        <v>3.596860703986E14</v>
      </c>
      <c r="G1433" s="130"/>
      <c r="H1433" s="130"/>
      <c r="I1433" s="130"/>
    </row>
    <row r="1434">
      <c r="A1434" s="174">
        <f t="shared" si="1"/>
        <v>1426</v>
      </c>
      <c r="B1434" s="161">
        <v>42695.0</v>
      </c>
      <c r="C1434" s="163"/>
      <c r="D1434" s="163" t="s">
        <v>1345</v>
      </c>
      <c r="E1434" s="193">
        <v>2074731.0</v>
      </c>
      <c r="F1434" s="194">
        <v>3.59686071017472E14</v>
      </c>
      <c r="G1434" s="130"/>
      <c r="H1434" s="130"/>
      <c r="I1434" s="130"/>
    </row>
    <row r="1435">
      <c r="A1435" s="174">
        <f t="shared" si="1"/>
        <v>1427</v>
      </c>
      <c r="B1435" s="161">
        <v>42695.0</v>
      </c>
      <c r="C1435" s="163"/>
      <c r="D1435" s="163" t="s">
        <v>1345</v>
      </c>
      <c r="E1435" s="193">
        <v>2074732.0</v>
      </c>
      <c r="F1435" s="194">
        <v>3.59686070393577E14</v>
      </c>
      <c r="G1435" s="130"/>
      <c r="H1435" s="130"/>
      <c r="I1435" s="130"/>
    </row>
    <row r="1436">
      <c r="A1436" s="174">
        <f t="shared" si="1"/>
        <v>1428</v>
      </c>
      <c r="B1436" s="161">
        <v>42695.0</v>
      </c>
      <c r="C1436" s="163"/>
      <c r="D1436" s="163" t="s">
        <v>1345</v>
      </c>
      <c r="E1436" s="193">
        <v>2074733.0</v>
      </c>
      <c r="F1436" s="194">
        <v>3.59686070349611E14</v>
      </c>
      <c r="G1436" s="130"/>
      <c r="H1436" s="130"/>
      <c r="I1436" s="130"/>
    </row>
    <row r="1437">
      <c r="A1437" s="174">
        <f t="shared" si="1"/>
        <v>1429</v>
      </c>
      <c r="B1437" s="161">
        <v>42695.0</v>
      </c>
      <c r="C1437" s="163"/>
      <c r="D1437" s="163" t="s">
        <v>1345</v>
      </c>
      <c r="E1437" s="193">
        <v>2074734.0</v>
      </c>
      <c r="F1437" s="194">
        <v>3.59686070758563E14</v>
      </c>
      <c r="G1437" s="130"/>
      <c r="H1437" s="130"/>
      <c r="I1437" s="130"/>
    </row>
    <row r="1438">
      <c r="A1438" s="174">
        <f t="shared" si="1"/>
        <v>1430</v>
      </c>
      <c r="B1438" s="161">
        <v>42695.0</v>
      </c>
      <c r="C1438" s="163"/>
      <c r="D1438" s="163" t="s">
        <v>1345</v>
      </c>
      <c r="E1438" s="193">
        <v>2074735.0</v>
      </c>
      <c r="F1438" s="194">
        <v>3.59686070350551E14</v>
      </c>
      <c r="G1438" s="130"/>
      <c r="H1438" s="130"/>
      <c r="I1438" s="130"/>
    </row>
    <row r="1439">
      <c r="A1439" s="174">
        <f t="shared" si="1"/>
        <v>1431</v>
      </c>
      <c r="B1439" s="161">
        <v>42695.0</v>
      </c>
      <c r="C1439" s="163"/>
      <c r="D1439" s="163" t="s">
        <v>1345</v>
      </c>
      <c r="E1439" s="193">
        <v>2074736.0</v>
      </c>
      <c r="F1439" s="194">
        <v>3.59686070350775E14</v>
      </c>
      <c r="G1439" s="130"/>
      <c r="H1439" s="130"/>
      <c r="I1439" s="130"/>
    </row>
    <row r="1440">
      <c r="A1440" s="174">
        <f t="shared" si="1"/>
        <v>1432</v>
      </c>
      <c r="B1440" s="161">
        <v>42695.0</v>
      </c>
      <c r="C1440" s="163"/>
      <c r="D1440" s="163" t="s">
        <v>1345</v>
      </c>
      <c r="E1440" s="193">
        <v>2074737.0</v>
      </c>
      <c r="F1440" s="194">
        <v>3.59686070349884E14</v>
      </c>
      <c r="G1440" s="130"/>
      <c r="H1440" s="130"/>
      <c r="I1440" s="130"/>
    </row>
    <row r="1441">
      <c r="A1441" s="174">
        <f t="shared" si="1"/>
        <v>1433</v>
      </c>
      <c r="B1441" s="161">
        <v>42695.0</v>
      </c>
      <c r="C1441" s="163"/>
      <c r="D1441" s="163" t="s">
        <v>1345</v>
      </c>
      <c r="E1441" s="193">
        <v>2074738.0</v>
      </c>
      <c r="F1441" s="194">
        <v>3.59686070946457E14</v>
      </c>
      <c r="G1441" s="130"/>
      <c r="H1441" s="130"/>
      <c r="I1441" s="130"/>
    </row>
    <row r="1442">
      <c r="A1442" s="174">
        <f t="shared" si="1"/>
        <v>1434</v>
      </c>
      <c r="B1442" s="161">
        <v>42695.0</v>
      </c>
      <c r="C1442" s="163"/>
      <c r="D1442" s="163" t="s">
        <v>1345</v>
      </c>
      <c r="E1442" s="193">
        <v>2074739.0</v>
      </c>
      <c r="F1442" s="194">
        <v>3.59686070304871E14</v>
      </c>
      <c r="G1442" s="130"/>
      <c r="H1442" s="130"/>
      <c r="I1442" s="130"/>
    </row>
    <row r="1443">
      <c r="A1443" s="174">
        <f t="shared" si="1"/>
        <v>1435</v>
      </c>
      <c r="B1443" s="161">
        <v>42695.0</v>
      </c>
      <c r="C1443" s="163"/>
      <c r="D1443" s="163" t="s">
        <v>1345</v>
      </c>
      <c r="E1443" s="193">
        <v>2074740.0</v>
      </c>
      <c r="F1443" s="194">
        <v>3.59686070350809E14</v>
      </c>
      <c r="G1443" s="130"/>
      <c r="H1443" s="130"/>
      <c r="I1443" s="130"/>
    </row>
    <row r="1444">
      <c r="A1444" s="174">
        <f t="shared" si="1"/>
        <v>1436</v>
      </c>
      <c r="B1444" s="161">
        <v>42695.0</v>
      </c>
      <c r="C1444" s="163"/>
      <c r="D1444" s="163" t="s">
        <v>1345</v>
      </c>
      <c r="E1444" s="193">
        <v>2074741.0</v>
      </c>
      <c r="F1444" s="194">
        <v>3.59686070751816E14</v>
      </c>
      <c r="G1444" s="130"/>
      <c r="H1444" s="130"/>
      <c r="I1444" s="130"/>
    </row>
    <row r="1445">
      <c r="A1445" s="174">
        <f t="shared" si="1"/>
        <v>1437</v>
      </c>
      <c r="B1445" s="161">
        <v>42695.0</v>
      </c>
      <c r="C1445" s="163"/>
      <c r="D1445" s="163" t="s">
        <v>1345</v>
      </c>
      <c r="E1445" s="193">
        <v>2074742.0</v>
      </c>
      <c r="F1445" s="194">
        <v>3.59686070794436E14</v>
      </c>
      <c r="G1445" s="130"/>
      <c r="H1445" s="130"/>
      <c r="I1445" s="130"/>
    </row>
    <row r="1446">
      <c r="A1446" s="174">
        <f t="shared" si="1"/>
        <v>1438</v>
      </c>
      <c r="B1446" s="161">
        <v>42695.0</v>
      </c>
      <c r="C1446" s="163"/>
      <c r="D1446" s="163" t="s">
        <v>1345</v>
      </c>
      <c r="E1446" s="193">
        <v>2074743.0</v>
      </c>
      <c r="F1446" s="194">
        <v>3.59686070972974E14</v>
      </c>
      <c r="G1446" s="130"/>
      <c r="H1446" s="130"/>
      <c r="I1446" s="130"/>
    </row>
    <row r="1447">
      <c r="A1447" s="174">
        <f t="shared" si="1"/>
        <v>1439</v>
      </c>
      <c r="B1447" s="161">
        <v>42695.0</v>
      </c>
      <c r="C1447" s="163"/>
      <c r="D1447" s="163" t="s">
        <v>1345</v>
      </c>
      <c r="E1447" s="193">
        <v>2074744.0</v>
      </c>
      <c r="F1447" s="194">
        <v>3.59686071014032E14</v>
      </c>
      <c r="G1447" s="130"/>
      <c r="H1447" s="130"/>
      <c r="I1447" s="130"/>
    </row>
    <row r="1448">
      <c r="A1448" s="174">
        <f t="shared" si="1"/>
        <v>1440</v>
      </c>
      <c r="B1448" s="161">
        <v>42695.0</v>
      </c>
      <c r="C1448" s="163"/>
      <c r="D1448" s="163" t="s">
        <v>1345</v>
      </c>
      <c r="E1448" s="193">
        <v>2074745.0</v>
      </c>
      <c r="F1448" s="194">
        <v>3.59686070963536E14</v>
      </c>
      <c r="G1448" s="130"/>
      <c r="H1448" s="130"/>
      <c r="I1448" s="130"/>
    </row>
    <row r="1449">
      <c r="A1449" s="174">
        <f t="shared" si="1"/>
        <v>1441</v>
      </c>
      <c r="B1449" s="161">
        <v>42695.0</v>
      </c>
      <c r="C1449" s="163"/>
      <c r="D1449" s="163" t="s">
        <v>1345</v>
      </c>
      <c r="E1449" s="193">
        <v>2074746.0</v>
      </c>
      <c r="F1449" s="194">
        <v>3.59686071017316E14</v>
      </c>
      <c r="G1449" s="130"/>
      <c r="H1449" s="130"/>
      <c r="I1449" s="130"/>
    </row>
    <row r="1450">
      <c r="A1450" s="174">
        <f t="shared" si="1"/>
        <v>1442</v>
      </c>
      <c r="B1450" s="161">
        <v>42695.0</v>
      </c>
      <c r="C1450" s="163"/>
      <c r="D1450" s="163" t="s">
        <v>1345</v>
      </c>
      <c r="E1450" s="193">
        <v>2074747.0</v>
      </c>
      <c r="F1450" s="194">
        <v>3.59686070397743E14</v>
      </c>
      <c r="G1450" s="130"/>
      <c r="H1450" s="130"/>
      <c r="I1450" s="130"/>
    </row>
    <row r="1451">
      <c r="A1451" s="174">
        <f t="shared" si="1"/>
        <v>1443</v>
      </c>
      <c r="B1451" s="161">
        <v>42695.0</v>
      </c>
      <c r="C1451" s="163"/>
      <c r="D1451" s="163" t="s">
        <v>1345</v>
      </c>
      <c r="E1451" s="193">
        <v>2074748.0</v>
      </c>
      <c r="F1451" s="194">
        <v>3.59686070711992E14</v>
      </c>
      <c r="G1451" s="130"/>
      <c r="H1451" s="130"/>
      <c r="I1451" s="130"/>
    </row>
    <row r="1452">
      <c r="A1452" s="174">
        <f t="shared" si="1"/>
        <v>1444</v>
      </c>
      <c r="B1452" s="161">
        <v>42695.0</v>
      </c>
      <c r="C1452" s="163"/>
      <c r="D1452" s="163" t="s">
        <v>1345</v>
      </c>
      <c r="E1452" s="193">
        <v>2074749.0</v>
      </c>
      <c r="F1452" s="194">
        <v>3.59686071014065E14</v>
      </c>
      <c r="G1452" s="130"/>
      <c r="H1452" s="130"/>
      <c r="I1452" s="130"/>
    </row>
    <row r="1453">
      <c r="A1453" s="174">
        <f t="shared" si="1"/>
        <v>1445</v>
      </c>
      <c r="B1453" s="161">
        <v>42695.0</v>
      </c>
      <c r="C1453" s="163"/>
      <c r="D1453" s="163" t="s">
        <v>1345</v>
      </c>
      <c r="E1453" s="193">
        <v>2074750.0</v>
      </c>
      <c r="F1453" s="194">
        <v>3.59686071017597E14</v>
      </c>
      <c r="G1453" s="130"/>
      <c r="H1453" s="130"/>
      <c r="I1453" s="130"/>
    </row>
    <row r="1454">
      <c r="A1454" s="174">
        <f t="shared" si="1"/>
        <v>1446</v>
      </c>
      <c r="B1454" s="161">
        <v>42695.0</v>
      </c>
      <c r="C1454" s="163"/>
      <c r="D1454" s="163" t="s">
        <v>1345</v>
      </c>
      <c r="E1454" s="193">
        <v>2074751.0</v>
      </c>
      <c r="F1454" s="194">
        <v>3.59686070974897E14</v>
      </c>
      <c r="G1454" s="130"/>
      <c r="H1454" s="130"/>
      <c r="I1454" s="130"/>
    </row>
    <row r="1455">
      <c r="A1455" s="174">
        <f t="shared" si="1"/>
        <v>1447</v>
      </c>
      <c r="B1455" s="161">
        <v>42695.0</v>
      </c>
      <c r="C1455" s="163"/>
      <c r="D1455" s="163" t="s">
        <v>1345</v>
      </c>
      <c r="E1455" s="193">
        <v>2074752.0</v>
      </c>
      <c r="F1455" s="194">
        <v>3.59686070398485E14</v>
      </c>
      <c r="G1455" s="130"/>
      <c r="H1455" s="130"/>
      <c r="I1455" s="130"/>
    </row>
    <row r="1456">
      <c r="A1456" s="174">
        <f t="shared" si="1"/>
        <v>1448</v>
      </c>
      <c r="B1456" s="161">
        <v>42695.0</v>
      </c>
      <c r="C1456" s="163"/>
      <c r="D1456" s="163" t="s">
        <v>1345</v>
      </c>
      <c r="E1456" s="193">
        <v>2074753.0</v>
      </c>
      <c r="F1456" s="194">
        <v>3.59686070757656E14</v>
      </c>
      <c r="G1456" s="130"/>
      <c r="H1456" s="130"/>
      <c r="I1456" s="130"/>
    </row>
    <row r="1457">
      <c r="A1457" s="174">
        <f t="shared" si="1"/>
        <v>1449</v>
      </c>
      <c r="B1457" s="161">
        <v>42695.0</v>
      </c>
      <c r="C1457" s="163"/>
      <c r="D1457" s="163" t="s">
        <v>1345</v>
      </c>
      <c r="E1457" s="193">
        <v>2074754.0</v>
      </c>
      <c r="F1457" s="194">
        <v>3.59686070396489E14</v>
      </c>
      <c r="G1457" s="130"/>
      <c r="H1457" s="130"/>
      <c r="I1457" s="130"/>
    </row>
    <row r="1458">
      <c r="A1458" s="174">
        <f t="shared" si="1"/>
        <v>1450</v>
      </c>
      <c r="B1458" s="161">
        <v>42695.0</v>
      </c>
      <c r="C1458" s="163"/>
      <c r="D1458" s="163" t="s">
        <v>1345</v>
      </c>
      <c r="E1458" s="193">
        <v>2074755.0</v>
      </c>
      <c r="F1458" s="194">
        <v>3.59686070394229E14</v>
      </c>
      <c r="G1458" s="130"/>
      <c r="H1458" s="130"/>
      <c r="I1458" s="130"/>
    </row>
    <row r="1459">
      <c r="A1459" s="174">
        <f t="shared" si="1"/>
        <v>1451</v>
      </c>
      <c r="B1459" s="161">
        <v>42695.0</v>
      </c>
      <c r="C1459" s="163"/>
      <c r="D1459" s="163" t="s">
        <v>1345</v>
      </c>
      <c r="E1459" s="193">
        <v>2074756.0</v>
      </c>
      <c r="F1459" s="194">
        <v>3.59686070798031E14</v>
      </c>
      <c r="G1459" s="130"/>
      <c r="H1459" s="130"/>
      <c r="I1459" s="130"/>
    </row>
    <row r="1460">
      <c r="A1460" s="174">
        <f t="shared" si="1"/>
        <v>1452</v>
      </c>
      <c r="B1460" s="161">
        <v>42695.0</v>
      </c>
      <c r="C1460" s="163"/>
      <c r="D1460" s="163" t="s">
        <v>1345</v>
      </c>
      <c r="E1460" s="193">
        <v>2074757.0</v>
      </c>
      <c r="F1460" s="194">
        <v>3.5968607073948E14</v>
      </c>
      <c r="G1460" s="130"/>
      <c r="H1460" s="130"/>
      <c r="I1460" s="130"/>
    </row>
    <row r="1461">
      <c r="A1461" s="174">
        <f t="shared" si="1"/>
        <v>1453</v>
      </c>
      <c r="B1461" s="161">
        <v>42695.0</v>
      </c>
      <c r="C1461" s="163"/>
      <c r="D1461" s="163" t="s">
        <v>1345</v>
      </c>
      <c r="E1461" s="193">
        <v>2074758.0</v>
      </c>
      <c r="F1461" s="194">
        <v>3.5968607039407E14</v>
      </c>
      <c r="G1461" s="130"/>
      <c r="H1461" s="130"/>
      <c r="I1461" s="130"/>
    </row>
    <row r="1462">
      <c r="A1462" s="174">
        <f t="shared" si="1"/>
        <v>1454</v>
      </c>
      <c r="B1462" s="161">
        <v>42695.0</v>
      </c>
      <c r="C1462" s="163"/>
      <c r="D1462" s="163" t="s">
        <v>1345</v>
      </c>
      <c r="E1462" s="193">
        <v>2074759.0</v>
      </c>
      <c r="F1462" s="194">
        <v>3.59686070758076E14</v>
      </c>
      <c r="G1462" s="130"/>
      <c r="H1462" s="130"/>
      <c r="I1462" s="130"/>
    </row>
    <row r="1463">
      <c r="A1463" s="174">
        <f t="shared" si="1"/>
        <v>1455</v>
      </c>
      <c r="B1463" s="161">
        <v>42695.0</v>
      </c>
      <c r="C1463" s="163"/>
      <c r="D1463" s="163" t="s">
        <v>1345</v>
      </c>
      <c r="E1463" s="193">
        <v>2074760.0</v>
      </c>
      <c r="F1463" s="194">
        <v>3.59686070396703E14</v>
      </c>
      <c r="G1463" s="130"/>
      <c r="H1463" s="130"/>
      <c r="I1463" s="130"/>
    </row>
    <row r="1464">
      <c r="A1464" s="174">
        <f t="shared" si="1"/>
        <v>1456</v>
      </c>
      <c r="B1464" s="161">
        <v>42695.0</v>
      </c>
      <c r="C1464" s="163"/>
      <c r="D1464" s="163" t="s">
        <v>1345</v>
      </c>
      <c r="E1464" s="193">
        <v>2074761.0</v>
      </c>
      <c r="F1464" s="194">
        <v>3.59686070708139E14</v>
      </c>
      <c r="G1464" s="130"/>
      <c r="H1464" s="130"/>
      <c r="I1464" s="130"/>
    </row>
    <row r="1465">
      <c r="A1465" s="174">
        <f t="shared" si="1"/>
        <v>1457</v>
      </c>
      <c r="B1465" s="161">
        <v>42695.0</v>
      </c>
      <c r="C1465" s="163"/>
      <c r="D1465" s="163" t="s">
        <v>1345</v>
      </c>
      <c r="E1465" s="193">
        <v>2074762.0</v>
      </c>
      <c r="F1465" s="194">
        <v>3.59686070716066E14</v>
      </c>
      <c r="G1465" s="130"/>
      <c r="H1465" s="130"/>
      <c r="I1465" s="130"/>
    </row>
    <row r="1466">
      <c r="A1466" s="174">
        <f t="shared" si="1"/>
        <v>1458</v>
      </c>
      <c r="B1466" s="161">
        <v>42695.0</v>
      </c>
      <c r="C1466" s="163"/>
      <c r="D1466" s="163" t="s">
        <v>1345</v>
      </c>
      <c r="E1466" s="193">
        <v>2074763.0</v>
      </c>
      <c r="F1466" s="194">
        <v>3.59686071017514E14</v>
      </c>
      <c r="G1466" s="130"/>
      <c r="H1466" s="130"/>
      <c r="I1466" s="130"/>
    </row>
    <row r="1467">
      <c r="A1467" s="174">
        <f t="shared" si="1"/>
        <v>1459</v>
      </c>
      <c r="B1467" s="161">
        <v>42695.0</v>
      </c>
      <c r="C1467" s="163"/>
      <c r="D1467" s="163" t="s">
        <v>1345</v>
      </c>
      <c r="E1467" s="193">
        <v>2074764.0</v>
      </c>
      <c r="F1467" s="194">
        <v>3.59686070758167E14</v>
      </c>
      <c r="G1467" s="130"/>
      <c r="H1467" s="130"/>
      <c r="I1467" s="130"/>
    </row>
    <row r="1468">
      <c r="A1468" s="174">
        <f t="shared" si="1"/>
        <v>1460</v>
      </c>
      <c r="B1468" s="161">
        <v>42695.0</v>
      </c>
      <c r="C1468" s="163"/>
      <c r="D1468" s="163" t="s">
        <v>1345</v>
      </c>
      <c r="E1468" s="193">
        <v>2074765.0</v>
      </c>
      <c r="F1468" s="194">
        <v>3.59686070763936E14</v>
      </c>
      <c r="G1468" s="130"/>
      <c r="H1468" s="130"/>
      <c r="I1468" s="130"/>
    </row>
    <row r="1469">
      <c r="A1469" s="174">
        <f t="shared" si="1"/>
        <v>1461</v>
      </c>
      <c r="B1469" s="161">
        <v>42695.0</v>
      </c>
      <c r="C1469" s="163"/>
      <c r="D1469" s="163" t="s">
        <v>1345</v>
      </c>
      <c r="E1469" s="193">
        <v>2074767.0</v>
      </c>
      <c r="F1469" s="194">
        <v>3.59686070758639E14</v>
      </c>
      <c r="G1469" s="130"/>
      <c r="H1469" s="130"/>
      <c r="I1469" s="130"/>
    </row>
    <row r="1470">
      <c r="A1470" s="174">
        <f t="shared" si="1"/>
        <v>1462</v>
      </c>
      <c r="B1470" s="161">
        <v>42695.0</v>
      </c>
      <c r="C1470" s="163"/>
      <c r="D1470" s="163" t="s">
        <v>1345</v>
      </c>
      <c r="E1470" s="193">
        <v>2074768.0</v>
      </c>
      <c r="F1470" s="194">
        <v>3.5968607033636E14</v>
      </c>
      <c r="G1470" s="130"/>
      <c r="H1470" s="130"/>
      <c r="I1470" s="130"/>
    </row>
    <row r="1471">
      <c r="A1471" s="174">
        <f t="shared" si="1"/>
        <v>1463</v>
      </c>
      <c r="B1471" s="161">
        <v>42695.0</v>
      </c>
      <c r="C1471" s="163"/>
      <c r="D1471" s="163" t="s">
        <v>1345</v>
      </c>
      <c r="E1471" s="193">
        <v>2074769.0</v>
      </c>
      <c r="F1471" s="194">
        <v>3.59686070739134E14</v>
      </c>
      <c r="G1471" s="130"/>
      <c r="H1471" s="130"/>
      <c r="I1471" s="130"/>
    </row>
    <row r="1472">
      <c r="A1472" s="174">
        <f t="shared" si="1"/>
        <v>1464</v>
      </c>
      <c r="B1472" s="161">
        <v>42695.0</v>
      </c>
      <c r="C1472" s="163"/>
      <c r="D1472" s="163" t="s">
        <v>1345</v>
      </c>
      <c r="E1472" s="193">
        <v>2074770.0</v>
      </c>
      <c r="F1472" s="194">
        <v>3.59686070397933E14</v>
      </c>
      <c r="G1472" s="130"/>
      <c r="H1472" s="130"/>
      <c r="I1472" s="130"/>
    </row>
    <row r="1473">
      <c r="A1473" s="174">
        <f t="shared" si="1"/>
        <v>1465</v>
      </c>
      <c r="B1473" s="161">
        <v>42695.0</v>
      </c>
      <c r="C1473" s="163"/>
      <c r="D1473" s="163" t="s">
        <v>1345</v>
      </c>
      <c r="E1473" s="193">
        <v>2074771.0</v>
      </c>
      <c r="F1473" s="194">
        <v>3.59686070757813E14</v>
      </c>
      <c r="G1473" s="130"/>
      <c r="H1473" s="130"/>
      <c r="I1473" s="130"/>
    </row>
    <row r="1474">
      <c r="A1474" s="174">
        <f t="shared" si="1"/>
        <v>1466</v>
      </c>
      <c r="B1474" s="161">
        <v>42695.0</v>
      </c>
      <c r="C1474" s="163"/>
      <c r="D1474" s="163" t="s">
        <v>1345</v>
      </c>
      <c r="E1474" s="193">
        <v>2074772.0</v>
      </c>
      <c r="F1474" s="194">
        <v>3.59686070333953E14</v>
      </c>
      <c r="G1474" s="130"/>
      <c r="H1474" s="130"/>
      <c r="I1474" s="130"/>
    </row>
    <row r="1475">
      <c r="A1475" s="174">
        <f t="shared" si="1"/>
        <v>1467</v>
      </c>
      <c r="B1475" s="161">
        <v>42695.0</v>
      </c>
      <c r="C1475" s="163"/>
      <c r="D1475" s="163" t="s">
        <v>1345</v>
      </c>
      <c r="E1475" s="193">
        <v>2074773.0</v>
      </c>
      <c r="F1475" s="194">
        <v>3.59686070336931E14</v>
      </c>
      <c r="G1475" s="130"/>
      <c r="H1475" s="130"/>
      <c r="I1475" s="130"/>
    </row>
    <row r="1476">
      <c r="A1476" s="174">
        <f t="shared" si="1"/>
        <v>1468</v>
      </c>
      <c r="B1476" s="161">
        <v>42695.0</v>
      </c>
      <c r="C1476" s="163"/>
      <c r="D1476" s="163" t="s">
        <v>1345</v>
      </c>
      <c r="E1476" s="193">
        <v>2074774.0</v>
      </c>
      <c r="F1476" s="194">
        <v>3.59686070752681E14</v>
      </c>
      <c r="G1476" s="130"/>
      <c r="H1476" s="130"/>
      <c r="I1476" s="130"/>
    </row>
    <row r="1477">
      <c r="A1477" s="174">
        <f t="shared" si="1"/>
        <v>1469</v>
      </c>
      <c r="B1477" s="161">
        <v>42695.0</v>
      </c>
      <c r="C1477" s="163"/>
      <c r="D1477" s="163" t="s">
        <v>1345</v>
      </c>
      <c r="E1477" s="193">
        <v>2074775.0</v>
      </c>
      <c r="F1477" s="194">
        <v>3.59686070335545E14</v>
      </c>
      <c r="G1477" s="130"/>
      <c r="H1477" s="130"/>
      <c r="I1477" s="130"/>
    </row>
    <row r="1478">
      <c r="A1478" s="174">
        <f t="shared" si="1"/>
        <v>1470</v>
      </c>
      <c r="B1478" s="161">
        <v>42695.0</v>
      </c>
      <c r="C1478" s="163"/>
      <c r="D1478" s="163" t="s">
        <v>1345</v>
      </c>
      <c r="E1478" s="193">
        <v>2074776.0</v>
      </c>
      <c r="F1478" s="194">
        <v>3.59686070793222E14</v>
      </c>
      <c r="G1478" s="130"/>
      <c r="H1478" s="130"/>
      <c r="I1478" s="130"/>
    </row>
    <row r="1479">
      <c r="A1479" s="174">
        <f t="shared" si="1"/>
        <v>1471</v>
      </c>
      <c r="B1479" s="161">
        <v>42695.0</v>
      </c>
      <c r="C1479" s="163"/>
      <c r="D1479" s="163" t="s">
        <v>1345</v>
      </c>
      <c r="E1479" s="193">
        <v>2074777.0</v>
      </c>
      <c r="F1479" s="194">
        <v>3.59686070336436E14</v>
      </c>
      <c r="G1479" s="130"/>
      <c r="H1479" s="130"/>
      <c r="I1479" s="130"/>
    </row>
    <row r="1480">
      <c r="A1480" s="174">
        <f t="shared" si="1"/>
        <v>1472</v>
      </c>
      <c r="B1480" s="161">
        <v>42695.0</v>
      </c>
      <c r="C1480" s="163"/>
      <c r="D1480" s="163" t="s">
        <v>1345</v>
      </c>
      <c r="E1480" s="193">
        <v>2074778.0</v>
      </c>
      <c r="F1480" s="194">
        <v>3.59686071023975E14</v>
      </c>
      <c r="G1480" s="130"/>
      <c r="H1480" s="130"/>
      <c r="I1480" s="130"/>
    </row>
    <row r="1481">
      <c r="A1481" s="174">
        <f t="shared" si="1"/>
        <v>1473</v>
      </c>
      <c r="B1481" s="161">
        <v>42695.0</v>
      </c>
      <c r="C1481" s="163"/>
      <c r="D1481" s="163" t="s">
        <v>1345</v>
      </c>
      <c r="E1481" s="193">
        <v>2074779.0</v>
      </c>
      <c r="F1481" s="194">
        <v>3.59686070392553E14</v>
      </c>
      <c r="G1481" s="130"/>
      <c r="H1481" s="130"/>
      <c r="I1481" s="130"/>
    </row>
    <row r="1482">
      <c r="A1482" s="174">
        <f t="shared" si="1"/>
        <v>1474</v>
      </c>
      <c r="B1482" s="161">
        <v>42695.0</v>
      </c>
      <c r="C1482" s="163"/>
      <c r="D1482" s="163" t="s">
        <v>1345</v>
      </c>
      <c r="E1482" s="193">
        <v>2074780.0</v>
      </c>
      <c r="F1482" s="194">
        <v>3.59686070711729E14</v>
      </c>
      <c r="G1482" s="130"/>
      <c r="H1482" s="130"/>
      <c r="I1482" s="130"/>
    </row>
    <row r="1483">
      <c r="A1483" s="174">
        <f t="shared" si="1"/>
        <v>1475</v>
      </c>
      <c r="B1483" s="161">
        <v>42695.0</v>
      </c>
      <c r="C1483" s="163"/>
      <c r="D1483" s="163" t="s">
        <v>1345</v>
      </c>
      <c r="E1483" s="193">
        <v>2074781.0</v>
      </c>
      <c r="F1483" s="194">
        <v>3.59686071018587E14</v>
      </c>
      <c r="G1483" s="130"/>
      <c r="H1483" s="130"/>
      <c r="I1483" s="130"/>
    </row>
    <row r="1484">
      <c r="A1484" s="174">
        <f t="shared" si="1"/>
        <v>1476</v>
      </c>
      <c r="B1484" s="161">
        <v>42695.0</v>
      </c>
      <c r="C1484" s="163"/>
      <c r="D1484" s="163" t="s">
        <v>1345</v>
      </c>
      <c r="E1484" s="193">
        <v>2074782.0</v>
      </c>
      <c r="F1484" s="194">
        <v>3.59686070794204E14</v>
      </c>
      <c r="G1484" s="130"/>
      <c r="H1484" s="130"/>
      <c r="I1484" s="130"/>
    </row>
    <row r="1485">
      <c r="A1485" s="174">
        <f t="shared" si="1"/>
        <v>1477</v>
      </c>
      <c r="B1485" s="161">
        <v>42695.0</v>
      </c>
      <c r="C1485" s="163"/>
      <c r="D1485" s="163" t="s">
        <v>1345</v>
      </c>
      <c r="E1485" s="193">
        <v>2074783.0</v>
      </c>
      <c r="F1485" s="194">
        <v>3.59686070711497E14</v>
      </c>
      <c r="G1485" s="130"/>
      <c r="H1485" s="130"/>
      <c r="I1485" s="130"/>
    </row>
    <row r="1486">
      <c r="A1486" s="174">
        <f t="shared" si="1"/>
        <v>1478</v>
      </c>
      <c r="B1486" s="161">
        <v>42695.0</v>
      </c>
      <c r="C1486" s="163"/>
      <c r="D1486" s="163" t="s">
        <v>1345</v>
      </c>
      <c r="E1486" s="193">
        <v>2074784.0</v>
      </c>
      <c r="F1486" s="194">
        <v>3.59686070398832E14</v>
      </c>
      <c r="G1486" s="130"/>
      <c r="H1486" s="130"/>
      <c r="I1486" s="130"/>
    </row>
    <row r="1487">
      <c r="A1487" s="174">
        <f t="shared" si="1"/>
        <v>1479</v>
      </c>
      <c r="B1487" s="161">
        <v>42695.0</v>
      </c>
      <c r="C1487" s="163"/>
      <c r="D1487" s="163" t="s">
        <v>1345</v>
      </c>
      <c r="E1487" s="193">
        <v>2074785.0</v>
      </c>
      <c r="F1487" s="194">
        <v>3.59686070715274E14</v>
      </c>
      <c r="G1487" s="130"/>
      <c r="H1487" s="130"/>
      <c r="I1487" s="130"/>
    </row>
    <row r="1488">
      <c r="A1488" s="174">
        <f t="shared" si="1"/>
        <v>1480</v>
      </c>
      <c r="B1488" s="161">
        <v>42695.0</v>
      </c>
      <c r="C1488" s="163"/>
      <c r="D1488" s="163" t="s">
        <v>1345</v>
      </c>
      <c r="E1488" s="193">
        <v>2074786.0</v>
      </c>
      <c r="F1488" s="194">
        <v>3.59686070393783E14</v>
      </c>
      <c r="G1488" s="130"/>
      <c r="H1488" s="130"/>
      <c r="I1488" s="130"/>
    </row>
    <row r="1489">
      <c r="A1489" s="174">
        <f t="shared" si="1"/>
        <v>1481</v>
      </c>
      <c r="B1489" s="161">
        <v>42695.0</v>
      </c>
      <c r="C1489" s="163"/>
      <c r="D1489" s="163" t="s">
        <v>1345</v>
      </c>
      <c r="E1489" s="193">
        <v>2074787.0</v>
      </c>
      <c r="F1489" s="194">
        <v>3.59686071015872E14</v>
      </c>
      <c r="G1489" s="130"/>
      <c r="H1489" s="130"/>
      <c r="I1489" s="130"/>
    </row>
    <row r="1490">
      <c r="A1490" s="174">
        <f t="shared" si="1"/>
        <v>1482</v>
      </c>
      <c r="B1490" s="161">
        <v>42695.0</v>
      </c>
      <c r="C1490" s="163"/>
      <c r="D1490" s="163" t="s">
        <v>1345</v>
      </c>
      <c r="E1490" s="193">
        <v>2074789.0</v>
      </c>
      <c r="F1490" s="194">
        <v>3.59686070751469E14</v>
      </c>
      <c r="G1490" s="130"/>
      <c r="H1490" s="130"/>
      <c r="I1490" s="130"/>
    </row>
    <row r="1491">
      <c r="A1491" s="174">
        <f t="shared" si="1"/>
        <v>1483</v>
      </c>
      <c r="B1491" s="161">
        <v>42695.0</v>
      </c>
      <c r="C1491" s="163"/>
      <c r="D1491" s="163" t="s">
        <v>1345</v>
      </c>
      <c r="E1491" s="193">
        <v>2074790.0</v>
      </c>
      <c r="F1491" s="194">
        <v>3.59686070304665E14</v>
      </c>
      <c r="G1491" s="130"/>
      <c r="H1491" s="130"/>
      <c r="I1491" s="130"/>
    </row>
    <row r="1492">
      <c r="A1492" s="174">
        <f t="shared" si="1"/>
        <v>1484</v>
      </c>
      <c r="B1492" s="161">
        <v>42695.0</v>
      </c>
      <c r="C1492" s="163"/>
      <c r="D1492" s="163" t="s">
        <v>1345</v>
      </c>
      <c r="E1492" s="193">
        <v>2074792.0</v>
      </c>
      <c r="F1492" s="194">
        <v>3.59686070334282E14</v>
      </c>
      <c r="G1492" s="130"/>
      <c r="H1492" s="130"/>
      <c r="I1492" s="130"/>
    </row>
    <row r="1493">
      <c r="A1493" s="174">
        <f t="shared" si="1"/>
        <v>1485</v>
      </c>
      <c r="B1493" s="161">
        <v>42695.0</v>
      </c>
      <c r="C1493" s="163"/>
      <c r="D1493" s="163" t="s">
        <v>1345</v>
      </c>
      <c r="E1493" s="193">
        <v>2074793.0</v>
      </c>
      <c r="F1493" s="194">
        <v>3.59686071003464E14</v>
      </c>
      <c r="G1493" s="130"/>
      <c r="H1493" s="130"/>
      <c r="I1493" s="130"/>
    </row>
    <row r="1494">
      <c r="A1494" s="174">
        <f t="shared" si="1"/>
        <v>1486</v>
      </c>
      <c r="B1494" s="161">
        <v>42695.0</v>
      </c>
      <c r="C1494" s="163"/>
      <c r="D1494" s="163" t="s">
        <v>1345</v>
      </c>
      <c r="E1494" s="193">
        <v>2074795.0</v>
      </c>
      <c r="F1494" s="194">
        <v>3.59686070757904E14</v>
      </c>
      <c r="G1494" s="130"/>
      <c r="H1494" s="130"/>
      <c r="I1494" s="130"/>
    </row>
    <row r="1495">
      <c r="A1495" s="174">
        <f t="shared" si="1"/>
        <v>1487</v>
      </c>
      <c r="B1495" s="161">
        <v>42695.0</v>
      </c>
      <c r="C1495" s="163"/>
      <c r="D1495" s="163" t="s">
        <v>1345</v>
      </c>
      <c r="E1495" s="193">
        <v>2074796.0</v>
      </c>
      <c r="F1495" s="194">
        <v>3.5968607101588E14</v>
      </c>
      <c r="G1495" s="130"/>
      <c r="H1495" s="130"/>
      <c r="I1495" s="130"/>
    </row>
    <row r="1496">
      <c r="A1496" s="174">
        <f t="shared" si="1"/>
        <v>1488</v>
      </c>
      <c r="B1496" s="161">
        <v>42695.0</v>
      </c>
      <c r="C1496" s="163"/>
      <c r="D1496" s="163" t="s">
        <v>1345</v>
      </c>
      <c r="E1496" s="193">
        <v>2074797.0</v>
      </c>
      <c r="F1496" s="194">
        <v>3.59686070711273E14</v>
      </c>
      <c r="G1496" s="130"/>
      <c r="H1496" s="130"/>
      <c r="I1496" s="130"/>
    </row>
    <row r="1497">
      <c r="A1497" s="174">
        <f t="shared" si="1"/>
        <v>1489</v>
      </c>
      <c r="B1497" s="161">
        <v>42695.0</v>
      </c>
      <c r="C1497" s="163"/>
      <c r="D1497" s="163" t="s">
        <v>1345</v>
      </c>
      <c r="E1497" s="193">
        <v>2074798.0</v>
      </c>
      <c r="F1497" s="194">
        <v>3.59686071017696E14</v>
      </c>
      <c r="G1497" s="130"/>
      <c r="H1497" s="130"/>
      <c r="I1497" s="130"/>
    </row>
    <row r="1498">
      <c r="A1498" s="174">
        <f t="shared" si="1"/>
        <v>1490</v>
      </c>
      <c r="B1498" s="161">
        <v>42695.0</v>
      </c>
      <c r="C1498" s="163"/>
      <c r="D1498" s="163" t="s">
        <v>1345</v>
      </c>
      <c r="E1498" s="193">
        <v>2074799.0</v>
      </c>
      <c r="F1498" s="194">
        <v>3.59686070334514E14</v>
      </c>
      <c r="G1498" s="130"/>
      <c r="H1498" s="130"/>
      <c r="I1498" s="130"/>
    </row>
    <row r="1499">
      <c r="A1499" s="174">
        <f t="shared" si="1"/>
        <v>1491</v>
      </c>
      <c r="B1499" s="161">
        <v>42695.0</v>
      </c>
      <c r="C1499" s="163"/>
      <c r="D1499" s="163" t="s">
        <v>1345</v>
      </c>
      <c r="E1499" s="193">
        <v>2074800.0</v>
      </c>
      <c r="F1499" s="194">
        <v>3.59686070709186E14</v>
      </c>
      <c r="G1499" s="130"/>
      <c r="H1499" s="130"/>
      <c r="I1499" s="130"/>
    </row>
    <row r="1500">
      <c r="A1500" s="174">
        <f t="shared" si="1"/>
        <v>1492</v>
      </c>
      <c r="B1500" s="161">
        <v>42695.0</v>
      </c>
      <c r="C1500" s="163"/>
      <c r="D1500" s="163" t="s">
        <v>1345</v>
      </c>
      <c r="E1500" s="193">
        <v>2074801.0</v>
      </c>
      <c r="F1500" s="194">
        <v>3.59686070770295E14</v>
      </c>
      <c r="G1500" s="130"/>
      <c r="H1500" s="130"/>
      <c r="I1500" s="130"/>
    </row>
    <row r="1501">
      <c r="A1501" s="174">
        <f t="shared" si="1"/>
        <v>1493</v>
      </c>
      <c r="B1501" s="161">
        <v>42695.0</v>
      </c>
      <c r="C1501" s="163"/>
      <c r="D1501" s="163" t="s">
        <v>1345</v>
      </c>
      <c r="E1501" s="193">
        <v>2074802.0</v>
      </c>
      <c r="F1501" s="194">
        <v>3.59686070750222E14</v>
      </c>
      <c r="G1501" s="130"/>
      <c r="H1501" s="130"/>
      <c r="I1501" s="130"/>
    </row>
    <row r="1502">
      <c r="A1502" s="174">
        <f t="shared" si="1"/>
        <v>1494</v>
      </c>
      <c r="B1502" s="161">
        <v>42695.0</v>
      </c>
      <c r="C1502" s="163"/>
      <c r="D1502" s="163" t="s">
        <v>1345</v>
      </c>
      <c r="E1502" s="193">
        <v>2074803.0</v>
      </c>
      <c r="F1502" s="194">
        <v>3.59686070716025E14</v>
      </c>
      <c r="G1502" s="130"/>
      <c r="H1502" s="130"/>
      <c r="I1502" s="130"/>
    </row>
    <row r="1503">
      <c r="A1503" s="174">
        <f t="shared" si="1"/>
        <v>1495</v>
      </c>
      <c r="B1503" s="161">
        <v>42695.0</v>
      </c>
      <c r="C1503" s="163"/>
      <c r="D1503" s="163" t="s">
        <v>1345</v>
      </c>
      <c r="E1503" s="193">
        <v>2074804.0</v>
      </c>
      <c r="F1503" s="194">
        <v>3.59686070714509E14</v>
      </c>
      <c r="G1503" s="130"/>
      <c r="H1503" s="130"/>
      <c r="I1503" s="130"/>
    </row>
    <row r="1504">
      <c r="A1504" s="174">
        <f t="shared" si="1"/>
        <v>1496</v>
      </c>
      <c r="B1504" s="161">
        <v>42695.0</v>
      </c>
      <c r="C1504" s="163"/>
      <c r="D1504" s="163" t="s">
        <v>1345</v>
      </c>
      <c r="E1504" s="193">
        <v>2074805.0</v>
      </c>
      <c r="F1504" s="194">
        <v>3.59686070395747E14</v>
      </c>
      <c r="G1504" s="130"/>
      <c r="H1504" s="130"/>
      <c r="I1504" s="130"/>
    </row>
    <row r="1505">
      <c r="A1505" s="174">
        <f t="shared" si="1"/>
        <v>1497</v>
      </c>
      <c r="B1505" s="161">
        <v>42695.0</v>
      </c>
      <c r="C1505" s="163"/>
      <c r="D1505" s="163" t="s">
        <v>1345</v>
      </c>
      <c r="E1505" s="193">
        <v>2074806.0</v>
      </c>
      <c r="F1505" s="194">
        <v>3.59686070335537E14</v>
      </c>
      <c r="G1505" s="130"/>
      <c r="H1505" s="130"/>
      <c r="I1505" s="130"/>
    </row>
    <row r="1506">
      <c r="A1506" s="174">
        <f t="shared" si="1"/>
        <v>1498</v>
      </c>
      <c r="B1506" s="161">
        <v>42695.0</v>
      </c>
      <c r="C1506" s="163"/>
      <c r="D1506" s="163" t="s">
        <v>1345</v>
      </c>
      <c r="E1506" s="193">
        <v>2074807.0</v>
      </c>
      <c r="F1506" s="194">
        <v>3.59686070715159E14</v>
      </c>
      <c r="G1506" s="130"/>
      <c r="H1506" s="130"/>
      <c r="I1506" s="130"/>
    </row>
    <row r="1507">
      <c r="A1507" s="174">
        <f t="shared" si="1"/>
        <v>1499</v>
      </c>
      <c r="B1507" s="161">
        <v>42695.0</v>
      </c>
      <c r="C1507" s="163"/>
      <c r="D1507" s="163" t="s">
        <v>1345</v>
      </c>
      <c r="E1507" s="193">
        <v>2074808.0</v>
      </c>
      <c r="F1507" s="194">
        <v>3.59686070335008E14</v>
      </c>
      <c r="G1507" s="130"/>
      <c r="H1507" s="130"/>
      <c r="I1507" s="130"/>
    </row>
    <row r="1508">
      <c r="A1508" s="174">
        <f t="shared" si="1"/>
        <v>1500</v>
      </c>
      <c r="B1508" s="161">
        <v>42695.0</v>
      </c>
      <c r="C1508" s="163"/>
      <c r="D1508" s="163" t="s">
        <v>1345</v>
      </c>
      <c r="E1508" s="193">
        <v>2074809.0</v>
      </c>
      <c r="F1508" s="194">
        <v>3.59686070334308E14</v>
      </c>
      <c r="G1508" s="130"/>
      <c r="H1508" s="130"/>
      <c r="I1508" s="130"/>
    </row>
    <row r="1509">
      <c r="A1509" s="174">
        <f t="shared" si="1"/>
        <v>1501</v>
      </c>
      <c r="B1509" s="161">
        <v>42695.0</v>
      </c>
      <c r="C1509" s="163"/>
      <c r="D1509" s="163" t="s">
        <v>1345</v>
      </c>
      <c r="E1509" s="193">
        <v>2074810.0</v>
      </c>
      <c r="F1509" s="194">
        <v>3.59686070752384E14</v>
      </c>
      <c r="G1509" s="130"/>
      <c r="H1509" s="130"/>
      <c r="I1509" s="130"/>
    </row>
    <row r="1510">
      <c r="A1510" s="174">
        <f t="shared" si="1"/>
        <v>1502</v>
      </c>
      <c r="B1510" s="161">
        <v>42695.0</v>
      </c>
      <c r="C1510" s="163"/>
      <c r="D1510" s="163" t="s">
        <v>1345</v>
      </c>
      <c r="E1510" s="193">
        <v>2074811.0</v>
      </c>
      <c r="F1510" s="194">
        <v>3.59686070748226E14</v>
      </c>
      <c r="G1510" s="130"/>
      <c r="H1510" s="130"/>
      <c r="I1510" s="130"/>
    </row>
    <row r="1511">
      <c r="A1511" s="174">
        <f t="shared" si="1"/>
        <v>1503</v>
      </c>
      <c r="B1511" s="161">
        <v>42695.0</v>
      </c>
      <c r="C1511" s="163"/>
      <c r="D1511" s="163" t="s">
        <v>1345</v>
      </c>
      <c r="E1511" s="193">
        <v>2074812.0</v>
      </c>
      <c r="F1511" s="194">
        <v>3.59686070397917E14</v>
      </c>
      <c r="G1511" s="130"/>
      <c r="H1511" s="130"/>
      <c r="I1511" s="130"/>
    </row>
    <row r="1512">
      <c r="A1512" s="174">
        <f t="shared" si="1"/>
        <v>1504</v>
      </c>
      <c r="B1512" s="161">
        <v>42695.0</v>
      </c>
      <c r="C1512" s="163"/>
      <c r="D1512" s="163" t="s">
        <v>1345</v>
      </c>
      <c r="E1512" s="193">
        <v>2074813.0</v>
      </c>
      <c r="F1512" s="194">
        <v>3.59686070333961E14</v>
      </c>
      <c r="G1512" s="130"/>
      <c r="H1512" s="130"/>
      <c r="I1512" s="130"/>
    </row>
    <row r="1513">
      <c r="A1513" s="174">
        <f t="shared" si="1"/>
        <v>1505</v>
      </c>
      <c r="B1513" s="161">
        <v>42695.0</v>
      </c>
      <c r="C1513" s="163"/>
      <c r="D1513" s="163" t="s">
        <v>1345</v>
      </c>
      <c r="E1513" s="193">
        <v>2074814.0</v>
      </c>
      <c r="F1513" s="194">
        <v>3.59686070707701E14</v>
      </c>
      <c r="G1513" s="130"/>
      <c r="H1513" s="130"/>
      <c r="I1513" s="130"/>
    </row>
    <row r="1514">
      <c r="A1514" s="174">
        <f t="shared" si="1"/>
        <v>1506</v>
      </c>
      <c r="B1514" s="161">
        <v>42695.0</v>
      </c>
      <c r="C1514" s="163"/>
      <c r="D1514" s="163" t="s">
        <v>1345</v>
      </c>
      <c r="E1514" s="193">
        <v>2074815.0</v>
      </c>
      <c r="F1514" s="194">
        <v>3.59686071024718E14</v>
      </c>
      <c r="G1514" s="130"/>
      <c r="H1514" s="130"/>
      <c r="I1514" s="130"/>
    </row>
    <row r="1515">
      <c r="A1515" s="174">
        <f t="shared" si="1"/>
        <v>1507</v>
      </c>
      <c r="B1515" s="161">
        <v>42695.0</v>
      </c>
      <c r="C1515" s="163"/>
      <c r="D1515" s="163" t="s">
        <v>1345</v>
      </c>
      <c r="E1515" s="193">
        <v>2074816.0</v>
      </c>
      <c r="F1515" s="194">
        <v>3.59686070338564E14</v>
      </c>
      <c r="G1515" s="130"/>
      <c r="H1515" s="130"/>
      <c r="I1515" s="130"/>
    </row>
    <row r="1516">
      <c r="A1516" s="174">
        <f t="shared" si="1"/>
        <v>1508</v>
      </c>
      <c r="B1516" s="161">
        <v>42695.0</v>
      </c>
      <c r="C1516" s="163"/>
      <c r="D1516" s="163" t="s">
        <v>1345</v>
      </c>
      <c r="E1516" s="193">
        <v>2074817.0</v>
      </c>
      <c r="F1516" s="194">
        <v>3.59686071018959E14</v>
      </c>
      <c r="G1516" s="130"/>
      <c r="H1516" s="130"/>
      <c r="I1516" s="130"/>
    </row>
    <row r="1517">
      <c r="A1517" s="174">
        <f t="shared" si="1"/>
        <v>1509</v>
      </c>
      <c r="B1517" s="161">
        <v>42695.0</v>
      </c>
      <c r="C1517" s="163"/>
      <c r="D1517" s="163" t="s">
        <v>1345</v>
      </c>
      <c r="E1517" s="193">
        <v>2074818.0</v>
      </c>
      <c r="F1517" s="194">
        <v>3.59686070752186E14</v>
      </c>
      <c r="G1517" s="130"/>
      <c r="H1517" s="130"/>
      <c r="I1517" s="130"/>
    </row>
    <row r="1518">
      <c r="A1518" s="174">
        <f t="shared" si="1"/>
        <v>1510</v>
      </c>
      <c r="B1518" s="161">
        <v>42695.0</v>
      </c>
      <c r="C1518" s="163"/>
      <c r="D1518" s="163" t="s">
        <v>1345</v>
      </c>
      <c r="E1518" s="193">
        <v>2074819.0</v>
      </c>
      <c r="F1518" s="194">
        <v>3.59686070714251E14</v>
      </c>
      <c r="G1518" s="130"/>
      <c r="H1518" s="130"/>
      <c r="I1518" s="130"/>
    </row>
    <row r="1519">
      <c r="A1519" s="174">
        <f t="shared" si="1"/>
        <v>1511</v>
      </c>
      <c r="B1519" s="161">
        <v>42695.0</v>
      </c>
      <c r="C1519" s="163"/>
      <c r="D1519" s="163" t="s">
        <v>1345</v>
      </c>
      <c r="E1519" s="193">
        <v>2074820.0</v>
      </c>
      <c r="F1519" s="194">
        <v>3.59686070709053E14</v>
      </c>
      <c r="G1519" s="130"/>
      <c r="H1519" s="130"/>
      <c r="I1519" s="130"/>
    </row>
    <row r="1520">
      <c r="A1520" s="174">
        <f t="shared" si="1"/>
        <v>1512</v>
      </c>
      <c r="B1520" s="161">
        <v>42695.0</v>
      </c>
      <c r="C1520" s="163"/>
      <c r="D1520" s="163" t="s">
        <v>1345</v>
      </c>
      <c r="E1520" s="193">
        <v>2074821.0</v>
      </c>
      <c r="F1520" s="194">
        <v>3.59686070392686E14</v>
      </c>
      <c r="G1520" s="130"/>
      <c r="H1520" s="130"/>
      <c r="I1520" s="130"/>
    </row>
    <row r="1521">
      <c r="A1521" s="174">
        <f t="shared" si="1"/>
        <v>1513</v>
      </c>
      <c r="B1521" s="161">
        <v>42695.0</v>
      </c>
      <c r="C1521" s="163"/>
      <c r="D1521" s="163" t="s">
        <v>1345</v>
      </c>
      <c r="E1521" s="193">
        <v>2074822.0</v>
      </c>
      <c r="F1521" s="194">
        <v>3.59686070334068E14</v>
      </c>
      <c r="G1521" s="130"/>
      <c r="H1521" s="130"/>
      <c r="I1521" s="130"/>
    </row>
    <row r="1522">
      <c r="A1522" s="174">
        <f t="shared" si="1"/>
        <v>1514</v>
      </c>
      <c r="B1522" s="161">
        <v>42695.0</v>
      </c>
      <c r="C1522" s="163"/>
      <c r="D1522" s="163" t="s">
        <v>1345</v>
      </c>
      <c r="E1522" s="193">
        <v>2074823.0</v>
      </c>
      <c r="F1522" s="194">
        <v>3.59686070721389E14</v>
      </c>
      <c r="G1522" s="130"/>
      <c r="H1522" s="130"/>
      <c r="I1522" s="130"/>
    </row>
    <row r="1523">
      <c r="A1523" s="174">
        <f t="shared" si="1"/>
        <v>1515</v>
      </c>
      <c r="B1523" s="161">
        <v>42695.0</v>
      </c>
      <c r="C1523" s="163"/>
      <c r="D1523" s="163" t="s">
        <v>1345</v>
      </c>
      <c r="E1523" s="193">
        <v>2074824.0</v>
      </c>
      <c r="F1523" s="194">
        <v>3.59686070759231E14</v>
      </c>
      <c r="G1523" s="130"/>
      <c r="H1523" s="130"/>
      <c r="I1523" s="130"/>
    </row>
    <row r="1524">
      <c r="A1524" s="174">
        <f t="shared" si="1"/>
        <v>1516</v>
      </c>
      <c r="B1524" s="161">
        <v>42695.0</v>
      </c>
      <c r="C1524" s="163"/>
      <c r="D1524" s="163" t="s">
        <v>1345</v>
      </c>
      <c r="E1524" s="193">
        <v>2074825.0</v>
      </c>
      <c r="F1524" s="194">
        <v>3.5968607075099E14</v>
      </c>
      <c r="G1524" s="130"/>
      <c r="H1524" s="130"/>
      <c r="I1524" s="130"/>
    </row>
    <row r="1525">
      <c r="A1525" s="174">
        <f t="shared" si="1"/>
        <v>1517</v>
      </c>
      <c r="B1525" s="161">
        <v>42695.0</v>
      </c>
      <c r="C1525" s="163"/>
      <c r="D1525" s="163" t="s">
        <v>1345</v>
      </c>
      <c r="E1525" s="193">
        <v>2074826.0</v>
      </c>
      <c r="F1525" s="194">
        <v>3.59686070334654E14</v>
      </c>
      <c r="G1525" s="130"/>
      <c r="H1525" s="130"/>
      <c r="I1525" s="130"/>
    </row>
    <row r="1526">
      <c r="A1526" s="174">
        <f t="shared" si="1"/>
        <v>1518</v>
      </c>
      <c r="B1526" s="161">
        <v>42695.0</v>
      </c>
      <c r="C1526" s="163"/>
      <c r="D1526" s="163" t="s">
        <v>1345</v>
      </c>
      <c r="E1526" s="193">
        <v>2074827.0</v>
      </c>
      <c r="F1526" s="194">
        <v>3.59686070397644E14</v>
      </c>
      <c r="G1526" s="130"/>
      <c r="H1526" s="130"/>
      <c r="I1526" s="130"/>
    </row>
    <row r="1527">
      <c r="A1527" s="174">
        <f t="shared" si="1"/>
        <v>1519</v>
      </c>
      <c r="B1527" s="161">
        <v>42695.0</v>
      </c>
      <c r="C1527" s="163"/>
      <c r="D1527" s="163" t="s">
        <v>1345</v>
      </c>
      <c r="E1527" s="193">
        <v>2074828.0</v>
      </c>
      <c r="F1527" s="194">
        <v>3.59686070397339E14</v>
      </c>
      <c r="G1527" s="130"/>
      <c r="H1527" s="130"/>
      <c r="I1527" s="130"/>
    </row>
    <row r="1528">
      <c r="A1528" s="174">
        <f t="shared" si="1"/>
        <v>1520</v>
      </c>
      <c r="B1528" s="161">
        <v>42695.0</v>
      </c>
      <c r="C1528" s="163"/>
      <c r="D1528" s="163" t="s">
        <v>1345</v>
      </c>
      <c r="E1528" s="193">
        <v>2074829.0</v>
      </c>
      <c r="F1528" s="194">
        <v>3.59686070715407E14</v>
      </c>
      <c r="G1528" s="130"/>
      <c r="H1528" s="130"/>
      <c r="I1528" s="130"/>
    </row>
    <row r="1529">
      <c r="A1529" s="174">
        <f t="shared" si="1"/>
        <v>1521</v>
      </c>
      <c r="B1529" s="161">
        <v>42695.0</v>
      </c>
      <c r="C1529" s="163"/>
      <c r="D1529" s="163" t="s">
        <v>1345</v>
      </c>
      <c r="E1529" s="193">
        <v>2074831.0</v>
      </c>
      <c r="F1529" s="194">
        <v>3.59686070750818E14</v>
      </c>
      <c r="G1529" s="130"/>
      <c r="H1529" s="130"/>
      <c r="I1529" s="130"/>
    </row>
    <row r="1530">
      <c r="A1530" s="174">
        <f t="shared" si="1"/>
        <v>1522</v>
      </c>
      <c r="B1530" s="161">
        <v>42695.0</v>
      </c>
      <c r="C1530" s="163"/>
      <c r="D1530" s="163" t="s">
        <v>1345</v>
      </c>
      <c r="E1530" s="193">
        <v>2074832.0</v>
      </c>
      <c r="F1530" s="194">
        <v>3.59686071017845E14</v>
      </c>
      <c r="G1530" s="130"/>
      <c r="H1530" s="130"/>
      <c r="I1530" s="130"/>
    </row>
    <row r="1531">
      <c r="A1531" s="174">
        <f t="shared" si="1"/>
        <v>1523</v>
      </c>
      <c r="B1531" s="161">
        <v>42695.0</v>
      </c>
      <c r="C1531" s="163"/>
      <c r="D1531" s="163" t="s">
        <v>1345</v>
      </c>
      <c r="E1531" s="193">
        <v>2074833.0</v>
      </c>
      <c r="F1531" s="194">
        <v>3.59686070335768E14</v>
      </c>
      <c r="G1531" s="130"/>
      <c r="H1531" s="130"/>
      <c r="I1531" s="130"/>
    </row>
    <row r="1532">
      <c r="A1532" s="174">
        <f t="shared" si="1"/>
        <v>1524</v>
      </c>
      <c r="B1532" s="161">
        <v>42695.0</v>
      </c>
      <c r="C1532" s="163"/>
      <c r="D1532" s="163" t="s">
        <v>1345</v>
      </c>
      <c r="E1532" s="193">
        <v>2074834.0</v>
      </c>
      <c r="F1532" s="194">
        <v>3.59686070739209E14</v>
      </c>
      <c r="G1532" s="130"/>
      <c r="H1532" s="130"/>
      <c r="I1532" s="130"/>
    </row>
    <row r="1533">
      <c r="A1533" s="174">
        <f t="shared" si="1"/>
        <v>1525</v>
      </c>
      <c r="B1533" s="161">
        <v>42695.0</v>
      </c>
      <c r="C1533" s="163"/>
      <c r="D1533" s="163" t="s">
        <v>1345</v>
      </c>
      <c r="E1533" s="193">
        <v>2074836.0</v>
      </c>
      <c r="F1533" s="194">
        <v>3.59686071007648E14</v>
      </c>
      <c r="G1533" s="130"/>
      <c r="H1533" s="130"/>
      <c r="I1533" s="130"/>
    </row>
    <row r="1534">
      <c r="A1534" s="174">
        <f t="shared" si="1"/>
        <v>1526</v>
      </c>
      <c r="B1534" s="161">
        <v>42695.0</v>
      </c>
      <c r="C1534" s="163"/>
      <c r="D1534" s="163" t="s">
        <v>1345</v>
      </c>
      <c r="E1534" s="193">
        <v>2074837.0</v>
      </c>
      <c r="F1534" s="194">
        <v>3.59686070334878E14</v>
      </c>
      <c r="G1534" s="130"/>
      <c r="H1534" s="130"/>
      <c r="I1534" s="130"/>
    </row>
    <row r="1535">
      <c r="A1535" s="174">
        <f t="shared" si="1"/>
        <v>1527</v>
      </c>
      <c r="B1535" s="161">
        <v>42695.0</v>
      </c>
      <c r="C1535" s="163"/>
      <c r="D1535" s="163" t="s">
        <v>1345</v>
      </c>
      <c r="E1535" s="193">
        <v>2074839.0</v>
      </c>
      <c r="F1535" s="194">
        <v>3.59686070397479E14</v>
      </c>
      <c r="G1535" s="130"/>
      <c r="H1535" s="130"/>
      <c r="I1535" s="130"/>
    </row>
    <row r="1536">
      <c r="A1536" s="174">
        <f t="shared" si="1"/>
        <v>1528</v>
      </c>
      <c r="B1536" s="161">
        <v>42695.0</v>
      </c>
      <c r="C1536" s="163"/>
      <c r="D1536" s="163" t="s">
        <v>1345</v>
      </c>
      <c r="E1536" s="193">
        <v>2074840.0</v>
      </c>
      <c r="F1536" s="194">
        <v>3.5968607033556E14</v>
      </c>
      <c r="G1536" s="130"/>
      <c r="H1536" s="130"/>
      <c r="I1536" s="130"/>
    </row>
    <row r="1537">
      <c r="A1537" s="174">
        <f t="shared" si="1"/>
        <v>1529</v>
      </c>
      <c r="B1537" s="161">
        <v>42695.0</v>
      </c>
      <c r="C1537" s="163"/>
      <c r="D1537" s="163" t="s">
        <v>1345</v>
      </c>
      <c r="E1537" s="193">
        <v>2074841.0</v>
      </c>
      <c r="F1537" s="194">
        <v>3.59686070712321E14</v>
      </c>
      <c r="G1537" s="130"/>
      <c r="H1537" s="130"/>
      <c r="I1537" s="130"/>
    </row>
    <row r="1538">
      <c r="A1538" s="174">
        <f t="shared" si="1"/>
        <v>1530</v>
      </c>
      <c r="B1538" s="161">
        <v>42695.0</v>
      </c>
      <c r="C1538" s="163"/>
      <c r="D1538" s="163" t="s">
        <v>1345</v>
      </c>
      <c r="E1538" s="193">
        <v>2074842.0</v>
      </c>
      <c r="F1538" s="194">
        <v>3.59686070697357E14</v>
      </c>
      <c r="G1538" s="130"/>
      <c r="H1538" s="130"/>
      <c r="I1538" s="130"/>
    </row>
    <row r="1539">
      <c r="A1539" s="174">
        <f t="shared" si="1"/>
        <v>1531</v>
      </c>
      <c r="B1539" s="161">
        <v>42695.0</v>
      </c>
      <c r="C1539" s="163"/>
      <c r="D1539" s="163" t="s">
        <v>1345</v>
      </c>
      <c r="E1539" s="193">
        <v>2074843.0</v>
      </c>
      <c r="F1539" s="194">
        <v>3.59686070766947E14</v>
      </c>
      <c r="G1539" s="130"/>
      <c r="H1539" s="130"/>
      <c r="I1539" s="130"/>
    </row>
    <row r="1540">
      <c r="A1540" s="174">
        <f t="shared" si="1"/>
        <v>1532</v>
      </c>
      <c r="B1540" s="161">
        <v>42695.0</v>
      </c>
      <c r="C1540" s="163"/>
      <c r="D1540" s="163" t="s">
        <v>1345</v>
      </c>
      <c r="E1540" s="193">
        <v>2074844.0</v>
      </c>
      <c r="F1540" s="194">
        <v>3.59686070752178E14</v>
      </c>
      <c r="G1540" s="130"/>
      <c r="H1540" s="130"/>
      <c r="I1540" s="130"/>
    </row>
    <row r="1541">
      <c r="A1541" s="174">
        <f t="shared" si="1"/>
        <v>1533</v>
      </c>
      <c r="B1541" s="161">
        <v>42695.0</v>
      </c>
      <c r="C1541" s="163"/>
      <c r="D1541" s="163" t="s">
        <v>1345</v>
      </c>
      <c r="E1541" s="193">
        <v>2074845.0</v>
      </c>
      <c r="F1541" s="194">
        <v>3.59686071011608E14</v>
      </c>
      <c r="G1541" s="130"/>
      <c r="H1541" s="130"/>
      <c r="I1541" s="130"/>
    </row>
    <row r="1542">
      <c r="A1542" s="174">
        <f t="shared" si="1"/>
        <v>1534</v>
      </c>
      <c r="B1542" s="161">
        <v>42695.0</v>
      </c>
      <c r="C1542" s="163"/>
      <c r="D1542" s="163" t="s">
        <v>1345</v>
      </c>
      <c r="E1542" s="193">
        <v>2074846.0</v>
      </c>
      <c r="F1542" s="194">
        <v>3.5968607075909E14</v>
      </c>
      <c r="G1542" s="130"/>
      <c r="H1542" s="130"/>
      <c r="I1542" s="130"/>
    </row>
    <row r="1543">
      <c r="A1543" s="174">
        <f t="shared" si="1"/>
        <v>1535</v>
      </c>
      <c r="B1543" s="161">
        <v>42695.0</v>
      </c>
      <c r="C1543" s="163"/>
      <c r="D1543" s="163" t="s">
        <v>1345</v>
      </c>
      <c r="E1543" s="193">
        <v>2074847.0</v>
      </c>
      <c r="F1543" s="194">
        <v>3.59686070766962E14</v>
      </c>
      <c r="G1543" s="130"/>
      <c r="H1543" s="130"/>
      <c r="I1543" s="130"/>
    </row>
    <row r="1544">
      <c r="A1544" s="174">
        <f t="shared" si="1"/>
        <v>1536</v>
      </c>
      <c r="B1544" s="161">
        <v>42695.0</v>
      </c>
      <c r="C1544" s="163"/>
      <c r="D1544" s="163" t="s">
        <v>1345</v>
      </c>
      <c r="E1544" s="193">
        <v>2074848.0</v>
      </c>
      <c r="F1544" s="194">
        <v>3.59686070691772E14</v>
      </c>
      <c r="G1544" s="130"/>
      <c r="H1544" s="130"/>
      <c r="I1544" s="130"/>
    </row>
    <row r="1545">
      <c r="A1545" s="174">
        <f t="shared" si="1"/>
        <v>1537</v>
      </c>
      <c r="B1545" s="161">
        <v>42695.0</v>
      </c>
      <c r="C1545" s="163"/>
      <c r="D1545" s="163" t="s">
        <v>1345</v>
      </c>
      <c r="E1545" s="193">
        <v>2074849.0</v>
      </c>
      <c r="F1545" s="194">
        <v>3.5968607076013E14</v>
      </c>
      <c r="G1545" s="130"/>
      <c r="H1545" s="130"/>
      <c r="I1545" s="130"/>
    </row>
    <row r="1546">
      <c r="A1546" s="174">
        <f t="shared" si="1"/>
        <v>1538</v>
      </c>
      <c r="B1546" s="161">
        <v>42695.0</v>
      </c>
      <c r="C1546" s="163"/>
      <c r="D1546" s="163" t="s">
        <v>1345</v>
      </c>
      <c r="E1546" s="193">
        <v>2074850.0</v>
      </c>
      <c r="F1546" s="194">
        <v>3.59686070392504E14</v>
      </c>
      <c r="G1546" s="130"/>
      <c r="H1546" s="130"/>
      <c r="I1546" s="130"/>
    </row>
    <row r="1547">
      <c r="A1547" s="174">
        <f t="shared" si="1"/>
        <v>1539</v>
      </c>
      <c r="B1547" s="161">
        <v>42695.0</v>
      </c>
      <c r="C1547" s="163"/>
      <c r="D1547" s="163" t="s">
        <v>1345</v>
      </c>
      <c r="E1547" s="193">
        <v>2074851.0</v>
      </c>
      <c r="F1547" s="194">
        <v>3.59686070396976E14</v>
      </c>
      <c r="G1547" s="130"/>
      <c r="H1547" s="130"/>
      <c r="I1547" s="130"/>
    </row>
    <row r="1548">
      <c r="A1548" s="174">
        <f t="shared" si="1"/>
        <v>1540</v>
      </c>
      <c r="B1548" s="161">
        <v>42695.0</v>
      </c>
      <c r="C1548" s="163"/>
      <c r="D1548" s="163" t="s">
        <v>1345</v>
      </c>
      <c r="E1548" s="193">
        <v>2074852.0</v>
      </c>
      <c r="F1548" s="194">
        <v>3.59686070397495E14</v>
      </c>
      <c r="G1548" s="130"/>
      <c r="H1548" s="130"/>
      <c r="I1548" s="130"/>
    </row>
    <row r="1549">
      <c r="A1549" s="174">
        <f t="shared" si="1"/>
        <v>1541</v>
      </c>
      <c r="B1549" s="161">
        <v>42695.0</v>
      </c>
      <c r="C1549" s="163"/>
      <c r="D1549" s="163" t="s">
        <v>1345</v>
      </c>
      <c r="E1549" s="193">
        <v>2074853.0</v>
      </c>
      <c r="F1549" s="194">
        <v>3.59686070337632E14</v>
      </c>
      <c r="G1549" s="130"/>
      <c r="H1549" s="130"/>
      <c r="I1549" s="130"/>
    </row>
    <row r="1550">
      <c r="A1550" s="174">
        <f t="shared" si="1"/>
        <v>1542</v>
      </c>
      <c r="B1550" s="161">
        <v>42695.0</v>
      </c>
      <c r="C1550" s="163"/>
      <c r="D1550" s="163" t="s">
        <v>1345</v>
      </c>
      <c r="E1550" s="193">
        <v>2074854.0</v>
      </c>
      <c r="F1550" s="194">
        <v>3.59686070396752E14</v>
      </c>
      <c r="G1550" s="130"/>
      <c r="H1550" s="130"/>
      <c r="I1550" s="130"/>
    </row>
    <row r="1551">
      <c r="A1551" s="174">
        <f t="shared" si="1"/>
        <v>1543</v>
      </c>
      <c r="B1551" s="161">
        <v>42695.0</v>
      </c>
      <c r="C1551" s="163"/>
      <c r="D1551" s="163" t="s">
        <v>1345</v>
      </c>
      <c r="E1551" s="193">
        <v>2074855.0</v>
      </c>
      <c r="F1551" s="194">
        <v>3.59686070396455E14</v>
      </c>
      <c r="G1551" s="130"/>
      <c r="H1551" s="130"/>
      <c r="I1551" s="130"/>
    </row>
    <row r="1552">
      <c r="A1552" s="174">
        <f t="shared" si="1"/>
        <v>1544</v>
      </c>
      <c r="B1552" s="161">
        <v>42695.0</v>
      </c>
      <c r="C1552" s="163"/>
      <c r="D1552" s="163" t="s">
        <v>1345</v>
      </c>
      <c r="E1552" s="193">
        <v>2074858.0</v>
      </c>
      <c r="F1552" s="194">
        <v>3.59686070692374E14</v>
      </c>
      <c r="G1552" s="130"/>
      <c r="H1552" s="130"/>
      <c r="I1552" s="130"/>
    </row>
    <row r="1553">
      <c r="A1553" s="174">
        <f t="shared" si="1"/>
        <v>1545</v>
      </c>
      <c r="B1553" s="161">
        <v>42695.0</v>
      </c>
      <c r="C1553" s="163"/>
      <c r="D1553" s="163" t="s">
        <v>1345</v>
      </c>
      <c r="E1553" s="193">
        <v>2074859.0</v>
      </c>
      <c r="F1553" s="194">
        <v>3.59686070708949E14</v>
      </c>
      <c r="G1553" s="130"/>
      <c r="H1553" s="130"/>
      <c r="I1553" s="130"/>
    </row>
    <row r="1554">
      <c r="A1554" s="174">
        <f t="shared" si="1"/>
        <v>1546</v>
      </c>
      <c r="B1554" s="161">
        <v>42695.0</v>
      </c>
      <c r="C1554" s="163"/>
      <c r="D1554" s="163" t="s">
        <v>1345</v>
      </c>
      <c r="E1554" s="193">
        <v>2074860.0</v>
      </c>
      <c r="F1554" s="194">
        <v>3.59686070397362E14</v>
      </c>
      <c r="G1554" s="130"/>
      <c r="H1554" s="130"/>
      <c r="I1554" s="130"/>
    </row>
    <row r="1555">
      <c r="A1555" s="174">
        <f t="shared" si="1"/>
        <v>1547</v>
      </c>
      <c r="B1555" s="161">
        <v>42695.0</v>
      </c>
      <c r="C1555" s="163"/>
      <c r="D1555" s="163" t="s">
        <v>1345</v>
      </c>
      <c r="E1555" s="193">
        <v>2074862.0</v>
      </c>
      <c r="F1555" s="194">
        <v>3.59686070692366E14</v>
      </c>
      <c r="G1555" s="130"/>
      <c r="H1555" s="130"/>
      <c r="I1555" s="130"/>
    </row>
    <row r="1556">
      <c r="A1556" s="174">
        <f t="shared" si="1"/>
        <v>1548</v>
      </c>
      <c r="B1556" s="161">
        <v>42695.0</v>
      </c>
      <c r="C1556" s="163"/>
      <c r="D1556" s="163" t="s">
        <v>1345</v>
      </c>
      <c r="E1556" s="193">
        <v>2074863.0</v>
      </c>
      <c r="F1556" s="194">
        <v>3.59686070757276E14</v>
      </c>
      <c r="G1556" s="130"/>
      <c r="H1556" s="130"/>
      <c r="I1556" s="130"/>
    </row>
    <row r="1557">
      <c r="A1557" s="174">
        <f t="shared" si="1"/>
        <v>1549</v>
      </c>
      <c r="B1557" s="161">
        <v>42695.0</v>
      </c>
      <c r="C1557" s="163"/>
      <c r="D1557" s="163" t="s">
        <v>1345</v>
      </c>
      <c r="E1557" s="193">
        <v>2074864.0</v>
      </c>
      <c r="F1557" s="194">
        <v>3.59686070397289E14</v>
      </c>
      <c r="G1557" s="130"/>
      <c r="H1557" s="130"/>
      <c r="I1557" s="130"/>
    </row>
    <row r="1558">
      <c r="A1558" s="174">
        <f t="shared" si="1"/>
        <v>1550</v>
      </c>
      <c r="B1558" s="161">
        <v>42695.0</v>
      </c>
      <c r="C1558" s="163"/>
      <c r="D1558" s="163" t="s">
        <v>1345</v>
      </c>
      <c r="E1558" s="193">
        <v>2074867.0</v>
      </c>
      <c r="F1558" s="194">
        <v>3.59686070397347E14</v>
      </c>
      <c r="G1558" s="130"/>
      <c r="H1558" s="130"/>
      <c r="I1558" s="130"/>
    </row>
    <row r="1559">
      <c r="A1559" s="174">
        <f t="shared" si="1"/>
        <v>1551</v>
      </c>
      <c r="B1559" s="161">
        <v>42695.0</v>
      </c>
      <c r="C1559" s="163"/>
      <c r="D1559" s="163" t="s">
        <v>1345</v>
      </c>
      <c r="E1559" s="193">
        <v>2074869.0</v>
      </c>
      <c r="F1559" s="194">
        <v>3.59686070757235E14</v>
      </c>
      <c r="G1559" s="130"/>
      <c r="H1559" s="130"/>
      <c r="I1559" s="130"/>
    </row>
    <row r="1560">
      <c r="A1560" s="174">
        <f t="shared" si="1"/>
        <v>1552</v>
      </c>
      <c r="B1560" s="161">
        <v>42695.0</v>
      </c>
      <c r="C1560" s="163"/>
      <c r="D1560" s="163" t="s">
        <v>1345</v>
      </c>
      <c r="E1560" s="193">
        <v>2074872.0</v>
      </c>
      <c r="F1560" s="194">
        <v>3.59686070335065E14</v>
      </c>
      <c r="G1560" s="130"/>
      <c r="H1560" s="130"/>
      <c r="I1560" s="130"/>
    </row>
    <row r="1561">
      <c r="A1561" s="174">
        <f t="shared" si="1"/>
        <v>1553</v>
      </c>
      <c r="B1561" s="161">
        <v>42695.0</v>
      </c>
      <c r="C1561" s="163"/>
      <c r="D1561" s="163" t="s">
        <v>1345</v>
      </c>
      <c r="E1561" s="193">
        <v>2074874.0</v>
      </c>
      <c r="F1561" s="194">
        <v>3.59686071024619E14</v>
      </c>
      <c r="G1561" s="130"/>
      <c r="H1561" s="130"/>
      <c r="I1561" s="130"/>
    </row>
    <row r="1562">
      <c r="A1562" s="174">
        <f t="shared" si="1"/>
        <v>1554</v>
      </c>
      <c r="B1562" s="161">
        <v>42695.0</v>
      </c>
      <c r="C1562" s="163"/>
      <c r="D1562" s="163" t="s">
        <v>1345</v>
      </c>
      <c r="E1562" s="193">
        <v>2074875.0</v>
      </c>
      <c r="F1562" s="194">
        <v>3.596860707581E14</v>
      </c>
      <c r="G1562" s="130"/>
      <c r="H1562" s="130"/>
      <c r="I1562" s="130"/>
    </row>
    <row r="1563">
      <c r="A1563" s="174">
        <f t="shared" si="1"/>
        <v>1555</v>
      </c>
      <c r="B1563" s="161">
        <v>42695.0</v>
      </c>
      <c r="C1563" s="163"/>
      <c r="D1563" s="163" t="s">
        <v>1345</v>
      </c>
      <c r="E1563" s="193">
        <v>2074877.0</v>
      </c>
      <c r="F1563" s="194">
        <v>3.59686070397842E14</v>
      </c>
      <c r="G1563" s="130"/>
      <c r="H1563" s="130"/>
      <c r="I1563" s="130"/>
    </row>
    <row r="1564">
      <c r="A1564" s="174">
        <f t="shared" si="1"/>
        <v>1556</v>
      </c>
      <c r="B1564" s="161">
        <v>42695.0</v>
      </c>
      <c r="C1564" s="163"/>
      <c r="D1564" s="163" t="s">
        <v>1345</v>
      </c>
      <c r="E1564" s="193">
        <v>2074879.0</v>
      </c>
      <c r="F1564" s="194">
        <v>3.5968607071176E14</v>
      </c>
      <c r="G1564" s="130"/>
      <c r="H1564" s="130"/>
      <c r="I1564" s="130"/>
    </row>
    <row r="1565">
      <c r="A1565" s="174">
        <f t="shared" si="1"/>
        <v>1557</v>
      </c>
      <c r="B1565" s="161">
        <v>42695.0</v>
      </c>
      <c r="C1565" s="163"/>
      <c r="D1565" s="163" t="s">
        <v>1345</v>
      </c>
      <c r="E1565" s="193">
        <v>2074880.0</v>
      </c>
      <c r="F1565" s="194">
        <v>3.59686070338978E14</v>
      </c>
      <c r="G1565" s="130"/>
      <c r="H1565" s="130"/>
      <c r="I1565" s="130"/>
    </row>
    <row r="1566">
      <c r="A1566" s="174">
        <f t="shared" si="1"/>
        <v>1558</v>
      </c>
      <c r="B1566" s="161">
        <v>42695.0</v>
      </c>
      <c r="C1566" s="163"/>
      <c r="D1566" s="163" t="s">
        <v>1345</v>
      </c>
      <c r="E1566" s="193">
        <v>2074882.0</v>
      </c>
      <c r="F1566" s="194">
        <v>3.59686070393866E14</v>
      </c>
      <c r="G1566" s="130"/>
      <c r="H1566" s="130"/>
      <c r="I1566" s="130"/>
    </row>
    <row r="1567">
      <c r="A1567" s="174">
        <f t="shared" si="1"/>
        <v>1559</v>
      </c>
      <c r="B1567" s="161">
        <v>42695.0</v>
      </c>
      <c r="C1567" s="163"/>
      <c r="D1567" s="163" t="s">
        <v>1345</v>
      </c>
      <c r="E1567" s="193">
        <v>2074884.0</v>
      </c>
      <c r="F1567" s="194">
        <v>3.59686070692358E14</v>
      </c>
      <c r="G1567" s="130"/>
      <c r="H1567" s="130"/>
      <c r="I1567" s="130"/>
    </row>
    <row r="1568">
      <c r="A1568" s="174">
        <f t="shared" si="1"/>
        <v>1560</v>
      </c>
      <c r="B1568" s="161">
        <v>42695.0</v>
      </c>
      <c r="C1568" s="163"/>
      <c r="D1568" s="163" t="s">
        <v>1345</v>
      </c>
      <c r="E1568" s="193">
        <v>2074885.0</v>
      </c>
      <c r="F1568" s="194">
        <v>3.59686070396604E14</v>
      </c>
      <c r="G1568" s="130"/>
      <c r="H1568" s="130"/>
      <c r="I1568" s="130"/>
    </row>
    <row r="1569">
      <c r="A1569" s="174">
        <f t="shared" si="1"/>
        <v>1561</v>
      </c>
      <c r="B1569" s="161">
        <v>42695.0</v>
      </c>
      <c r="C1569" s="163"/>
      <c r="D1569" s="163" t="s">
        <v>1345</v>
      </c>
      <c r="E1569" s="193">
        <v>2074887.0</v>
      </c>
      <c r="F1569" s="194">
        <v>3.59686070397545E14</v>
      </c>
      <c r="G1569" s="130"/>
      <c r="H1569" s="130"/>
      <c r="I1569" s="130"/>
    </row>
    <row r="1570">
      <c r="A1570" s="174">
        <f t="shared" si="1"/>
        <v>1562</v>
      </c>
      <c r="B1570" s="161">
        <v>42695.0</v>
      </c>
      <c r="C1570" s="163"/>
      <c r="D1570" s="163" t="s">
        <v>1345</v>
      </c>
      <c r="E1570" s="193">
        <v>2074888.0</v>
      </c>
      <c r="F1570" s="194">
        <v>3.59686070708931E14</v>
      </c>
      <c r="G1570" s="130"/>
      <c r="H1570" s="130"/>
      <c r="I1570" s="130"/>
    </row>
    <row r="1571">
      <c r="A1571" s="174">
        <f t="shared" si="1"/>
        <v>1563</v>
      </c>
      <c r="B1571" s="161">
        <v>42695.0</v>
      </c>
      <c r="C1571" s="163"/>
      <c r="D1571" s="163" t="s">
        <v>1345</v>
      </c>
      <c r="E1571" s="193">
        <v>2074890.0</v>
      </c>
      <c r="F1571" s="194">
        <v>3.59686070715415E14</v>
      </c>
      <c r="G1571" s="130"/>
      <c r="H1571" s="130"/>
      <c r="I1571" s="130"/>
    </row>
    <row r="1572">
      <c r="A1572" s="174">
        <f t="shared" si="1"/>
        <v>1564</v>
      </c>
      <c r="B1572" s="161">
        <v>42695.0</v>
      </c>
      <c r="C1572" s="163"/>
      <c r="D1572" s="163" t="s">
        <v>1345</v>
      </c>
      <c r="E1572" s="193">
        <v>2074891.0</v>
      </c>
      <c r="F1572" s="194">
        <v>3.59686070343952E14</v>
      </c>
      <c r="G1572" s="130"/>
      <c r="H1572" s="130"/>
      <c r="I1572" s="130"/>
    </row>
    <row r="1573">
      <c r="A1573" s="174">
        <f t="shared" si="1"/>
        <v>1565</v>
      </c>
      <c r="B1573" s="161">
        <v>42695.0</v>
      </c>
      <c r="C1573" s="163"/>
      <c r="D1573" s="163" t="s">
        <v>1345</v>
      </c>
      <c r="E1573" s="193">
        <v>2074893.0</v>
      </c>
      <c r="F1573" s="194">
        <v>3.59686071019452E14</v>
      </c>
      <c r="G1573" s="130"/>
      <c r="H1573" s="130"/>
      <c r="I1573" s="130"/>
    </row>
    <row r="1574">
      <c r="A1574" s="174">
        <f t="shared" si="1"/>
        <v>1566</v>
      </c>
      <c r="B1574" s="161">
        <v>42695.0</v>
      </c>
      <c r="C1574" s="163"/>
      <c r="D1574" s="163" t="s">
        <v>1345</v>
      </c>
      <c r="E1574" s="193">
        <v>2074894.0</v>
      </c>
      <c r="F1574" s="194">
        <v>3.5968607074815E14</v>
      </c>
      <c r="G1574" s="130"/>
      <c r="H1574" s="130"/>
      <c r="I1574" s="130"/>
    </row>
    <row r="1575">
      <c r="A1575" s="174">
        <f t="shared" si="1"/>
        <v>1567</v>
      </c>
      <c r="B1575" s="161">
        <v>42695.0</v>
      </c>
      <c r="C1575" s="163"/>
      <c r="D1575" s="163" t="s">
        <v>1345</v>
      </c>
      <c r="E1575" s="193">
        <v>2074895.0</v>
      </c>
      <c r="F1575" s="194">
        <v>3.59686070963544E14</v>
      </c>
      <c r="G1575" s="130"/>
      <c r="H1575" s="130"/>
      <c r="I1575" s="130"/>
    </row>
    <row r="1576">
      <c r="A1576" s="174">
        <f t="shared" si="1"/>
        <v>1568</v>
      </c>
      <c r="B1576" s="161">
        <v>42695.0</v>
      </c>
      <c r="C1576" s="163"/>
      <c r="D1576" s="163" t="s">
        <v>1345</v>
      </c>
      <c r="E1576" s="193">
        <v>2074896.0</v>
      </c>
      <c r="F1576" s="194">
        <v>3.59686070760114E14</v>
      </c>
      <c r="G1576" s="130"/>
      <c r="H1576" s="130"/>
      <c r="I1576" s="130"/>
    </row>
    <row r="1577">
      <c r="A1577" s="174">
        <f t="shared" si="1"/>
        <v>1569</v>
      </c>
      <c r="B1577" s="161">
        <v>42695.0</v>
      </c>
      <c r="C1577" s="163"/>
      <c r="D1577" s="163" t="s">
        <v>1345</v>
      </c>
      <c r="E1577" s="193">
        <v>2074898.0</v>
      </c>
      <c r="F1577" s="194">
        <v>3.59686070752046E14</v>
      </c>
      <c r="G1577" s="130"/>
      <c r="H1577" s="130"/>
      <c r="I1577" s="130"/>
    </row>
    <row r="1578">
      <c r="A1578" s="174">
        <f t="shared" si="1"/>
        <v>1570</v>
      </c>
      <c r="B1578" s="161">
        <v>42695.0</v>
      </c>
      <c r="C1578" s="163"/>
      <c r="D1578" s="163" t="s">
        <v>1345</v>
      </c>
      <c r="E1578" s="193">
        <v>2074903.0</v>
      </c>
      <c r="F1578" s="194">
        <v>3.59686071003365E14</v>
      </c>
      <c r="G1578" s="130"/>
      <c r="H1578" s="130"/>
      <c r="I1578" s="130"/>
    </row>
    <row r="1579">
      <c r="A1579" s="174">
        <f t="shared" si="1"/>
        <v>1571</v>
      </c>
      <c r="B1579" s="161">
        <v>42695.0</v>
      </c>
      <c r="C1579" s="163"/>
      <c r="D1579" s="163" t="s">
        <v>1345</v>
      </c>
      <c r="E1579" s="193">
        <v>2074906.0</v>
      </c>
      <c r="F1579" s="194">
        <v>3.5968607101748E14</v>
      </c>
      <c r="G1579" s="130"/>
      <c r="H1579" s="130"/>
      <c r="I1579" s="130"/>
    </row>
    <row r="1580">
      <c r="A1580" s="174">
        <f t="shared" si="1"/>
        <v>1572</v>
      </c>
      <c r="B1580" s="161">
        <v>42695.0</v>
      </c>
      <c r="C1580" s="163"/>
      <c r="D1580" s="163" t="s">
        <v>1345</v>
      </c>
      <c r="E1580" s="193">
        <v>2074907.0</v>
      </c>
      <c r="F1580" s="194">
        <v>3.59686071014388E14</v>
      </c>
      <c r="G1580" s="130"/>
      <c r="H1580" s="130"/>
      <c r="I1580" s="130"/>
    </row>
    <row r="1581">
      <c r="A1581" s="174">
        <f t="shared" si="1"/>
        <v>1573</v>
      </c>
      <c r="B1581" s="161">
        <v>42695.0</v>
      </c>
      <c r="C1581" s="163"/>
      <c r="D1581" s="163" t="s">
        <v>1345</v>
      </c>
      <c r="E1581" s="193">
        <v>2074909.0</v>
      </c>
      <c r="F1581" s="194">
        <v>3.59686070707552E14</v>
      </c>
      <c r="G1581" s="130"/>
      <c r="H1581" s="130"/>
      <c r="I1581" s="130"/>
    </row>
    <row r="1582">
      <c r="A1582" s="174">
        <f t="shared" si="1"/>
        <v>1574</v>
      </c>
      <c r="B1582" s="161">
        <v>42695.0</v>
      </c>
      <c r="C1582" s="163"/>
      <c r="D1582" s="163" t="s">
        <v>1345</v>
      </c>
      <c r="E1582" s="193">
        <v>2074913.0</v>
      </c>
      <c r="F1582" s="194">
        <v>3.59686070333821E14</v>
      </c>
      <c r="G1582" s="130"/>
      <c r="H1582" s="130"/>
      <c r="I1582" s="130"/>
    </row>
    <row r="1583">
      <c r="A1583" s="174">
        <f t="shared" si="1"/>
        <v>1575</v>
      </c>
      <c r="B1583" s="161">
        <v>42695.0</v>
      </c>
      <c r="C1583" s="163"/>
      <c r="D1583" s="163" t="s">
        <v>1345</v>
      </c>
      <c r="E1583" s="193">
        <v>2074915.0</v>
      </c>
      <c r="F1583" s="194">
        <v>3.59686071011574E14</v>
      </c>
      <c r="G1583" s="130"/>
      <c r="H1583" s="130"/>
      <c r="I1583" s="130"/>
    </row>
    <row r="1584">
      <c r="A1584" s="174">
        <f t="shared" si="1"/>
        <v>1576</v>
      </c>
      <c r="B1584" s="161">
        <v>42695.0</v>
      </c>
      <c r="C1584" s="163"/>
      <c r="D1584" s="163" t="s">
        <v>1345</v>
      </c>
      <c r="E1584" s="193">
        <v>2074918.0</v>
      </c>
      <c r="F1584" s="194">
        <v>3.59686071006111E14</v>
      </c>
      <c r="G1584" s="130"/>
      <c r="H1584" s="130"/>
      <c r="I1584" s="130"/>
    </row>
    <row r="1585">
      <c r="A1585" s="174">
        <f t="shared" si="1"/>
        <v>1577</v>
      </c>
      <c r="B1585" s="161">
        <v>42695.0</v>
      </c>
      <c r="C1585" s="163"/>
      <c r="D1585" s="163" t="s">
        <v>1345</v>
      </c>
      <c r="E1585" s="193">
        <v>2074921.0</v>
      </c>
      <c r="F1585" s="194">
        <v>3.5968607076942E14</v>
      </c>
      <c r="G1585" s="130"/>
      <c r="H1585" s="130"/>
      <c r="I1585" s="130"/>
    </row>
    <row r="1586">
      <c r="A1586" s="174">
        <f t="shared" si="1"/>
        <v>1578</v>
      </c>
      <c r="B1586" s="161">
        <v>42695.0</v>
      </c>
      <c r="C1586" s="163"/>
      <c r="D1586" s="163" t="s">
        <v>1345</v>
      </c>
      <c r="E1586" s="193">
        <v>2074925.0</v>
      </c>
      <c r="F1586" s="194">
        <v>3.5968607033561E14</v>
      </c>
      <c r="G1586" s="130"/>
      <c r="H1586" s="130"/>
      <c r="I1586" s="130"/>
    </row>
    <row r="1587">
      <c r="A1587" s="174">
        <f t="shared" si="1"/>
        <v>1579</v>
      </c>
      <c r="B1587" s="161">
        <v>42695.0</v>
      </c>
      <c r="C1587" s="163"/>
      <c r="D1587" s="163" t="s">
        <v>1345</v>
      </c>
      <c r="E1587" s="193">
        <v>2074930.0</v>
      </c>
      <c r="F1587" s="194">
        <v>3.59686070793495E14</v>
      </c>
      <c r="G1587" s="130"/>
      <c r="H1587" s="130"/>
      <c r="I1587" s="130"/>
    </row>
    <row r="1588">
      <c r="A1588" s="174">
        <f t="shared" si="1"/>
        <v>1580</v>
      </c>
      <c r="B1588" s="161">
        <v>42695.0</v>
      </c>
      <c r="C1588" s="163"/>
      <c r="D1588" s="163" t="s">
        <v>1345</v>
      </c>
      <c r="E1588" s="193">
        <v>2074933.0</v>
      </c>
      <c r="F1588" s="194">
        <v>3.59686070706562E14</v>
      </c>
      <c r="G1588" s="130"/>
      <c r="H1588" s="130"/>
      <c r="I1588" s="130"/>
    </row>
    <row r="1589">
      <c r="A1589" s="174">
        <f t="shared" si="1"/>
        <v>1581</v>
      </c>
      <c r="B1589" s="161">
        <v>42695.0</v>
      </c>
      <c r="C1589" s="163"/>
      <c r="D1589" s="163" t="s">
        <v>1345</v>
      </c>
      <c r="E1589" s="193">
        <v>2074935.0</v>
      </c>
      <c r="F1589" s="194">
        <v>3.59686070931533E14</v>
      </c>
      <c r="G1589" s="130"/>
      <c r="H1589" s="130"/>
      <c r="I1589" s="130"/>
    </row>
    <row r="1590">
      <c r="A1590" s="174">
        <f t="shared" si="1"/>
        <v>1582</v>
      </c>
      <c r="B1590" s="161">
        <v>42695.0</v>
      </c>
      <c r="C1590" s="163"/>
      <c r="D1590" s="163" t="s">
        <v>1345</v>
      </c>
      <c r="E1590" s="193">
        <v>2074936.0</v>
      </c>
      <c r="F1590" s="194">
        <v>3.59686070243046E14</v>
      </c>
      <c r="G1590" s="130"/>
      <c r="H1590" s="130"/>
      <c r="I1590" s="130"/>
    </row>
    <row r="1591">
      <c r="A1591" s="174">
        <f t="shared" si="1"/>
        <v>1583</v>
      </c>
      <c r="B1591" s="161">
        <v>42695.0</v>
      </c>
      <c r="C1591" s="163"/>
      <c r="D1591" s="163" t="s">
        <v>1345</v>
      </c>
      <c r="E1591" s="193">
        <v>2074939.0</v>
      </c>
      <c r="F1591" s="194">
        <v>3.59686070794428E14</v>
      </c>
      <c r="G1591" s="130"/>
      <c r="H1591" s="130"/>
      <c r="I1591" s="130"/>
    </row>
    <row r="1592">
      <c r="A1592" s="174">
        <f t="shared" si="1"/>
        <v>1584</v>
      </c>
      <c r="B1592" s="161">
        <v>42695.0</v>
      </c>
      <c r="C1592" s="163"/>
      <c r="D1592" s="163" t="s">
        <v>1345</v>
      </c>
      <c r="E1592" s="193">
        <v>2074943.0</v>
      </c>
      <c r="F1592" s="194">
        <v>3.59686070339109E14</v>
      </c>
      <c r="G1592" s="130"/>
      <c r="H1592" s="130"/>
      <c r="I1592" s="130"/>
    </row>
    <row r="1593">
      <c r="A1593" s="174">
        <f t="shared" si="1"/>
        <v>1585</v>
      </c>
      <c r="B1593" s="161">
        <v>42695.0</v>
      </c>
      <c r="C1593" s="163"/>
      <c r="D1593" s="163" t="s">
        <v>1345</v>
      </c>
      <c r="E1593" s="193">
        <v>2074946.0</v>
      </c>
      <c r="F1593" s="194">
        <v>3.59686071017555E14</v>
      </c>
      <c r="G1593" s="130"/>
      <c r="H1593" s="130"/>
      <c r="I1593" s="130"/>
    </row>
    <row r="1594">
      <c r="A1594" s="174">
        <f t="shared" si="1"/>
        <v>1586</v>
      </c>
      <c r="B1594" s="161">
        <v>42695.0</v>
      </c>
      <c r="C1594" s="163"/>
      <c r="D1594" s="163" t="s">
        <v>1345</v>
      </c>
      <c r="E1594" s="193">
        <v>2074949.0</v>
      </c>
      <c r="F1594" s="194">
        <v>3.59686071016169E14</v>
      </c>
      <c r="G1594" s="130"/>
      <c r="H1594" s="130"/>
      <c r="I1594" s="130"/>
    </row>
    <row r="1595">
      <c r="A1595" s="174">
        <f t="shared" si="1"/>
        <v>1587</v>
      </c>
      <c r="B1595" s="161">
        <v>42695.0</v>
      </c>
      <c r="C1595" s="163"/>
      <c r="D1595" s="163" t="s">
        <v>1345</v>
      </c>
      <c r="E1595" s="193">
        <v>2074951.0</v>
      </c>
      <c r="F1595" s="194">
        <v>3.59686070711117E14</v>
      </c>
      <c r="G1595" s="130"/>
      <c r="H1595" s="130"/>
      <c r="I1595" s="130"/>
    </row>
    <row r="1596">
      <c r="A1596" s="174">
        <f t="shared" si="1"/>
        <v>1588</v>
      </c>
      <c r="B1596" s="161">
        <v>42695.0</v>
      </c>
      <c r="C1596" s="163"/>
      <c r="D1596" s="163" t="s">
        <v>1345</v>
      </c>
      <c r="E1596" s="193">
        <v>2074955.0</v>
      </c>
      <c r="F1596" s="194">
        <v>3.59686070793743E14</v>
      </c>
      <c r="G1596" s="130"/>
      <c r="H1596" s="130"/>
      <c r="I1596" s="130"/>
    </row>
    <row r="1597">
      <c r="A1597" s="174">
        <f t="shared" si="1"/>
        <v>1589</v>
      </c>
      <c r="B1597" s="161">
        <v>42695.0</v>
      </c>
      <c r="C1597" s="163"/>
      <c r="D1597" s="163" t="s">
        <v>1345</v>
      </c>
      <c r="E1597" s="193">
        <v>2074959.0</v>
      </c>
      <c r="F1597" s="194">
        <v>3.59686071006988E14</v>
      </c>
      <c r="G1597" s="130"/>
      <c r="H1597" s="130"/>
      <c r="I1597" s="130"/>
    </row>
    <row r="1598">
      <c r="A1598" s="174">
        <f t="shared" si="1"/>
        <v>1590</v>
      </c>
      <c r="B1598" s="161">
        <v>42695.0</v>
      </c>
      <c r="C1598" s="163"/>
      <c r="D1598" s="163" t="s">
        <v>1345</v>
      </c>
      <c r="E1598" s="193">
        <v>2074962.0</v>
      </c>
      <c r="F1598" s="194">
        <v>3.5968607101507E14</v>
      </c>
      <c r="G1598" s="130"/>
      <c r="H1598" s="130"/>
      <c r="I1598" s="130"/>
    </row>
    <row r="1599">
      <c r="A1599" s="174">
        <f t="shared" si="1"/>
        <v>1591</v>
      </c>
      <c r="B1599" s="161">
        <v>42695.0</v>
      </c>
      <c r="C1599" s="163"/>
      <c r="D1599" s="163" t="s">
        <v>1345</v>
      </c>
      <c r="E1599" s="193">
        <v>2074964.0</v>
      </c>
      <c r="F1599" s="194">
        <v>3.59686070778017E14</v>
      </c>
      <c r="G1599" s="130"/>
      <c r="H1599" s="130"/>
      <c r="I1599" s="130"/>
    </row>
    <row r="1600">
      <c r="A1600" s="174">
        <f t="shared" si="1"/>
        <v>1592</v>
      </c>
      <c r="B1600" s="161">
        <v>42695.0</v>
      </c>
      <c r="C1600" s="163"/>
      <c r="D1600" s="163" t="s">
        <v>1345</v>
      </c>
      <c r="E1600" s="193">
        <v>2074966.0</v>
      </c>
      <c r="F1600" s="194">
        <v>3.59686071016078E14</v>
      </c>
      <c r="G1600" s="130"/>
      <c r="H1600" s="130"/>
      <c r="I1600" s="130"/>
    </row>
    <row r="1601">
      <c r="A1601" s="174">
        <f t="shared" si="1"/>
        <v>1593</v>
      </c>
      <c r="B1601" s="161">
        <v>42695.0</v>
      </c>
      <c r="C1601" s="163"/>
      <c r="D1601" s="163" t="s">
        <v>1345</v>
      </c>
      <c r="E1601" s="193">
        <v>2074968.0</v>
      </c>
      <c r="F1601" s="194">
        <v>3.59686071017613E14</v>
      </c>
      <c r="G1601" s="130"/>
      <c r="H1601" s="130"/>
      <c r="I1601" s="130"/>
    </row>
    <row r="1602">
      <c r="A1602" s="174">
        <f t="shared" si="1"/>
        <v>1594</v>
      </c>
      <c r="B1602" s="161">
        <v>42695.0</v>
      </c>
      <c r="C1602" s="163"/>
      <c r="D1602" s="163" t="s">
        <v>1345</v>
      </c>
      <c r="E1602" s="193">
        <v>2074971.0</v>
      </c>
      <c r="F1602" s="194">
        <v>3.59686070786804E14</v>
      </c>
      <c r="G1602" s="130"/>
      <c r="H1602" s="130"/>
      <c r="I1602" s="130"/>
    </row>
    <row r="1603">
      <c r="A1603" s="174">
        <f t="shared" si="1"/>
        <v>1595</v>
      </c>
      <c r="B1603" s="161">
        <v>42695.0</v>
      </c>
      <c r="C1603" s="163"/>
      <c r="D1603" s="163" t="s">
        <v>1345</v>
      </c>
      <c r="E1603" s="193">
        <v>2074973.0</v>
      </c>
      <c r="F1603" s="194">
        <v>3.59686071016151E14</v>
      </c>
      <c r="G1603" s="130"/>
      <c r="H1603" s="130"/>
      <c r="I1603" s="130"/>
    </row>
    <row r="1604">
      <c r="A1604" s="174">
        <f t="shared" si="1"/>
        <v>1596</v>
      </c>
      <c r="B1604" s="161">
        <v>42695.0</v>
      </c>
      <c r="C1604" s="163"/>
      <c r="D1604" s="163" t="s">
        <v>1345</v>
      </c>
      <c r="E1604" s="193">
        <v>2074974.0</v>
      </c>
      <c r="F1604" s="194">
        <v>3.59686071006723E14</v>
      </c>
      <c r="G1604" s="130"/>
      <c r="H1604" s="130"/>
      <c r="I1604" s="130"/>
    </row>
    <row r="1605">
      <c r="A1605" s="174">
        <f t="shared" si="1"/>
        <v>1597</v>
      </c>
      <c r="B1605" s="161">
        <v>42695.0</v>
      </c>
      <c r="C1605" s="163"/>
      <c r="D1605" s="163" t="s">
        <v>1345</v>
      </c>
      <c r="E1605" s="193">
        <v>2074976.0</v>
      </c>
      <c r="F1605" s="194">
        <v>3.59686070972982E14</v>
      </c>
      <c r="G1605" s="130"/>
      <c r="H1605" s="130"/>
      <c r="I1605" s="130"/>
    </row>
    <row r="1606">
      <c r="A1606" s="174">
        <f t="shared" si="1"/>
        <v>1598</v>
      </c>
      <c r="B1606" s="161">
        <v>42695.0</v>
      </c>
      <c r="C1606" s="163"/>
      <c r="D1606" s="163" t="s">
        <v>1345</v>
      </c>
      <c r="E1606" s="193">
        <v>2074977.0</v>
      </c>
      <c r="F1606" s="194">
        <v>3.59686070972958E14</v>
      </c>
      <c r="G1606" s="130"/>
      <c r="H1606" s="130"/>
      <c r="I1606" s="130"/>
    </row>
    <row r="1607">
      <c r="A1607" s="174">
        <f t="shared" si="1"/>
        <v>1599</v>
      </c>
      <c r="B1607" s="161">
        <v>42695.0</v>
      </c>
      <c r="C1607" s="163"/>
      <c r="D1607" s="163" t="s">
        <v>1345</v>
      </c>
      <c r="E1607" s="193">
        <v>2074979.0</v>
      </c>
      <c r="F1607" s="194">
        <v>3.59686070367803E14</v>
      </c>
      <c r="G1607" s="130"/>
      <c r="H1607" s="130"/>
      <c r="I1607" s="130"/>
    </row>
    <row r="1608">
      <c r="A1608" s="174">
        <f t="shared" si="1"/>
        <v>1600</v>
      </c>
      <c r="B1608" s="161">
        <v>42695.0</v>
      </c>
      <c r="C1608" s="163"/>
      <c r="D1608" s="163" t="s">
        <v>1345</v>
      </c>
      <c r="E1608" s="193">
        <v>2074980.0</v>
      </c>
      <c r="F1608" s="194">
        <v>3.59686070801223E14</v>
      </c>
      <c r="G1608" s="130"/>
      <c r="H1608" s="130"/>
      <c r="I1608" s="130"/>
    </row>
    <row r="1609">
      <c r="A1609" s="174">
        <f t="shared" si="1"/>
        <v>1601</v>
      </c>
      <c r="B1609" s="161">
        <v>42695.0</v>
      </c>
      <c r="C1609" s="163"/>
      <c r="D1609" s="163" t="s">
        <v>1345</v>
      </c>
      <c r="E1609" s="193">
        <v>2076271.0</v>
      </c>
      <c r="F1609" s="194">
        <v>3.59686071000437E14</v>
      </c>
      <c r="G1609" s="130"/>
      <c r="H1609" s="130"/>
      <c r="I1609" s="130"/>
    </row>
    <row r="1610">
      <c r="A1610" s="174">
        <f t="shared" si="1"/>
        <v>1602</v>
      </c>
      <c r="B1610" s="161">
        <v>42695.0</v>
      </c>
      <c r="C1610" s="163"/>
      <c r="D1610" s="163" t="s">
        <v>1345</v>
      </c>
      <c r="E1610" s="193">
        <v>2076272.0</v>
      </c>
      <c r="F1610" s="194">
        <v>3.59686070990083E14</v>
      </c>
      <c r="G1610" s="130"/>
      <c r="H1610" s="130"/>
      <c r="I1610" s="130"/>
    </row>
    <row r="1611">
      <c r="A1611" s="174">
        <f t="shared" si="1"/>
        <v>1603</v>
      </c>
      <c r="B1611" s="161">
        <v>42695.0</v>
      </c>
      <c r="C1611" s="163"/>
      <c r="D1611" s="163" t="s">
        <v>1345</v>
      </c>
      <c r="E1611" s="193">
        <v>2076273.0</v>
      </c>
      <c r="F1611" s="194">
        <v>3.59686071003092E14</v>
      </c>
      <c r="G1611" s="130"/>
      <c r="H1611" s="130"/>
      <c r="I1611" s="130"/>
    </row>
    <row r="1612">
      <c r="A1612" s="174">
        <f t="shared" si="1"/>
        <v>1604</v>
      </c>
      <c r="B1612" s="161">
        <v>42695.0</v>
      </c>
      <c r="C1612" s="163"/>
      <c r="D1612" s="163" t="s">
        <v>1345</v>
      </c>
      <c r="E1612" s="193">
        <v>2076274.0</v>
      </c>
      <c r="F1612" s="194">
        <v>3.59686071018504E14</v>
      </c>
      <c r="G1612" s="130"/>
      <c r="H1612" s="130"/>
      <c r="I1612" s="130"/>
    </row>
    <row r="1613">
      <c r="A1613" s="174">
        <f t="shared" si="1"/>
        <v>1605</v>
      </c>
      <c r="B1613" s="161">
        <v>42695.0</v>
      </c>
      <c r="C1613" s="163"/>
      <c r="D1613" s="163" t="s">
        <v>1345</v>
      </c>
      <c r="E1613" s="193">
        <v>2076275.0</v>
      </c>
      <c r="F1613" s="194">
        <v>3.59686071024437E14</v>
      </c>
      <c r="G1613" s="130"/>
      <c r="H1613" s="130"/>
      <c r="I1613" s="130"/>
    </row>
    <row r="1614">
      <c r="A1614" s="174">
        <f t="shared" si="1"/>
        <v>1606</v>
      </c>
      <c r="B1614" s="161">
        <v>42695.0</v>
      </c>
      <c r="C1614" s="163"/>
      <c r="D1614" s="163" t="s">
        <v>1345</v>
      </c>
      <c r="E1614" s="193">
        <v>2076277.0</v>
      </c>
      <c r="F1614" s="194">
        <v>3.59686071012135E14</v>
      </c>
      <c r="G1614" s="130"/>
      <c r="H1614" s="130"/>
      <c r="I1614" s="130"/>
    </row>
    <row r="1615">
      <c r="A1615" s="174">
        <f t="shared" si="1"/>
        <v>1607</v>
      </c>
      <c r="B1615" s="161">
        <v>42695.0</v>
      </c>
      <c r="C1615" s="163"/>
      <c r="D1615" s="163" t="s">
        <v>1345</v>
      </c>
      <c r="E1615" s="193">
        <v>2076278.0</v>
      </c>
      <c r="F1615" s="194">
        <v>3.59686071018017E14</v>
      </c>
      <c r="G1615" s="130"/>
      <c r="H1615" s="130"/>
      <c r="I1615" s="130"/>
    </row>
    <row r="1616">
      <c r="A1616" s="174">
        <f t="shared" si="1"/>
        <v>1608</v>
      </c>
      <c r="B1616" s="161">
        <v>42695.0</v>
      </c>
      <c r="C1616" s="163"/>
      <c r="D1616" s="163" t="s">
        <v>1345</v>
      </c>
      <c r="E1616" s="193">
        <v>2076280.0</v>
      </c>
      <c r="F1616" s="194">
        <v>3.59686071013885E14</v>
      </c>
      <c r="G1616" s="130"/>
      <c r="H1616" s="130"/>
      <c r="I1616" s="130"/>
    </row>
    <row r="1617">
      <c r="A1617" s="174">
        <f t="shared" si="1"/>
        <v>1609</v>
      </c>
      <c r="B1617" s="161">
        <v>42695.0</v>
      </c>
      <c r="C1617" s="163"/>
      <c r="D1617" s="163" t="s">
        <v>1345</v>
      </c>
      <c r="E1617" s="193">
        <v>2076281.0</v>
      </c>
      <c r="F1617" s="194">
        <v>3.59686070367936E14</v>
      </c>
      <c r="G1617" s="130"/>
      <c r="H1617" s="130"/>
      <c r="I1617" s="130"/>
    </row>
    <row r="1618">
      <c r="A1618" s="174">
        <f t="shared" si="1"/>
        <v>1610</v>
      </c>
      <c r="B1618" s="161">
        <v>42695.0</v>
      </c>
      <c r="C1618" s="163"/>
      <c r="D1618" s="163" t="s">
        <v>1345</v>
      </c>
      <c r="E1618" s="193">
        <v>2076282.0</v>
      </c>
      <c r="F1618" s="194">
        <v>3.59686071003308E14</v>
      </c>
      <c r="G1618" s="130"/>
      <c r="H1618" s="130"/>
      <c r="I1618" s="130"/>
    </row>
    <row r="1619">
      <c r="A1619" s="174">
        <f t="shared" si="1"/>
        <v>1611</v>
      </c>
      <c r="B1619" s="161">
        <v>42695.0</v>
      </c>
      <c r="C1619" s="163"/>
      <c r="D1619" s="163" t="s">
        <v>1345</v>
      </c>
      <c r="E1619" s="193">
        <v>2076283.0</v>
      </c>
      <c r="F1619" s="194">
        <v>3.59686070788503E14</v>
      </c>
      <c r="G1619" s="130"/>
      <c r="H1619" s="130"/>
      <c r="I1619" s="130"/>
    </row>
    <row r="1620">
      <c r="A1620" s="174">
        <f t="shared" si="1"/>
        <v>1612</v>
      </c>
      <c r="B1620" s="161">
        <v>42695.0</v>
      </c>
      <c r="C1620" s="163"/>
      <c r="D1620" s="163" t="s">
        <v>1345</v>
      </c>
      <c r="E1620" s="193">
        <v>2076289.0</v>
      </c>
      <c r="F1620" s="194">
        <v>3.59686071016342E14</v>
      </c>
      <c r="G1620" s="130"/>
      <c r="H1620" s="130"/>
      <c r="I1620" s="130"/>
    </row>
    <row r="1621">
      <c r="A1621" s="174">
        <f t="shared" si="1"/>
        <v>1613</v>
      </c>
      <c r="B1621" s="161">
        <v>42695.0</v>
      </c>
      <c r="C1621" s="163"/>
      <c r="D1621" s="163" t="s">
        <v>1345</v>
      </c>
      <c r="E1621" s="193">
        <v>2076294.0</v>
      </c>
      <c r="F1621" s="194">
        <v>3.5968607097299E14</v>
      </c>
      <c r="G1621" s="130"/>
      <c r="H1621" s="130"/>
      <c r="I1621" s="130"/>
    </row>
    <row r="1622">
      <c r="A1622" s="174">
        <f t="shared" si="1"/>
        <v>1614</v>
      </c>
      <c r="B1622" s="161">
        <v>42695.0</v>
      </c>
      <c r="C1622" s="163"/>
      <c r="D1622" s="163" t="s">
        <v>1345</v>
      </c>
      <c r="E1622" s="193">
        <v>2076303.0</v>
      </c>
      <c r="F1622" s="194">
        <v>3.59686070707602E14</v>
      </c>
      <c r="G1622" s="130"/>
      <c r="H1622" s="130"/>
      <c r="I1622" s="130"/>
    </row>
    <row r="1623">
      <c r="A1623" s="174">
        <f t="shared" si="1"/>
        <v>1615</v>
      </c>
      <c r="B1623" s="161">
        <v>42695.0</v>
      </c>
      <c r="C1623" s="163"/>
      <c r="D1623" s="163" t="s">
        <v>1345</v>
      </c>
      <c r="E1623" s="193">
        <v>2076304.0</v>
      </c>
      <c r="F1623" s="194">
        <v>3.59686070765444E14</v>
      </c>
      <c r="G1623" s="130"/>
      <c r="H1623" s="130"/>
      <c r="I1623" s="130"/>
    </row>
    <row r="1624">
      <c r="A1624" s="174">
        <f t="shared" si="1"/>
        <v>1616</v>
      </c>
      <c r="B1624" s="161">
        <v>42695.0</v>
      </c>
      <c r="C1624" s="163"/>
      <c r="D1624" s="163" t="s">
        <v>1345</v>
      </c>
      <c r="E1624" s="193">
        <v>2076305.0</v>
      </c>
      <c r="F1624" s="194">
        <v>3.59686070304715E14</v>
      </c>
      <c r="G1624" s="130"/>
      <c r="H1624" s="130"/>
      <c r="I1624" s="130"/>
    </row>
    <row r="1625">
      <c r="A1625" s="174">
        <f t="shared" si="1"/>
        <v>1617</v>
      </c>
      <c r="B1625" s="161">
        <v>42695.0</v>
      </c>
      <c r="C1625" s="163"/>
      <c r="D1625" s="163" t="s">
        <v>1345</v>
      </c>
      <c r="E1625" s="193">
        <v>2076306.0</v>
      </c>
      <c r="F1625" s="194">
        <v>3.59686071001583E14</v>
      </c>
      <c r="G1625" s="130"/>
      <c r="H1625" s="130"/>
      <c r="I1625" s="130"/>
    </row>
    <row r="1626">
      <c r="A1626" s="174">
        <f t="shared" si="1"/>
        <v>1618</v>
      </c>
      <c r="B1626" s="161">
        <v>42695.0</v>
      </c>
      <c r="C1626" s="163"/>
      <c r="D1626" s="163" t="s">
        <v>1345</v>
      </c>
      <c r="E1626" s="193">
        <v>2076308.0</v>
      </c>
      <c r="F1626" s="194">
        <v>3.59686071016516E14</v>
      </c>
      <c r="G1626" s="130"/>
      <c r="H1626" s="130"/>
      <c r="I1626" s="130"/>
    </row>
    <row r="1627">
      <c r="A1627" s="174">
        <f t="shared" si="1"/>
        <v>1619</v>
      </c>
      <c r="B1627" s="161">
        <v>42695.0</v>
      </c>
      <c r="C1627" s="163"/>
      <c r="D1627" s="163" t="s">
        <v>1345</v>
      </c>
      <c r="E1627" s="193">
        <v>2076309.0</v>
      </c>
      <c r="F1627" s="194">
        <v>3.59686071001856E14</v>
      </c>
      <c r="G1627" s="130"/>
      <c r="H1627" s="130"/>
      <c r="I1627" s="130"/>
    </row>
    <row r="1628">
      <c r="A1628" s="174">
        <f t="shared" si="1"/>
        <v>1620</v>
      </c>
      <c r="B1628" s="161">
        <v>42695.0</v>
      </c>
      <c r="C1628" s="163"/>
      <c r="D1628" s="163" t="s">
        <v>1345</v>
      </c>
      <c r="E1628" s="193">
        <v>2076313.0</v>
      </c>
      <c r="F1628" s="194">
        <v>3.59686071021623E14</v>
      </c>
      <c r="G1628" s="130"/>
      <c r="H1628" s="130"/>
      <c r="I1628" s="130"/>
    </row>
    <row r="1629">
      <c r="A1629" s="174">
        <f t="shared" si="1"/>
        <v>1621</v>
      </c>
      <c r="B1629" s="161">
        <v>42695.0</v>
      </c>
      <c r="C1629" s="163"/>
      <c r="D1629" s="163" t="s">
        <v>1345</v>
      </c>
      <c r="E1629" s="193">
        <v>2076318.0</v>
      </c>
      <c r="F1629" s="194">
        <v>3.59686071001401E14</v>
      </c>
      <c r="G1629" s="130"/>
      <c r="H1629" s="130"/>
      <c r="I1629" s="130"/>
    </row>
    <row r="1630">
      <c r="A1630" s="174">
        <f t="shared" si="1"/>
        <v>1622</v>
      </c>
      <c r="B1630" s="161">
        <v>42695.0</v>
      </c>
      <c r="C1630" s="163"/>
      <c r="D1630" s="163" t="s">
        <v>1345</v>
      </c>
      <c r="E1630" s="193">
        <v>2076321.0</v>
      </c>
      <c r="F1630" s="194">
        <v>3.59686071004124E14</v>
      </c>
      <c r="G1630" s="130"/>
      <c r="H1630" s="130"/>
      <c r="I1630" s="130"/>
    </row>
    <row r="1631">
      <c r="A1631" s="174">
        <f t="shared" si="1"/>
        <v>1623</v>
      </c>
      <c r="B1631" s="161">
        <v>42695.0</v>
      </c>
      <c r="C1631" s="163"/>
      <c r="D1631" s="163" t="s">
        <v>1345</v>
      </c>
      <c r="E1631" s="193">
        <v>2076323.0</v>
      </c>
      <c r="F1631" s="194">
        <v>3.59686071002326E14</v>
      </c>
      <c r="G1631" s="130"/>
      <c r="H1631" s="130"/>
      <c r="I1631" s="130"/>
    </row>
    <row r="1632">
      <c r="A1632" s="174">
        <f t="shared" si="1"/>
        <v>1624</v>
      </c>
      <c r="B1632" s="161">
        <v>42695.0</v>
      </c>
      <c r="C1632" s="163"/>
      <c r="D1632" s="163" t="s">
        <v>1345</v>
      </c>
      <c r="E1632" s="193">
        <v>2076325.0</v>
      </c>
      <c r="F1632" s="194">
        <v>3.59686070798981E14</v>
      </c>
      <c r="G1632" s="130"/>
      <c r="H1632" s="130"/>
      <c r="I1632" s="130"/>
    </row>
    <row r="1633">
      <c r="A1633" s="174">
        <f t="shared" si="1"/>
        <v>1625</v>
      </c>
      <c r="B1633" s="161">
        <v>42695.0</v>
      </c>
      <c r="C1633" s="163"/>
      <c r="D1633" s="163" t="s">
        <v>1345</v>
      </c>
      <c r="E1633" s="193">
        <v>2076334.0</v>
      </c>
      <c r="F1633" s="194">
        <v>3.59686070999738E14</v>
      </c>
      <c r="G1633" s="130"/>
      <c r="H1633" s="130"/>
      <c r="I1633" s="130"/>
    </row>
    <row r="1634">
      <c r="A1634" s="174">
        <f t="shared" si="1"/>
        <v>1626</v>
      </c>
      <c r="B1634" s="161">
        <v>42695.0</v>
      </c>
      <c r="C1634" s="163"/>
      <c r="D1634" s="163" t="s">
        <v>1345</v>
      </c>
      <c r="E1634" s="193">
        <v>2076337.0</v>
      </c>
      <c r="F1634" s="194">
        <v>3.59686071014719E14</v>
      </c>
      <c r="G1634" s="130"/>
      <c r="H1634" s="130"/>
      <c r="I1634" s="130"/>
    </row>
    <row r="1635">
      <c r="A1635" s="174">
        <f t="shared" si="1"/>
        <v>1627</v>
      </c>
      <c r="B1635" s="161">
        <v>42695.0</v>
      </c>
      <c r="C1635" s="163"/>
      <c r="D1635" s="163" t="s">
        <v>1345</v>
      </c>
      <c r="E1635" s="193">
        <v>2076339.0</v>
      </c>
      <c r="F1635" s="194">
        <v>3.59686071017985E14</v>
      </c>
      <c r="G1635" s="130"/>
      <c r="H1635" s="130"/>
      <c r="I1635" s="130"/>
    </row>
    <row r="1636">
      <c r="A1636" s="174">
        <f t="shared" si="1"/>
        <v>1628</v>
      </c>
      <c r="B1636" s="161">
        <v>42695.0</v>
      </c>
      <c r="C1636" s="163"/>
      <c r="D1636" s="163" t="s">
        <v>1345</v>
      </c>
      <c r="E1636" s="193">
        <v>2076341.0</v>
      </c>
      <c r="F1636" s="194">
        <v>3.59686070984417E14</v>
      </c>
      <c r="G1636" s="130"/>
      <c r="H1636" s="130"/>
      <c r="I1636" s="130"/>
    </row>
    <row r="1637">
      <c r="A1637" s="174">
        <f t="shared" si="1"/>
        <v>1629</v>
      </c>
      <c r="B1637" s="161">
        <v>42695.0</v>
      </c>
      <c r="C1637" s="163"/>
      <c r="D1637" s="163" t="s">
        <v>1345</v>
      </c>
      <c r="E1637" s="193">
        <v>2076344.0</v>
      </c>
      <c r="F1637" s="194">
        <v>3.59686070990141E14</v>
      </c>
      <c r="G1637" s="130"/>
      <c r="H1637" s="130"/>
      <c r="I1637" s="130"/>
    </row>
    <row r="1638">
      <c r="A1638" s="174">
        <f t="shared" si="1"/>
        <v>1630</v>
      </c>
      <c r="B1638" s="161">
        <v>42695.0</v>
      </c>
      <c r="C1638" s="163"/>
      <c r="D1638" s="163" t="s">
        <v>1345</v>
      </c>
      <c r="E1638" s="193">
        <v>2076346.0</v>
      </c>
      <c r="F1638" s="194">
        <v>3.59686071014578E14</v>
      </c>
      <c r="G1638" s="130"/>
      <c r="H1638" s="130"/>
      <c r="I1638" s="130"/>
    </row>
    <row r="1639">
      <c r="A1639" s="174">
        <f t="shared" si="1"/>
        <v>1631</v>
      </c>
      <c r="B1639" s="161">
        <v>42695.0</v>
      </c>
      <c r="C1639" s="163"/>
      <c r="D1639" s="163" t="s">
        <v>1345</v>
      </c>
      <c r="E1639" s="193">
        <v>2076350.0</v>
      </c>
      <c r="F1639" s="194">
        <v>3.59686070990091E14</v>
      </c>
      <c r="G1639" s="130"/>
      <c r="H1639" s="130"/>
      <c r="I1639" s="130"/>
    </row>
    <row r="1640">
      <c r="A1640" s="174">
        <f t="shared" si="1"/>
        <v>1632</v>
      </c>
      <c r="B1640" s="161">
        <v>42695.0</v>
      </c>
      <c r="C1640" s="163"/>
      <c r="D1640" s="163" t="s">
        <v>1345</v>
      </c>
      <c r="E1640" s="193">
        <v>2076353.0</v>
      </c>
      <c r="F1640" s="194">
        <v>3.59686070786986E14</v>
      </c>
      <c r="G1640" s="130"/>
      <c r="H1640" s="130"/>
      <c r="I1640" s="130"/>
    </row>
    <row r="1641">
      <c r="A1641" s="174">
        <f t="shared" si="1"/>
        <v>1633</v>
      </c>
      <c r="B1641" s="161">
        <v>42695.0</v>
      </c>
      <c r="C1641" s="163"/>
      <c r="D1641" s="163" t="s">
        <v>1345</v>
      </c>
      <c r="E1641" s="193">
        <v>2076354.0</v>
      </c>
      <c r="F1641" s="194">
        <v>3.59686071023389E14</v>
      </c>
      <c r="G1641" s="130"/>
      <c r="H1641" s="130"/>
      <c r="I1641" s="130"/>
    </row>
    <row r="1642">
      <c r="A1642" s="174">
        <f t="shared" si="1"/>
        <v>1634</v>
      </c>
      <c r="B1642" s="161">
        <v>42695.0</v>
      </c>
      <c r="C1642" s="163"/>
      <c r="D1642" s="163" t="s">
        <v>1345</v>
      </c>
      <c r="E1642" s="193">
        <v>2076355.0</v>
      </c>
      <c r="F1642" s="194">
        <v>3.59686071002102E14</v>
      </c>
      <c r="G1642" s="130"/>
      <c r="H1642" s="130"/>
      <c r="I1642" s="130"/>
    </row>
    <row r="1643">
      <c r="A1643" s="174">
        <f t="shared" si="1"/>
        <v>1635</v>
      </c>
      <c r="B1643" s="161">
        <v>42695.0</v>
      </c>
      <c r="C1643" s="163"/>
      <c r="D1643" s="163" t="s">
        <v>1345</v>
      </c>
      <c r="E1643" s="193">
        <v>2076356.0</v>
      </c>
      <c r="F1643" s="194">
        <v>3.5968607100485E14</v>
      </c>
      <c r="G1643" s="130"/>
      <c r="H1643" s="130"/>
      <c r="I1643" s="130"/>
    </row>
    <row r="1644">
      <c r="A1644" s="174">
        <f t="shared" si="1"/>
        <v>1636</v>
      </c>
      <c r="B1644" s="161">
        <v>42695.0</v>
      </c>
      <c r="C1644" s="163"/>
      <c r="D1644" s="163" t="s">
        <v>1345</v>
      </c>
      <c r="E1644" s="193">
        <v>2076357.0</v>
      </c>
      <c r="F1644" s="194">
        <v>3.59686070972768E14</v>
      </c>
      <c r="G1644" s="130"/>
      <c r="H1644" s="130"/>
      <c r="I1644" s="130"/>
    </row>
    <row r="1645">
      <c r="A1645" s="174">
        <f t="shared" si="1"/>
        <v>1637</v>
      </c>
      <c r="B1645" s="161">
        <v>42695.0</v>
      </c>
      <c r="C1645" s="163"/>
      <c r="D1645" s="163" t="s">
        <v>1345</v>
      </c>
      <c r="E1645" s="193">
        <v>2076360.0</v>
      </c>
      <c r="F1645" s="194">
        <v>3.59686071000056E14</v>
      </c>
      <c r="G1645" s="130"/>
      <c r="H1645" s="130"/>
      <c r="I1645" s="130"/>
    </row>
    <row r="1646">
      <c r="A1646" s="174">
        <f t="shared" si="1"/>
        <v>1638</v>
      </c>
      <c r="B1646" s="161">
        <v>42695.0</v>
      </c>
      <c r="C1646" s="163"/>
      <c r="D1646" s="163" t="s">
        <v>1345</v>
      </c>
      <c r="E1646" s="193">
        <v>2076364.0</v>
      </c>
      <c r="F1646" s="194">
        <v>3.59686071000866E14</v>
      </c>
      <c r="G1646" s="130"/>
      <c r="H1646" s="130"/>
      <c r="I1646" s="130"/>
    </row>
    <row r="1647">
      <c r="A1647" s="174">
        <f t="shared" si="1"/>
        <v>1639</v>
      </c>
      <c r="B1647" s="161">
        <v>42695.0</v>
      </c>
      <c r="C1647" s="163"/>
      <c r="D1647" s="163" t="s">
        <v>1345</v>
      </c>
      <c r="E1647" s="193">
        <v>2076366.0</v>
      </c>
      <c r="F1647" s="194">
        <v>3.59686071016912E14</v>
      </c>
      <c r="G1647" s="130"/>
      <c r="H1647" s="130"/>
      <c r="I1647" s="130"/>
    </row>
    <row r="1648">
      <c r="A1648" s="174">
        <f t="shared" si="1"/>
        <v>1640</v>
      </c>
      <c r="B1648" s="161">
        <v>42695.0</v>
      </c>
      <c r="C1648" s="163"/>
      <c r="D1648" s="163" t="s">
        <v>1345</v>
      </c>
      <c r="E1648" s="193">
        <v>2076368.0</v>
      </c>
      <c r="F1648" s="194">
        <v>3.59686070999761E14</v>
      </c>
      <c r="G1648" s="130"/>
      <c r="H1648" s="130"/>
      <c r="I1648" s="130"/>
    </row>
    <row r="1649">
      <c r="A1649" s="174">
        <f t="shared" si="1"/>
        <v>1641</v>
      </c>
      <c r="B1649" s="161">
        <v>42695.0</v>
      </c>
      <c r="C1649" s="163"/>
      <c r="D1649" s="163" t="s">
        <v>1345</v>
      </c>
      <c r="E1649" s="193">
        <v>2076370.0</v>
      </c>
      <c r="F1649" s="194">
        <v>3.59686070999787E14</v>
      </c>
      <c r="G1649" s="130"/>
      <c r="H1649" s="130"/>
      <c r="I1649" s="130"/>
    </row>
    <row r="1650">
      <c r="A1650" s="174">
        <f t="shared" si="1"/>
        <v>1642</v>
      </c>
      <c r="B1650" s="161">
        <v>42695.0</v>
      </c>
      <c r="C1650" s="163"/>
      <c r="D1650" s="163" t="s">
        <v>1345</v>
      </c>
      <c r="E1650" s="193">
        <v>2076374.0</v>
      </c>
      <c r="F1650" s="194">
        <v>3.59686070794295E14</v>
      </c>
      <c r="G1650" s="130"/>
      <c r="H1650" s="130"/>
      <c r="I1650" s="130"/>
    </row>
    <row r="1651">
      <c r="A1651" s="174">
        <f t="shared" si="1"/>
        <v>1643</v>
      </c>
      <c r="B1651" s="161">
        <v>42695.0</v>
      </c>
      <c r="C1651" s="163"/>
      <c r="D1651" s="163" t="s">
        <v>1345</v>
      </c>
      <c r="E1651" s="193">
        <v>2076375.0</v>
      </c>
      <c r="F1651" s="194">
        <v>3.59686070768638E14</v>
      </c>
      <c r="G1651" s="130"/>
      <c r="H1651" s="130"/>
      <c r="I1651" s="130"/>
    </row>
    <row r="1652">
      <c r="A1652" s="174">
        <f t="shared" si="1"/>
        <v>1644</v>
      </c>
      <c r="B1652" s="161">
        <v>42695.0</v>
      </c>
      <c r="C1652" s="163"/>
      <c r="D1652" s="163" t="s">
        <v>1345</v>
      </c>
      <c r="E1652" s="193">
        <v>2076376.0</v>
      </c>
      <c r="F1652" s="194">
        <v>3.59686070769305E14</v>
      </c>
      <c r="G1652" s="130"/>
      <c r="H1652" s="130"/>
      <c r="I1652" s="130"/>
    </row>
    <row r="1653">
      <c r="A1653" s="174">
        <f t="shared" si="1"/>
        <v>1645</v>
      </c>
      <c r="B1653" s="161">
        <v>42695.0</v>
      </c>
      <c r="C1653" s="163"/>
      <c r="D1653" s="163" t="s">
        <v>1345</v>
      </c>
      <c r="E1653" s="193">
        <v>2076377.0</v>
      </c>
      <c r="F1653" s="194">
        <v>3.59686071017027E14</v>
      </c>
      <c r="G1653" s="130"/>
      <c r="H1653" s="130"/>
      <c r="I1653" s="130"/>
    </row>
    <row r="1654">
      <c r="A1654" s="174">
        <f t="shared" si="1"/>
        <v>1646</v>
      </c>
      <c r="B1654" s="161">
        <v>42695.0</v>
      </c>
      <c r="C1654" s="163"/>
      <c r="D1654" s="163" t="s">
        <v>1345</v>
      </c>
      <c r="E1654" s="193">
        <v>2076378.0</v>
      </c>
      <c r="F1654" s="194">
        <v>3.59686071004835E14</v>
      </c>
      <c r="G1654" s="130"/>
      <c r="H1654" s="130"/>
      <c r="I1654" s="130"/>
    </row>
    <row r="1655">
      <c r="A1655" s="174">
        <f t="shared" si="1"/>
        <v>1647</v>
      </c>
      <c r="B1655" s="161">
        <v>42695.0</v>
      </c>
      <c r="C1655" s="163"/>
      <c r="D1655" s="163" t="s">
        <v>1345</v>
      </c>
      <c r="E1655" s="193">
        <v>2076379.0</v>
      </c>
      <c r="F1655" s="194">
        <v>3.59686071023397E14</v>
      </c>
      <c r="G1655" s="130"/>
      <c r="H1655" s="130"/>
      <c r="I1655" s="130"/>
    </row>
    <row r="1656">
      <c r="A1656" s="174">
        <f t="shared" si="1"/>
        <v>1648</v>
      </c>
      <c r="B1656" s="161">
        <v>42695.0</v>
      </c>
      <c r="C1656" s="163"/>
      <c r="D1656" s="163" t="s">
        <v>1345</v>
      </c>
      <c r="E1656" s="193">
        <v>2076380.0</v>
      </c>
      <c r="F1656" s="194">
        <v>3.59686071024775E14</v>
      </c>
      <c r="G1656" s="130"/>
      <c r="H1656" s="130"/>
      <c r="I1656" s="130"/>
    </row>
    <row r="1657">
      <c r="A1657" s="174">
        <f t="shared" si="1"/>
        <v>1649</v>
      </c>
      <c r="B1657" s="161">
        <v>42695.0</v>
      </c>
      <c r="C1657" s="163"/>
      <c r="D1657" s="163" t="s">
        <v>1345</v>
      </c>
      <c r="E1657" s="193">
        <v>2076381.0</v>
      </c>
      <c r="F1657" s="194">
        <v>3.59686070707123E14</v>
      </c>
      <c r="G1657" s="130"/>
      <c r="H1657" s="130"/>
      <c r="I1657" s="130"/>
    </row>
    <row r="1658">
      <c r="A1658" s="174">
        <f t="shared" si="1"/>
        <v>1650</v>
      </c>
      <c r="B1658" s="161">
        <v>42695.0</v>
      </c>
      <c r="C1658" s="163"/>
      <c r="D1658" s="163" t="s">
        <v>1345</v>
      </c>
      <c r="E1658" s="193">
        <v>2076382.0</v>
      </c>
      <c r="F1658" s="194">
        <v>3.59686070338101E14</v>
      </c>
      <c r="G1658" s="130"/>
      <c r="H1658" s="130"/>
      <c r="I1658" s="130"/>
    </row>
    <row r="1659">
      <c r="A1659" s="174">
        <f t="shared" si="1"/>
        <v>1651</v>
      </c>
      <c r="B1659" s="161">
        <v>42695.0</v>
      </c>
      <c r="C1659" s="163"/>
      <c r="D1659" s="163" t="s">
        <v>1345</v>
      </c>
      <c r="E1659" s="193">
        <v>2076383.0</v>
      </c>
      <c r="F1659" s="194">
        <v>3.59686071004223E14</v>
      </c>
      <c r="G1659" s="130"/>
      <c r="H1659" s="130"/>
      <c r="I1659" s="130"/>
    </row>
    <row r="1660">
      <c r="A1660" s="174">
        <f t="shared" si="1"/>
        <v>1652</v>
      </c>
      <c r="B1660" s="161">
        <v>42695.0</v>
      </c>
      <c r="C1660" s="163"/>
      <c r="D1660" s="163" t="s">
        <v>1345</v>
      </c>
      <c r="E1660" s="193">
        <v>2076384.0</v>
      </c>
      <c r="F1660" s="194">
        <v>3.59686070338184E14</v>
      </c>
      <c r="G1660" s="130"/>
      <c r="H1660" s="130"/>
      <c r="I1660" s="130"/>
    </row>
    <row r="1661">
      <c r="A1661" s="174">
        <f t="shared" si="1"/>
        <v>1653</v>
      </c>
      <c r="B1661" s="161">
        <v>42695.0</v>
      </c>
      <c r="C1661" s="163"/>
      <c r="D1661" s="163" t="s">
        <v>1345</v>
      </c>
      <c r="E1661" s="193">
        <v>2076385.0</v>
      </c>
      <c r="F1661" s="194">
        <v>3.59686070572295E14</v>
      </c>
      <c r="G1661" s="130"/>
      <c r="H1661" s="130"/>
      <c r="I1661" s="130"/>
    </row>
    <row r="1662">
      <c r="A1662" s="174">
        <f t="shared" si="1"/>
        <v>1654</v>
      </c>
      <c r="B1662" s="161">
        <v>42695.0</v>
      </c>
      <c r="C1662" s="163"/>
      <c r="D1662" s="163" t="s">
        <v>1345</v>
      </c>
      <c r="E1662" s="193">
        <v>2076386.0</v>
      </c>
      <c r="F1662" s="194">
        <v>3.59686070715522E14</v>
      </c>
      <c r="G1662" s="130"/>
      <c r="H1662" s="130"/>
      <c r="I1662" s="130"/>
    </row>
    <row r="1663">
      <c r="A1663" s="174">
        <f t="shared" si="1"/>
        <v>1655</v>
      </c>
      <c r="B1663" s="161">
        <v>42695.0</v>
      </c>
      <c r="C1663" s="163"/>
      <c r="D1663" s="163" t="s">
        <v>1345</v>
      </c>
      <c r="E1663" s="193">
        <v>2076387.0</v>
      </c>
      <c r="F1663" s="194">
        <v>3.59686070715456E14</v>
      </c>
      <c r="G1663" s="130"/>
      <c r="H1663" s="130"/>
      <c r="I1663" s="130"/>
    </row>
    <row r="1664">
      <c r="A1664" s="174">
        <f t="shared" si="1"/>
        <v>1656</v>
      </c>
      <c r="B1664" s="161">
        <v>42695.0</v>
      </c>
      <c r="C1664" s="163"/>
      <c r="D1664" s="163" t="s">
        <v>1345</v>
      </c>
      <c r="E1664" s="193">
        <v>2076388.0</v>
      </c>
      <c r="F1664" s="194">
        <v>3.59686070336261E14</v>
      </c>
      <c r="G1664" s="130"/>
      <c r="H1664" s="130"/>
      <c r="I1664" s="130"/>
    </row>
    <row r="1665">
      <c r="A1665" s="174">
        <f t="shared" si="1"/>
        <v>1657</v>
      </c>
      <c r="B1665" s="161">
        <v>42695.0</v>
      </c>
      <c r="C1665" s="163"/>
      <c r="D1665" s="163" t="s">
        <v>1345</v>
      </c>
      <c r="E1665" s="193">
        <v>2076389.0</v>
      </c>
      <c r="F1665" s="194">
        <v>3.596860703382E14</v>
      </c>
      <c r="G1665" s="130"/>
      <c r="H1665" s="130"/>
      <c r="I1665" s="130"/>
    </row>
    <row r="1666">
      <c r="A1666" s="174">
        <f t="shared" si="1"/>
        <v>1658</v>
      </c>
      <c r="B1666" s="161">
        <v>42695.0</v>
      </c>
      <c r="C1666" s="163"/>
      <c r="D1666" s="163" t="s">
        <v>1345</v>
      </c>
      <c r="E1666" s="193">
        <v>2076390.0</v>
      </c>
      <c r="F1666" s="194">
        <v>3.59686070767028E14</v>
      </c>
      <c r="G1666" s="130"/>
      <c r="H1666" s="130"/>
      <c r="I1666" s="130"/>
    </row>
    <row r="1667">
      <c r="A1667" s="174">
        <f t="shared" si="1"/>
        <v>1659</v>
      </c>
      <c r="B1667" s="161">
        <v>42695.0</v>
      </c>
      <c r="C1667" s="163"/>
      <c r="D1667" s="163" t="s">
        <v>1345</v>
      </c>
      <c r="E1667" s="193">
        <v>2076391.0</v>
      </c>
      <c r="F1667" s="194">
        <v>3.59686070787331E14</v>
      </c>
      <c r="G1667" s="130"/>
      <c r="H1667" s="130"/>
      <c r="I1667" s="130"/>
    </row>
    <row r="1668">
      <c r="A1668" s="174">
        <f t="shared" si="1"/>
        <v>1660</v>
      </c>
      <c r="B1668" s="161">
        <v>42695.0</v>
      </c>
      <c r="C1668" s="163"/>
      <c r="D1668" s="163" t="s">
        <v>1345</v>
      </c>
      <c r="E1668" s="193">
        <v>2076392.0</v>
      </c>
      <c r="F1668" s="194">
        <v>3.59686070789725E14</v>
      </c>
      <c r="G1668" s="130"/>
      <c r="H1668" s="130"/>
      <c r="I1668" s="130"/>
    </row>
    <row r="1669">
      <c r="A1669" s="174">
        <f t="shared" si="1"/>
        <v>1661</v>
      </c>
      <c r="B1669" s="161">
        <v>42695.0</v>
      </c>
      <c r="C1669" s="163"/>
      <c r="D1669" s="163" t="s">
        <v>1345</v>
      </c>
      <c r="E1669" s="193">
        <v>2076393.0</v>
      </c>
      <c r="F1669" s="194">
        <v>3.59686070787356E14</v>
      </c>
      <c r="G1669" s="130"/>
      <c r="H1669" s="130"/>
      <c r="I1669" s="130"/>
    </row>
    <row r="1670">
      <c r="A1670" s="174">
        <f t="shared" si="1"/>
        <v>1662</v>
      </c>
      <c r="B1670" s="161">
        <v>42695.0</v>
      </c>
      <c r="C1670" s="163"/>
      <c r="D1670" s="163" t="s">
        <v>1345</v>
      </c>
      <c r="E1670" s="193">
        <v>2076394.0</v>
      </c>
      <c r="F1670" s="194">
        <v>3.59686070767077E14</v>
      </c>
      <c r="G1670" s="130"/>
      <c r="H1670" s="130"/>
      <c r="I1670" s="130"/>
    </row>
    <row r="1671">
      <c r="A1671" s="174">
        <f t="shared" si="1"/>
        <v>1663</v>
      </c>
      <c r="B1671" s="161">
        <v>42695.0</v>
      </c>
      <c r="C1671" s="163"/>
      <c r="D1671" s="163" t="s">
        <v>1345</v>
      </c>
      <c r="E1671" s="193">
        <v>2076395.0</v>
      </c>
      <c r="F1671" s="194">
        <v>3.59686071014339E14</v>
      </c>
      <c r="G1671" s="130"/>
      <c r="H1671" s="130"/>
      <c r="I1671" s="130"/>
    </row>
    <row r="1672">
      <c r="A1672" s="174">
        <f t="shared" si="1"/>
        <v>1664</v>
      </c>
      <c r="B1672" s="161">
        <v>42695.0</v>
      </c>
      <c r="C1672" s="163"/>
      <c r="D1672" s="163" t="s">
        <v>1345</v>
      </c>
      <c r="E1672" s="193">
        <v>2076396.0</v>
      </c>
      <c r="F1672" s="194">
        <v>3.59686070791887E14</v>
      </c>
      <c r="G1672" s="130"/>
      <c r="H1672" s="130"/>
      <c r="I1672" s="130"/>
    </row>
    <row r="1673">
      <c r="A1673" s="174">
        <f t="shared" si="1"/>
        <v>1665</v>
      </c>
      <c r="B1673" s="161">
        <v>42695.0</v>
      </c>
      <c r="C1673" s="163"/>
      <c r="D1673" s="163" t="s">
        <v>1345</v>
      </c>
      <c r="E1673" s="193">
        <v>2076397.0</v>
      </c>
      <c r="F1673" s="194">
        <v>3.59686071003993E14</v>
      </c>
      <c r="G1673" s="130"/>
      <c r="H1673" s="130"/>
      <c r="I1673" s="130"/>
    </row>
    <row r="1674">
      <c r="A1674" s="174">
        <f t="shared" si="1"/>
        <v>1666</v>
      </c>
      <c r="B1674" s="161">
        <v>42695.0</v>
      </c>
      <c r="C1674" s="163"/>
      <c r="D1674" s="163" t="s">
        <v>1345</v>
      </c>
      <c r="E1674" s="193">
        <v>2076398.0</v>
      </c>
      <c r="F1674" s="194">
        <v>3.59686070750651E14</v>
      </c>
      <c r="G1674" s="130"/>
      <c r="H1674" s="130"/>
      <c r="I1674" s="130"/>
    </row>
    <row r="1675">
      <c r="A1675" s="174">
        <f t="shared" si="1"/>
        <v>1667</v>
      </c>
      <c r="B1675" s="161">
        <v>42695.0</v>
      </c>
      <c r="C1675" s="163"/>
      <c r="D1675" s="163" t="s">
        <v>1345</v>
      </c>
      <c r="E1675" s="193">
        <v>2076399.0</v>
      </c>
      <c r="F1675" s="194">
        <v>3.59686070707685E14</v>
      </c>
      <c r="G1675" s="130"/>
      <c r="H1675" s="130"/>
      <c r="I1675" s="130"/>
    </row>
    <row r="1676">
      <c r="A1676" s="174">
        <f t="shared" si="1"/>
        <v>1668</v>
      </c>
      <c r="B1676" s="161">
        <v>42695.0</v>
      </c>
      <c r="C1676" s="163"/>
      <c r="D1676" s="163" t="s">
        <v>1345</v>
      </c>
      <c r="E1676" s="193">
        <v>2076400.0</v>
      </c>
      <c r="F1676" s="194">
        <v>3.59686070339414E14</v>
      </c>
      <c r="G1676" s="130"/>
      <c r="H1676" s="130"/>
      <c r="I1676" s="130"/>
    </row>
    <row r="1677">
      <c r="A1677" s="174">
        <f t="shared" si="1"/>
        <v>1669</v>
      </c>
      <c r="B1677" s="161">
        <v>42695.0</v>
      </c>
      <c r="C1677" s="163"/>
      <c r="D1677" s="163" t="s">
        <v>1345</v>
      </c>
      <c r="E1677" s="193">
        <v>2076401.0</v>
      </c>
      <c r="F1677" s="194">
        <v>3.59686070715563E14</v>
      </c>
      <c r="G1677" s="130"/>
      <c r="H1677" s="130"/>
      <c r="I1677" s="130"/>
    </row>
    <row r="1678">
      <c r="A1678" s="174">
        <f t="shared" si="1"/>
        <v>1670</v>
      </c>
      <c r="B1678" s="161">
        <v>42695.0</v>
      </c>
      <c r="C1678" s="163"/>
      <c r="D1678" s="163" t="s">
        <v>1345</v>
      </c>
      <c r="E1678" s="193">
        <v>2076402.0</v>
      </c>
      <c r="F1678" s="194">
        <v>3.59686070768612E14</v>
      </c>
      <c r="G1678" s="130"/>
      <c r="H1678" s="130"/>
      <c r="I1678" s="130"/>
    </row>
    <row r="1679">
      <c r="A1679" s="174">
        <f t="shared" si="1"/>
        <v>1671</v>
      </c>
      <c r="B1679" s="161">
        <v>42695.0</v>
      </c>
      <c r="C1679" s="163"/>
      <c r="D1679" s="163" t="s">
        <v>1345</v>
      </c>
      <c r="E1679" s="193">
        <v>2076403.0</v>
      </c>
      <c r="F1679" s="194">
        <v>3.5968607100447E14</v>
      </c>
      <c r="G1679" s="130"/>
      <c r="H1679" s="130"/>
      <c r="I1679" s="130"/>
    </row>
    <row r="1680">
      <c r="A1680" s="174">
        <f t="shared" si="1"/>
        <v>1672</v>
      </c>
      <c r="B1680" s="161">
        <v>42695.0</v>
      </c>
      <c r="C1680" s="163"/>
      <c r="D1680" s="163" t="s">
        <v>1345</v>
      </c>
      <c r="E1680" s="193">
        <v>2076404.0</v>
      </c>
      <c r="F1680" s="194">
        <v>3.59686071020666E14</v>
      </c>
      <c r="G1680" s="130"/>
      <c r="H1680" s="130"/>
      <c r="I1680" s="130"/>
    </row>
    <row r="1681">
      <c r="A1681" s="174">
        <f t="shared" si="1"/>
        <v>1673</v>
      </c>
      <c r="B1681" s="161">
        <v>42695.0</v>
      </c>
      <c r="C1681" s="163"/>
      <c r="D1681" s="163" t="s">
        <v>1345</v>
      </c>
      <c r="E1681" s="193">
        <v>2076405.0</v>
      </c>
      <c r="F1681" s="194">
        <v>3.59686070338077E14</v>
      </c>
      <c r="G1681" s="130"/>
      <c r="H1681" s="130"/>
      <c r="I1681" s="130"/>
    </row>
    <row r="1682">
      <c r="A1682" s="174">
        <f t="shared" si="1"/>
        <v>1674</v>
      </c>
      <c r="B1682" s="161">
        <v>42695.0</v>
      </c>
      <c r="C1682" s="163"/>
      <c r="D1682" s="163" t="s">
        <v>1345</v>
      </c>
      <c r="E1682" s="193">
        <v>2076406.0</v>
      </c>
      <c r="F1682" s="194">
        <v>3.59686070989317E14</v>
      </c>
      <c r="G1682" s="130"/>
      <c r="H1682" s="130"/>
      <c r="I1682" s="130"/>
    </row>
    <row r="1683">
      <c r="A1683" s="174">
        <f t="shared" si="1"/>
        <v>1675</v>
      </c>
      <c r="B1683" s="161">
        <v>42695.0</v>
      </c>
      <c r="C1683" s="163"/>
      <c r="D1683" s="163" t="s">
        <v>1345</v>
      </c>
      <c r="E1683" s="193">
        <v>2076407.0</v>
      </c>
      <c r="F1683" s="194">
        <v>3.59686070338556E14</v>
      </c>
      <c r="G1683" s="130"/>
      <c r="H1683" s="130"/>
      <c r="I1683" s="130"/>
    </row>
    <row r="1684">
      <c r="A1684" s="174">
        <f t="shared" si="1"/>
        <v>1676</v>
      </c>
      <c r="B1684" s="161">
        <v>42695.0</v>
      </c>
      <c r="C1684" s="163"/>
      <c r="D1684" s="163" t="s">
        <v>1345</v>
      </c>
      <c r="E1684" s="193">
        <v>2076408.0</v>
      </c>
      <c r="F1684" s="194">
        <v>3.59686070787042E14</v>
      </c>
      <c r="G1684" s="130"/>
      <c r="H1684" s="130"/>
      <c r="I1684" s="130"/>
    </row>
    <row r="1685">
      <c r="A1685" s="174">
        <f t="shared" si="1"/>
        <v>1677</v>
      </c>
      <c r="B1685" s="161">
        <v>42695.0</v>
      </c>
      <c r="C1685" s="163"/>
      <c r="D1685" s="163" t="s">
        <v>1345</v>
      </c>
      <c r="E1685" s="193">
        <v>2076409.0</v>
      </c>
      <c r="F1685" s="194">
        <v>3.5968607102286E14</v>
      </c>
      <c r="G1685" s="130"/>
      <c r="H1685" s="130"/>
      <c r="I1685" s="130"/>
    </row>
    <row r="1686">
      <c r="A1686" s="174">
        <f t="shared" si="1"/>
        <v>1678</v>
      </c>
      <c r="B1686" s="161">
        <v>42695.0</v>
      </c>
      <c r="C1686" s="163"/>
      <c r="D1686" s="163" t="s">
        <v>1345</v>
      </c>
      <c r="E1686" s="193">
        <v>2076410.0</v>
      </c>
      <c r="F1686" s="194">
        <v>3.59686070989358E14</v>
      </c>
      <c r="G1686" s="130"/>
      <c r="H1686" s="130"/>
      <c r="I1686" s="130"/>
    </row>
    <row r="1687">
      <c r="A1687" s="174">
        <f t="shared" si="1"/>
        <v>1679</v>
      </c>
      <c r="B1687" s="161">
        <v>42695.0</v>
      </c>
      <c r="C1687" s="163"/>
      <c r="D1687" s="163" t="s">
        <v>1345</v>
      </c>
      <c r="E1687" s="193">
        <v>2076411.0</v>
      </c>
      <c r="F1687" s="194">
        <v>3.59686071002607E14</v>
      </c>
      <c r="G1687" s="130"/>
      <c r="H1687" s="130"/>
      <c r="I1687" s="130"/>
    </row>
    <row r="1688">
      <c r="A1688" s="174">
        <f t="shared" si="1"/>
        <v>1680</v>
      </c>
      <c r="B1688" s="161">
        <v>42695.0</v>
      </c>
      <c r="C1688" s="163"/>
      <c r="D1688" s="163" t="s">
        <v>1345</v>
      </c>
      <c r="E1688" s="193">
        <v>2076413.0</v>
      </c>
      <c r="F1688" s="194">
        <v>3.59686070794246E14</v>
      </c>
      <c r="G1688" s="130"/>
      <c r="H1688" s="130"/>
      <c r="I1688" s="130"/>
    </row>
    <row r="1689">
      <c r="A1689" s="174">
        <f t="shared" si="1"/>
        <v>1681</v>
      </c>
      <c r="B1689" s="161">
        <v>42695.0</v>
      </c>
      <c r="C1689" s="163"/>
      <c r="D1689" s="163" t="s">
        <v>1345</v>
      </c>
      <c r="E1689" s="193">
        <v>2076414.0</v>
      </c>
      <c r="F1689" s="194">
        <v>3.59686070763605E14</v>
      </c>
      <c r="G1689" s="130"/>
      <c r="H1689" s="130"/>
      <c r="I1689" s="130"/>
    </row>
    <row r="1690">
      <c r="A1690" s="174">
        <f t="shared" si="1"/>
        <v>1682</v>
      </c>
      <c r="B1690" s="161">
        <v>42695.0</v>
      </c>
      <c r="C1690" s="163"/>
      <c r="D1690" s="163" t="s">
        <v>1345</v>
      </c>
      <c r="E1690" s="193">
        <v>2076415.0</v>
      </c>
      <c r="F1690" s="194">
        <v>3.596860709918E14</v>
      </c>
      <c r="G1690" s="130"/>
      <c r="H1690" s="130"/>
      <c r="I1690" s="130"/>
    </row>
    <row r="1691">
      <c r="A1691" s="174">
        <f t="shared" si="1"/>
        <v>1683</v>
      </c>
      <c r="B1691" s="161">
        <v>42695.0</v>
      </c>
      <c r="C1691" s="163"/>
      <c r="D1691" s="163" t="s">
        <v>1345</v>
      </c>
      <c r="E1691" s="193">
        <v>2076416.0</v>
      </c>
      <c r="F1691" s="194">
        <v>3.59686071016748E14</v>
      </c>
      <c r="G1691" s="130"/>
      <c r="H1691" s="130"/>
      <c r="I1691" s="130"/>
    </row>
    <row r="1692">
      <c r="A1692" s="174">
        <f t="shared" si="1"/>
        <v>1684</v>
      </c>
      <c r="B1692" s="161">
        <v>42695.0</v>
      </c>
      <c r="C1692" s="163"/>
      <c r="D1692" s="163" t="s">
        <v>1345</v>
      </c>
      <c r="E1692" s="193">
        <v>2076419.0</v>
      </c>
      <c r="F1692" s="194">
        <v>3.59686070765238E14</v>
      </c>
      <c r="G1692" s="130"/>
      <c r="H1692" s="130"/>
      <c r="I1692" s="130"/>
    </row>
    <row r="1693">
      <c r="A1693" s="174">
        <f t="shared" si="1"/>
        <v>1685</v>
      </c>
      <c r="B1693" s="161">
        <v>42695.0</v>
      </c>
      <c r="C1693" s="163"/>
      <c r="D1693" s="163" t="s">
        <v>1345</v>
      </c>
      <c r="E1693" s="193">
        <v>2076420.0</v>
      </c>
      <c r="F1693" s="194">
        <v>3.59686071001443E14</v>
      </c>
      <c r="G1693" s="130"/>
      <c r="H1693" s="130"/>
      <c r="I1693" s="130"/>
    </row>
    <row r="1694">
      <c r="A1694" s="174">
        <f t="shared" si="1"/>
        <v>1686</v>
      </c>
      <c r="B1694" s="161">
        <v>42695.0</v>
      </c>
      <c r="C1694" s="163"/>
      <c r="D1694" s="163" t="s">
        <v>1345</v>
      </c>
      <c r="E1694" s="193">
        <v>2076421.0</v>
      </c>
      <c r="F1694" s="194">
        <v>3.59686070338879E14</v>
      </c>
      <c r="G1694" s="130"/>
      <c r="H1694" s="130"/>
      <c r="I1694" s="130"/>
    </row>
    <row r="1695">
      <c r="A1695" s="174">
        <f t="shared" si="1"/>
        <v>1687</v>
      </c>
      <c r="B1695" s="161">
        <v>42695.0</v>
      </c>
      <c r="C1695" s="163"/>
      <c r="D1695" s="163" t="s">
        <v>1345</v>
      </c>
      <c r="E1695" s="193">
        <v>2076422.0</v>
      </c>
      <c r="F1695" s="194">
        <v>3.59686070338499E14</v>
      </c>
      <c r="G1695" s="130"/>
      <c r="H1695" s="130"/>
      <c r="I1695" s="130"/>
    </row>
    <row r="1696">
      <c r="A1696" s="174">
        <f t="shared" si="1"/>
        <v>1688</v>
      </c>
      <c r="B1696" s="161">
        <v>42695.0</v>
      </c>
      <c r="C1696" s="163"/>
      <c r="D1696" s="163" t="s">
        <v>1345</v>
      </c>
      <c r="E1696" s="193">
        <v>2076424.0</v>
      </c>
      <c r="F1696" s="194">
        <v>3.59686070765451E14</v>
      </c>
      <c r="G1696" s="130"/>
      <c r="H1696" s="130"/>
      <c r="I1696" s="130"/>
    </row>
    <row r="1697">
      <c r="A1697" s="174">
        <f t="shared" si="1"/>
        <v>1689</v>
      </c>
      <c r="B1697" s="161">
        <v>42695.0</v>
      </c>
      <c r="C1697" s="163"/>
      <c r="D1697" s="163" t="s">
        <v>1345</v>
      </c>
      <c r="E1697" s="193">
        <v>2076425.0</v>
      </c>
      <c r="F1697" s="194">
        <v>3.5968607069673E14</v>
      </c>
      <c r="G1697" s="130"/>
      <c r="H1697" s="130"/>
      <c r="I1697" s="130"/>
    </row>
    <row r="1698">
      <c r="A1698" s="174">
        <f t="shared" si="1"/>
        <v>1690</v>
      </c>
      <c r="B1698" s="161">
        <v>42695.0</v>
      </c>
      <c r="C1698" s="163"/>
      <c r="D1698" s="163" t="s">
        <v>1345</v>
      </c>
      <c r="E1698" s="193">
        <v>2076427.0</v>
      </c>
      <c r="F1698" s="194">
        <v>3.59686070714228E14</v>
      </c>
      <c r="G1698" s="130"/>
      <c r="H1698" s="130"/>
      <c r="I1698" s="130"/>
    </row>
    <row r="1699">
      <c r="A1699" s="174">
        <f t="shared" si="1"/>
        <v>1691</v>
      </c>
      <c r="B1699" s="161">
        <v>42695.0</v>
      </c>
      <c r="C1699" s="163"/>
      <c r="D1699" s="163" t="s">
        <v>1345</v>
      </c>
      <c r="E1699" s="193">
        <v>2076429.0</v>
      </c>
      <c r="F1699" s="194">
        <v>3.59686070695856E14</v>
      </c>
      <c r="G1699" s="130"/>
      <c r="H1699" s="130"/>
      <c r="I1699" s="130"/>
    </row>
    <row r="1700">
      <c r="A1700" s="174">
        <f t="shared" si="1"/>
        <v>1692</v>
      </c>
      <c r="B1700" s="161">
        <v>42695.0</v>
      </c>
      <c r="C1700" s="163"/>
      <c r="D1700" s="163" t="s">
        <v>1345</v>
      </c>
      <c r="E1700" s="193">
        <v>2076430.0</v>
      </c>
      <c r="F1700" s="194">
        <v>3.59686071013596E14</v>
      </c>
      <c r="G1700" s="130"/>
      <c r="H1700" s="130"/>
      <c r="I1700" s="130"/>
    </row>
    <row r="1701">
      <c r="A1701" s="174">
        <f t="shared" si="1"/>
        <v>1693</v>
      </c>
      <c r="B1701" s="161">
        <v>42695.0</v>
      </c>
      <c r="C1701" s="163"/>
      <c r="D1701" s="163" t="s">
        <v>1345</v>
      </c>
      <c r="E1701" s="193">
        <v>2076431.0</v>
      </c>
      <c r="F1701" s="194">
        <v>3.59686071007002E14</v>
      </c>
      <c r="G1701" s="130"/>
      <c r="H1701" s="130"/>
      <c r="I1701" s="130"/>
    </row>
    <row r="1702">
      <c r="A1702" s="174">
        <f t="shared" si="1"/>
        <v>1694</v>
      </c>
      <c r="B1702" s="161">
        <v>42695.0</v>
      </c>
      <c r="C1702" s="163"/>
      <c r="D1702" s="163" t="s">
        <v>1345</v>
      </c>
      <c r="E1702" s="193">
        <v>2076432.0</v>
      </c>
      <c r="F1702" s="194">
        <v>3.59686070714475E14</v>
      </c>
      <c r="G1702" s="130"/>
      <c r="H1702" s="130"/>
      <c r="I1702" s="130"/>
    </row>
    <row r="1703">
      <c r="A1703" s="174">
        <f t="shared" si="1"/>
        <v>1695</v>
      </c>
      <c r="B1703" s="161">
        <v>42695.0</v>
      </c>
      <c r="C1703" s="163"/>
      <c r="D1703" s="163" t="s">
        <v>1345</v>
      </c>
      <c r="E1703" s="193">
        <v>2076433.0</v>
      </c>
      <c r="F1703" s="194">
        <v>3.59686070767044E14</v>
      </c>
      <c r="G1703" s="130"/>
      <c r="H1703" s="130"/>
      <c r="I1703" s="130"/>
    </row>
    <row r="1704">
      <c r="A1704" s="174">
        <f t="shared" si="1"/>
        <v>1696</v>
      </c>
      <c r="B1704" s="161">
        <v>42695.0</v>
      </c>
      <c r="C1704" s="163"/>
      <c r="D1704" s="163" t="s">
        <v>1345</v>
      </c>
      <c r="E1704" s="193">
        <v>2076434.0</v>
      </c>
      <c r="F1704" s="194">
        <v>3.59686070789204E14</v>
      </c>
      <c r="G1704" s="130"/>
      <c r="H1704" s="130"/>
      <c r="I1704" s="130"/>
    </row>
    <row r="1705">
      <c r="A1705" s="174">
        <f t="shared" si="1"/>
        <v>1697</v>
      </c>
      <c r="B1705" s="161">
        <v>42695.0</v>
      </c>
      <c r="C1705" s="163"/>
      <c r="D1705" s="163" t="s">
        <v>1345</v>
      </c>
      <c r="E1705" s="193">
        <v>2076435.0</v>
      </c>
      <c r="F1705" s="194">
        <v>3.59686070333813E14</v>
      </c>
      <c r="G1705" s="130"/>
      <c r="H1705" s="130"/>
      <c r="I1705" s="130"/>
    </row>
    <row r="1706">
      <c r="A1706" s="174">
        <f t="shared" si="1"/>
        <v>1698</v>
      </c>
      <c r="B1706" s="161">
        <v>42695.0</v>
      </c>
      <c r="C1706" s="163"/>
      <c r="D1706" s="163" t="s">
        <v>1345</v>
      </c>
      <c r="E1706" s="193">
        <v>2076436.0</v>
      </c>
      <c r="F1706" s="194">
        <v>3.59686071013042E14</v>
      </c>
      <c r="G1706" s="130"/>
      <c r="H1706" s="130"/>
      <c r="I1706" s="130"/>
    </row>
    <row r="1707">
      <c r="A1707" s="174">
        <f t="shared" si="1"/>
        <v>1699</v>
      </c>
      <c r="B1707" s="161">
        <v>42695.0</v>
      </c>
      <c r="C1707" s="163"/>
      <c r="D1707" s="163" t="s">
        <v>1345</v>
      </c>
      <c r="E1707" s="193">
        <v>2076437.0</v>
      </c>
      <c r="F1707" s="194">
        <v>3.59686070714335E14</v>
      </c>
      <c r="G1707" s="130"/>
      <c r="H1707" s="130"/>
      <c r="I1707" s="130"/>
    </row>
    <row r="1708">
      <c r="A1708" s="174">
        <f t="shared" si="1"/>
        <v>1700</v>
      </c>
      <c r="B1708" s="161">
        <v>42695.0</v>
      </c>
      <c r="C1708" s="163"/>
      <c r="D1708" s="163" t="s">
        <v>1345</v>
      </c>
      <c r="E1708" s="193">
        <v>2076438.0</v>
      </c>
      <c r="F1708" s="194">
        <v>3.59686070767069E14</v>
      </c>
      <c r="G1708" s="130"/>
      <c r="H1708" s="130"/>
      <c r="I1708" s="130"/>
    </row>
    <row r="1709">
      <c r="A1709" s="174">
        <f t="shared" si="1"/>
        <v>1701</v>
      </c>
      <c r="B1709" s="161">
        <v>42695.0</v>
      </c>
      <c r="C1709" s="163"/>
      <c r="D1709" s="163" t="s">
        <v>1345</v>
      </c>
      <c r="E1709" s="193">
        <v>2076439.0</v>
      </c>
      <c r="F1709" s="194">
        <v>3.59686070714434E14</v>
      </c>
      <c r="G1709" s="130"/>
      <c r="H1709" s="130"/>
      <c r="I1709" s="130"/>
    </row>
    <row r="1710">
      <c r="A1710" s="174">
        <f t="shared" si="1"/>
        <v>1702</v>
      </c>
      <c r="B1710" s="161">
        <v>42695.0</v>
      </c>
      <c r="C1710" s="163"/>
      <c r="D1710" s="163" t="s">
        <v>1345</v>
      </c>
      <c r="E1710" s="193">
        <v>2076440.0</v>
      </c>
      <c r="F1710" s="194">
        <v>3.59686070714442E14</v>
      </c>
      <c r="G1710" s="130"/>
      <c r="H1710" s="130"/>
      <c r="I1710" s="130"/>
    </row>
    <row r="1711">
      <c r="A1711" s="174">
        <f t="shared" si="1"/>
        <v>1703</v>
      </c>
      <c r="B1711" s="161">
        <v>42695.0</v>
      </c>
      <c r="C1711" s="163"/>
      <c r="D1711" s="163" t="s">
        <v>1345</v>
      </c>
      <c r="E1711" s="193">
        <v>2076442.0</v>
      </c>
      <c r="F1711" s="194">
        <v>3.59686071021896E14</v>
      </c>
      <c r="G1711" s="130"/>
      <c r="H1711" s="130"/>
      <c r="I1711" s="130"/>
    </row>
    <row r="1712">
      <c r="A1712" s="174">
        <f t="shared" si="1"/>
        <v>1704</v>
      </c>
      <c r="B1712" s="161">
        <v>42695.0</v>
      </c>
      <c r="C1712" s="163"/>
      <c r="D1712" s="163" t="s">
        <v>1345</v>
      </c>
      <c r="E1712" s="193">
        <v>2076443.0</v>
      </c>
      <c r="F1712" s="194">
        <v>3.59686070996684E14</v>
      </c>
      <c r="G1712" s="130"/>
      <c r="H1712" s="130"/>
      <c r="I1712" s="130"/>
    </row>
    <row r="1713">
      <c r="A1713" s="174">
        <f t="shared" si="1"/>
        <v>1705</v>
      </c>
      <c r="B1713" s="161">
        <v>42695.0</v>
      </c>
      <c r="C1713" s="163"/>
      <c r="D1713" s="163" t="s">
        <v>1345</v>
      </c>
      <c r="E1713" s="193">
        <v>2076444.0</v>
      </c>
      <c r="F1713" s="194">
        <v>3.5968607079083E14</v>
      </c>
      <c r="G1713" s="130"/>
      <c r="H1713" s="130"/>
      <c r="I1713" s="130"/>
    </row>
    <row r="1714">
      <c r="A1714" s="174">
        <f t="shared" si="1"/>
        <v>1706</v>
      </c>
      <c r="B1714" s="161">
        <v>42695.0</v>
      </c>
      <c r="C1714" s="163"/>
      <c r="D1714" s="163" t="s">
        <v>1345</v>
      </c>
      <c r="E1714" s="193">
        <v>2076445.0</v>
      </c>
      <c r="F1714" s="194">
        <v>3.59686071019064E14</v>
      </c>
      <c r="G1714" s="130"/>
      <c r="H1714" s="130"/>
      <c r="I1714" s="130"/>
    </row>
    <row r="1715">
      <c r="A1715" s="174">
        <f t="shared" si="1"/>
        <v>1707</v>
      </c>
      <c r="B1715" s="161">
        <v>42695.0</v>
      </c>
      <c r="C1715" s="163"/>
      <c r="D1715" s="163" t="s">
        <v>1345</v>
      </c>
      <c r="E1715" s="193">
        <v>2076446.0</v>
      </c>
      <c r="F1715" s="194">
        <v>3.59686070707768E14</v>
      </c>
      <c r="G1715" s="130"/>
      <c r="H1715" s="130"/>
      <c r="I1715" s="130"/>
    </row>
    <row r="1716">
      <c r="A1716" s="174">
        <f t="shared" si="1"/>
        <v>1708</v>
      </c>
      <c r="B1716" s="161">
        <v>42695.0</v>
      </c>
      <c r="C1716" s="163"/>
      <c r="D1716" s="163" t="s">
        <v>1345</v>
      </c>
      <c r="E1716" s="193">
        <v>2076447.0</v>
      </c>
      <c r="F1716" s="194">
        <v>3.59686071001864E14</v>
      </c>
      <c r="G1716" s="130"/>
      <c r="H1716" s="130"/>
      <c r="I1716" s="130"/>
    </row>
    <row r="1717">
      <c r="A1717" s="174">
        <f t="shared" si="1"/>
        <v>1709</v>
      </c>
      <c r="B1717" s="161">
        <v>42695.0</v>
      </c>
      <c r="C1717" s="163"/>
      <c r="D1717" s="163" t="s">
        <v>1345</v>
      </c>
      <c r="E1717" s="193">
        <v>2076448.0</v>
      </c>
      <c r="F1717" s="194">
        <v>3.59686070786903E14</v>
      </c>
      <c r="G1717" s="130"/>
      <c r="H1717" s="130"/>
      <c r="I1717" s="130"/>
    </row>
    <row r="1718">
      <c r="A1718" s="174">
        <f t="shared" si="1"/>
        <v>1710</v>
      </c>
      <c r="B1718" s="161">
        <v>42695.0</v>
      </c>
      <c r="C1718" s="163"/>
      <c r="D1718" s="163" t="s">
        <v>1345</v>
      </c>
      <c r="E1718" s="193">
        <v>2076449.0</v>
      </c>
      <c r="F1718" s="194">
        <v>3.59686070787067E14</v>
      </c>
      <c r="G1718" s="130"/>
      <c r="H1718" s="130"/>
      <c r="I1718" s="130"/>
    </row>
    <row r="1719">
      <c r="A1719" s="174">
        <f t="shared" si="1"/>
        <v>1711</v>
      </c>
      <c r="B1719" s="161">
        <v>42695.0</v>
      </c>
      <c r="C1719" s="163"/>
      <c r="D1719" s="163" t="s">
        <v>1345</v>
      </c>
      <c r="E1719" s="193">
        <v>2076450.0</v>
      </c>
      <c r="F1719" s="194">
        <v>3.59686070769339E14</v>
      </c>
      <c r="G1719" s="130"/>
      <c r="H1719" s="130"/>
      <c r="I1719" s="130"/>
    </row>
    <row r="1720">
      <c r="A1720" s="174">
        <f t="shared" si="1"/>
        <v>1712</v>
      </c>
      <c r="B1720" s="161">
        <v>42695.0</v>
      </c>
      <c r="C1720" s="163"/>
      <c r="D1720" s="163" t="s">
        <v>1345</v>
      </c>
      <c r="E1720" s="193">
        <v>2076451.0</v>
      </c>
      <c r="F1720" s="194">
        <v>3.59686071021318E14</v>
      </c>
      <c r="G1720" s="130"/>
      <c r="H1720" s="130"/>
      <c r="I1720" s="130"/>
    </row>
    <row r="1721">
      <c r="A1721" s="174">
        <f t="shared" si="1"/>
        <v>1713</v>
      </c>
      <c r="B1721" s="161">
        <v>42695.0</v>
      </c>
      <c r="C1721" s="163"/>
      <c r="D1721" s="163" t="s">
        <v>1345</v>
      </c>
      <c r="E1721" s="193">
        <v>2076452.0</v>
      </c>
      <c r="F1721" s="194">
        <v>3.59686070786895E14</v>
      </c>
      <c r="G1721" s="130"/>
      <c r="H1721" s="130"/>
      <c r="I1721" s="130"/>
    </row>
    <row r="1722">
      <c r="A1722" s="174">
        <f t="shared" si="1"/>
        <v>1714</v>
      </c>
      <c r="B1722" s="161">
        <v>42695.0</v>
      </c>
      <c r="C1722" s="163"/>
      <c r="D1722" s="163" t="s">
        <v>1345</v>
      </c>
      <c r="E1722" s="193">
        <v>2076453.0</v>
      </c>
      <c r="F1722" s="194">
        <v>3.59686071002276E14</v>
      </c>
      <c r="G1722" s="130"/>
      <c r="H1722" s="130"/>
      <c r="I1722" s="130"/>
    </row>
    <row r="1723">
      <c r="A1723" s="174">
        <f t="shared" si="1"/>
        <v>1715</v>
      </c>
      <c r="B1723" s="161">
        <v>42695.0</v>
      </c>
      <c r="C1723" s="163"/>
      <c r="D1723" s="163" t="s">
        <v>1345</v>
      </c>
      <c r="E1723" s="193">
        <v>2076454.0</v>
      </c>
      <c r="F1723" s="194">
        <v>3.59686070787026E14</v>
      </c>
      <c r="G1723" s="130"/>
      <c r="H1723" s="130"/>
      <c r="I1723" s="130"/>
    </row>
    <row r="1724">
      <c r="A1724" s="174">
        <f t="shared" si="1"/>
        <v>1716</v>
      </c>
      <c r="B1724" s="161">
        <v>42695.0</v>
      </c>
      <c r="C1724" s="163"/>
      <c r="D1724" s="163" t="s">
        <v>1345</v>
      </c>
      <c r="E1724" s="193">
        <v>2076455.0</v>
      </c>
      <c r="F1724" s="194">
        <v>3.59686071015005E14</v>
      </c>
      <c r="G1724" s="130"/>
      <c r="H1724" s="130"/>
      <c r="I1724" s="130"/>
    </row>
    <row r="1725">
      <c r="A1725" s="174">
        <f t="shared" si="1"/>
        <v>1717</v>
      </c>
      <c r="B1725" s="161">
        <v>42695.0</v>
      </c>
      <c r="C1725" s="163"/>
      <c r="D1725" s="163" t="s">
        <v>1345</v>
      </c>
      <c r="E1725" s="193">
        <v>2076456.0</v>
      </c>
      <c r="F1725" s="194">
        <v>3.59686070970655E14</v>
      </c>
      <c r="G1725" s="130"/>
      <c r="H1725" s="130"/>
      <c r="I1725" s="130"/>
    </row>
    <row r="1726">
      <c r="A1726" s="174">
        <f t="shared" si="1"/>
        <v>1718</v>
      </c>
      <c r="B1726" s="161">
        <v>42695.0</v>
      </c>
      <c r="C1726" s="163"/>
      <c r="D1726" s="163" t="s">
        <v>1345</v>
      </c>
      <c r="E1726" s="193">
        <v>2076457.0</v>
      </c>
      <c r="F1726" s="194">
        <v>3.59686071014396E14</v>
      </c>
      <c r="G1726" s="130"/>
      <c r="H1726" s="130"/>
      <c r="I1726" s="130"/>
    </row>
    <row r="1727">
      <c r="A1727" s="174">
        <f t="shared" si="1"/>
        <v>1719</v>
      </c>
      <c r="B1727" s="161">
        <v>42695.0</v>
      </c>
      <c r="C1727" s="163"/>
      <c r="D1727" s="163" t="s">
        <v>1345</v>
      </c>
      <c r="E1727" s="193">
        <v>2076458.0</v>
      </c>
      <c r="F1727" s="194">
        <v>3.59686071016938E14</v>
      </c>
      <c r="G1727" s="130"/>
      <c r="H1727" s="130"/>
      <c r="I1727" s="130"/>
    </row>
    <row r="1728">
      <c r="A1728" s="174">
        <f t="shared" si="1"/>
        <v>1720</v>
      </c>
      <c r="B1728" s="161">
        <v>42695.0</v>
      </c>
      <c r="C1728" s="163"/>
      <c r="D1728" s="163" t="s">
        <v>1345</v>
      </c>
      <c r="E1728" s="193">
        <v>2076459.0</v>
      </c>
      <c r="F1728" s="194">
        <v>3.59686070971174E14</v>
      </c>
      <c r="G1728" s="130"/>
      <c r="H1728" s="130"/>
      <c r="I1728" s="130"/>
    </row>
    <row r="1729">
      <c r="A1729" s="174">
        <f t="shared" si="1"/>
        <v>1721</v>
      </c>
      <c r="B1729" s="161">
        <v>42695.0</v>
      </c>
      <c r="C1729" s="163"/>
      <c r="D1729" s="163" t="s">
        <v>1345</v>
      </c>
      <c r="E1729" s="193">
        <v>2076460.0</v>
      </c>
      <c r="F1729" s="194">
        <v>3.59686070305373E14</v>
      </c>
      <c r="G1729" s="130"/>
      <c r="H1729" s="130"/>
      <c r="I1729" s="130"/>
    </row>
    <row r="1730">
      <c r="A1730" s="174">
        <f t="shared" si="1"/>
        <v>1722</v>
      </c>
      <c r="B1730" s="161">
        <v>42695.0</v>
      </c>
      <c r="C1730" s="163"/>
      <c r="D1730" s="163" t="s">
        <v>1345</v>
      </c>
      <c r="E1730" s="193">
        <v>2076461.0</v>
      </c>
      <c r="F1730" s="194">
        <v>3.5968607030505E14</v>
      </c>
      <c r="G1730" s="130"/>
      <c r="H1730" s="130"/>
      <c r="I1730" s="130"/>
    </row>
    <row r="1731">
      <c r="A1731" s="174">
        <f t="shared" si="1"/>
        <v>1723</v>
      </c>
      <c r="B1731" s="161">
        <v>42695.0</v>
      </c>
      <c r="C1731" s="163"/>
      <c r="D1731" s="163" t="s">
        <v>1345</v>
      </c>
      <c r="E1731" s="193">
        <v>2076462.0</v>
      </c>
      <c r="F1731" s="194">
        <v>3.59686070971109E14</v>
      </c>
      <c r="G1731" s="130"/>
      <c r="H1731" s="130"/>
      <c r="I1731" s="130"/>
    </row>
    <row r="1732">
      <c r="A1732" s="174">
        <f t="shared" si="1"/>
        <v>1724</v>
      </c>
      <c r="B1732" s="161">
        <v>42695.0</v>
      </c>
      <c r="C1732" s="163"/>
      <c r="D1732" s="163" t="s">
        <v>1345</v>
      </c>
      <c r="E1732" s="193">
        <v>2076463.0</v>
      </c>
      <c r="F1732" s="194">
        <v>3.5968607030586E14</v>
      </c>
      <c r="G1732" s="130"/>
      <c r="H1732" s="130"/>
      <c r="I1732" s="130"/>
    </row>
    <row r="1733">
      <c r="A1733" s="174">
        <f t="shared" si="1"/>
        <v>1725</v>
      </c>
      <c r="B1733" s="161">
        <v>42695.0</v>
      </c>
      <c r="C1733" s="163"/>
      <c r="D1733" s="163" t="s">
        <v>1345</v>
      </c>
      <c r="E1733" s="193">
        <v>2076464.0</v>
      </c>
      <c r="F1733" s="194">
        <v>3.5968607100174E14</v>
      </c>
      <c r="G1733" s="130"/>
      <c r="H1733" s="130"/>
      <c r="I1733" s="130"/>
    </row>
    <row r="1734">
      <c r="A1734" s="174">
        <f t="shared" si="1"/>
        <v>1726</v>
      </c>
      <c r="B1734" s="161">
        <v>42695.0</v>
      </c>
      <c r="C1734" s="163"/>
      <c r="D1734" s="163" t="s">
        <v>1345</v>
      </c>
      <c r="E1734" s="193">
        <v>2076466.0</v>
      </c>
      <c r="F1734" s="194">
        <v>3.59686070305118E14</v>
      </c>
      <c r="G1734" s="130"/>
      <c r="H1734" s="130"/>
      <c r="I1734" s="130"/>
    </row>
    <row r="1735">
      <c r="A1735" s="174">
        <f t="shared" si="1"/>
        <v>1727</v>
      </c>
      <c r="B1735" s="161">
        <v>42695.0</v>
      </c>
      <c r="C1735" s="163"/>
      <c r="D1735" s="163" t="s">
        <v>1345</v>
      </c>
      <c r="E1735" s="193">
        <v>2076467.0</v>
      </c>
      <c r="F1735" s="194">
        <v>3.59686071004009E14</v>
      </c>
      <c r="G1735" s="130"/>
      <c r="H1735" s="130"/>
      <c r="I1735" s="130"/>
    </row>
    <row r="1736">
      <c r="A1736" s="174">
        <f t="shared" si="1"/>
        <v>1728</v>
      </c>
      <c r="B1736" s="161">
        <v>42695.0</v>
      </c>
      <c r="C1736" s="163"/>
      <c r="D1736" s="163" t="s">
        <v>1345</v>
      </c>
      <c r="E1736" s="193">
        <v>2076469.0</v>
      </c>
      <c r="F1736" s="194">
        <v>3.59686071000015E14</v>
      </c>
      <c r="G1736" s="130"/>
      <c r="H1736" s="130"/>
      <c r="I1736" s="130"/>
    </row>
    <row r="1737">
      <c r="A1737" s="174">
        <f t="shared" si="1"/>
        <v>1729</v>
      </c>
      <c r="B1737" s="161">
        <v>42695.0</v>
      </c>
      <c r="C1737" s="163"/>
      <c r="D1737" s="163" t="s">
        <v>1345</v>
      </c>
      <c r="E1737" s="193">
        <v>2076470.0</v>
      </c>
      <c r="F1737" s="194">
        <v>3.59686070305241E14</v>
      </c>
      <c r="G1737" s="130"/>
      <c r="H1737" s="130"/>
      <c r="I1737" s="130"/>
    </row>
    <row r="1738">
      <c r="A1738" s="174">
        <f t="shared" si="1"/>
        <v>1730</v>
      </c>
      <c r="B1738" s="161">
        <v>42695.0</v>
      </c>
      <c r="C1738" s="163"/>
      <c r="D1738" s="163" t="s">
        <v>1345</v>
      </c>
      <c r="E1738" s="193">
        <v>2076471.0</v>
      </c>
      <c r="F1738" s="194">
        <v>3.5968607078192E14</v>
      </c>
      <c r="G1738" s="130"/>
      <c r="H1738" s="130"/>
      <c r="I1738" s="130"/>
    </row>
    <row r="1739">
      <c r="A1739" s="174">
        <f t="shared" si="1"/>
        <v>1731</v>
      </c>
      <c r="B1739" s="161">
        <v>42695.0</v>
      </c>
      <c r="C1739" s="163"/>
      <c r="D1739" s="163" t="s">
        <v>1345</v>
      </c>
      <c r="E1739" s="193">
        <v>2076472.0</v>
      </c>
      <c r="F1739" s="194">
        <v>3.59686071004843E14</v>
      </c>
      <c r="G1739" s="130"/>
      <c r="H1739" s="130"/>
      <c r="I1739" s="130"/>
    </row>
    <row r="1740">
      <c r="A1740" s="174">
        <f t="shared" si="1"/>
        <v>1732</v>
      </c>
      <c r="B1740" s="161">
        <v>42695.0</v>
      </c>
      <c r="C1740" s="163"/>
      <c r="D1740" s="163" t="s">
        <v>1345</v>
      </c>
      <c r="E1740" s="193">
        <v>2076473.0</v>
      </c>
      <c r="F1740" s="194">
        <v>3.59686071004488E14</v>
      </c>
      <c r="G1740" s="130"/>
      <c r="H1740" s="130"/>
      <c r="I1740" s="130"/>
    </row>
    <row r="1741">
      <c r="A1741" s="174">
        <f t="shared" si="1"/>
        <v>1733</v>
      </c>
      <c r="B1741" s="161">
        <v>42695.0</v>
      </c>
      <c r="C1741" s="163"/>
      <c r="D1741" s="163" t="s">
        <v>1345</v>
      </c>
      <c r="E1741" s="193">
        <v>2076474.0</v>
      </c>
      <c r="F1741" s="194">
        <v>3.59686071000213E14</v>
      </c>
      <c r="G1741" s="130"/>
      <c r="H1741" s="130"/>
      <c r="I1741" s="130"/>
    </row>
    <row r="1742">
      <c r="A1742" s="174">
        <f t="shared" si="1"/>
        <v>1734</v>
      </c>
      <c r="B1742" s="161">
        <v>42695.0</v>
      </c>
      <c r="C1742" s="163"/>
      <c r="D1742" s="163" t="s">
        <v>1345</v>
      </c>
      <c r="E1742" s="193">
        <v>2076475.0</v>
      </c>
      <c r="F1742" s="194">
        <v>3.59686070999464E14</v>
      </c>
      <c r="G1742" s="130"/>
      <c r="H1742" s="130"/>
      <c r="I1742" s="130"/>
    </row>
    <row r="1743">
      <c r="A1743" s="174">
        <f t="shared" si="1"/>
        <v>1735</v>
      </c>
      <c r="B1743" s="161">
        <v>42695.0</v>
      </c>
      <c r="C1743" s="163"/>
      <c r="D1743" s="163" t="s">
        <v>1345</v>
      </c>
      <c r="E1743" s="193">
        <v>2076476.0</v>
      </c>
      <c r="F1743" s="194">
        <v>3.59686071003928E14</v>
      </c>
      <c r="G1743" s="130"/>
      <c r="H1743" s="130"/>
      <c r="I1743" s="130"/>
    </row>
    <row r="1744">
      <c r="A1744" s="174">
        <f t="shared" si="1"/>
        <v>1736</v>
      </c>
      <c r="B1744" s="161">
        <v>42695.0</v>
      </c>
      <c r="C1744" s="163"/>
      <c r="D1744" s="163" t="s">
        <v>1345</v>
      </c>
      <c r="E1744" s="193">
        <v>2076477.0</v>
      </c>
      <c r="F1744" s="194">
        <v>3.59686071021151E14</v>
      </c>
      <c r="G1744" s="130"/>
      <c r="H1744" s="130"/>
      <c r="I1744" s="130"/>
    </row>
    <row r="1745">
      <c r="A1745" s="174">
        <f t="shared" si="1"/>
        <v>1737</v>
      </c>
      <c r="B1745" s="161">
        <v>42695.0</v>
      </c>
      <c r="C1745" s="163"/>
      <c r="D1745" s="163" t="s">
        <v>1345</v>
      </c>
      <c r="E1745" s="193">
        <v>2076480.0</v>
      </c>
      <c r="F1745" s="194">
        <v>3.59686071023645E14</v>
      </c>
      <c r="G1745" s="130"/>
      <c r="H1745" s="130"/>
      <c r="I1745" s="130"/>
    </row>
    <row r="1746">
      <c r="A1746" s="174">
        <f t="shared" si="1"/>
        <v>1738</v>
      </c>
      <c r="B1746" s="161">
        <v>42695.0</v>
      </c>
      <c r="C1746" s="163"/>
      <c r="D1746" s="163" t="s">
        <v>1345</v>
      </c>
      <c r="E1746" s="193">
        <v>2076481.0</v>
      </c>
      <c r="F1746" s="194">
        <v>3.59686070305704E14</v>
      </c>
      <c r="G1746" s="130"/>
      <c r="H1746" s="130"/>
      <c r="I1746" s="130"/>
    </row>
    <row r="1747">
      <c r="A1747" s="174">
        <f t="shared" si="1"/>
        <v>1739</v>
      </c>
      <c r="B1747" s="161">
        <v>42695.0</v>
      </c>
      <c r="C1747" s="163"/>
      <c r="D1747" s="163" t="s">
        <v>1345</v>
      </c>
      <c r="E1747" s="193">
        <v>2076482.0</v>
      </c>
      <c r="F1747" s="194">
        <v>3.59686071004876E14</v>
      </c>
      <c r="G1747" s="130"/>
      <c r="H1747" s="130"/>
      <c r="I1747" s="130"/>
    </row>
    <row r="1748">
      <c r="A1748" s="174">
        <f t="shared" si="1"/>
        <v>1740</v>
      </c>
      <c r="B1748" s="161">
        <v>42695.0</v>
      </c>
      <c r="C1748" s="163"/>
      <c r="D1748" s="163" t="s">
        <v>1345</v>
      </c>
      <c r="E1748" s="193">
        <v>2076483.0</v>
      </c>
      <c r="F1748" s="194">
        <v>3.59686070770824E14</v>
      </c>
      <c r="G1748" s="130"/>
      <c r="H1748" s="130"/>
      <c r="I1748" s="130"/>
    </row>
    <row r="1749">
      <c r="A1749" s="174">
        <f t="shared" si="1"/>
        <v>1741</v>
      </c>
      <c r="B1749" s="161">
        <v>42695.0</v>
      </c>
      <c r="C1749" s="163"/>
      <c r="D1749" s="163" t="s">
        <v>1345</v>
      </c>
      <c r="E1749" s="193">
        <v>2076484.0</v>
      </c>
      <c r="F1749" s="194">
        <v>3.59686071023678E14</v>
      </c>
      <c r="G1749" s="130"/>
      <c r="H1749" s="130"/>
      <c r="I1749" s="130"/>
    </row>
    <row r="1750">
      <c r="A1750" s="174">
        <f t="shared" si="1"/>
        <v>1742</v>
      </c>
      <c r="B1750" s="161">
        <v>42695.0</v>
      </c>
      <c r="C1750" s="163"/>
      <c r="D1750" s="163" t="s">
        <v>1345</v>
      </c>
      <c r="E1750" s="193">
        <v>2076485.0</v>
      </c>
      <c r="F1750" s="194">
        <v>3.59686070305928E14</v>
      </c>
      <c r="G1750" s="130"/>
      <c r="H1750" s="130"/>
      <c r="I1750" s="130"/>
    </row>
    <row r="1751">
      <c r="A1751" s="174">
        <f t="shared" si="1"/>
        <v>1743</v>
      </c>
      <c r="B1751" s="161">
        <v>42695.0</v>
      </c>
      <c r="C1751" s="163"/>
      <c r="D1751" s="163" t="s">
        <v>1345</v>
      </c>
      <c r="E1751" s="193">
        <v>2076486.0</v>
      </c>
      <c r="F1751" s="194">
        <v>3.5968607100169E14</v>
      </c>
      <c r="G1751" s="130"/>
      <c r="H1751" s="130"/>
      <c r="I1751" s="130"/>
    </row>
    <row r="1752">
      <c r="A1752" s="174">
        <f t="shared" si="1"/>
        <v>1744</v>
      </c>
      <c r="B1752" s="161">
        <v>42695.0</v>
      </c>
      <c r="C1752" s="163"/>
      <c r="D1752" s="163" t="s">
        <v>1345</v>
      </c>
      <c r="E1752" s="193">
        <v>2076488.0</v>
      </c>
      <c r="F1752" s="194">
        <v>3.59686070797363E14</v>
      </c>
      <c r="G1752" s="130"/>
      <c r="H1752" s="130"/>
      <c r="I1752" s="130"/>
    </row>
    <row r="1753">
      <c r="A1753" s="174">
        <f t="shared" si="1"/>
        <v>1745</v>
      </c>
      <c r="B1753" s="161">
        <v>42695.0</v>
      </c>
      <c r="C1753" s="163"/>
      <c r="D1753" s="163" t="s">
        <v>1345</v>
      </c>
      <c r="E1753" s="193">
        <v>2076490.0</v>
      </c>
      <c r="F1753" s="194">
        <v>3.59686071003241E14</v>
      </c>
      <c r="G1753" s="130"/>
      <c r="H1753" s="130"/>
      <c r="I1753" s="130"/>
    </row>
    <row r="1754">
      <c r="A1754" s="174">
        <f t="shared" si="1"/>
        <v>1746</v>
      </c>
      <c r="B1754" s="161">
        <v>42695.0</v>
      </c>
      <c r="C1754" s="163"/>
      <c r="D1754" s="163" t="s">
        <v>1345</v>
      </c>
      <c r="E1754" s="193">
        <v>2076492.0</v>
      </c>
      <c r="F1754" s="194">
        <v>3.59686070305332E14</v>
      </c>
      <c r="G1754" s="130"/>
      <c r="H1754" s="130"/>
      <c r="I1754" s="130"/>
    </row>
    <row r="1755">
      <c r="A1755" s="174">
        <f t="shared" si="1"/>
        <v>1747</v>
      </c>
      <c r="B1755" s="161">
        <v>42695.0</v>
      </c>
      <c r="C1755" s="163"/>
      <c r="D1755" s="163" t="s">
        <v>1345</v>
      </c>
      <c r="E1755" s="193">
        <v>2076493.0</v>
      </c>
      <c r="F1755" s="194">
        <v>3.59686071016813E14</v>
      </c>
      <c r="G1755" s="130"/>
      <c r="H1755" s="130"/>
      <c r="I1755" s="130"/>
    </row>
    <row r="1756">
      <c r="A1756" s="174">
        <f t="shared" si="1"/>
        <v>1748</v>
      </c>
      <c r="B1756" s="161">
        <v>42695.0</v>
      </c>
      <c r="C1756" s="163"/>
      <c r="D1756" s="163" t="s">
        <v>1345</v>
      </c>
      <c r="E1756" s="193">
        <v>2076495.0</v>
      </c>
      <c r="F1756" s="194">
        <v>3.59686071018645E14</v>
      </c>
      <c r="G1756" s="130"/>
      <c r="H1756" s="130"/>
      <c r="I1756" s="130"/>
    </row>
    <row r="1757">
      <c r="A1757" s="174">
        <f t="shared" si="1"/>
        <v>1749</v>
      </c>
      <c r="B1757" s="161">
        <v>42695.0</v>
      </c>
      <c r="C1757" s="163"/>
      <c r="D1757" s="163" t="s">
        <v>1345</v>
      </c>
      <c r="E1757" s="193">
        <v>2076496.0</v>
      </c>
      <c r="F1757" s="194">
        <v>3.59686071003985E14</v>
      </c>
      <c r="G1757" s="130"/>
      <c r="H1757" s="130"/>
      <c r="I1757" s="130"/>
    </row>
    <row r="1758">
      <c r="A1758" s="174">
        <f t="shared" si="1"/>
        <v>1750</v>
      </c>
      <c r="B1758" s="161">
        <v>42695.0</v>
      </c>
      <c r="C1758" s="163"/>
      <c r="D1758" s="163" t="s">
        <v>1345</v>
      </c>
      <c r="E1758" s="193">
        <v>2076498.0</v>
      </c>
      <c r="F1758" s="194">
        <v>3.59686071018314E14</v>
      </c>
      <c r="G1758" s="130"/>
      <c r="H1758" s="130"/>
      <c r="I1758" s="130"/>
    </row>
    <row r="1759">
      <c r="A1759" s="174">
        <f t="shared" si="1"/>
        <v>1751</v>
      </c>
      <c r="B1759" s="161">
        <v>42695.0</v>
      </c>
      <c r="C1759" s="163"/>
      <c r="D1759" s="163" t="s">
        <v>1345</v>
      </c>
      <c r="E1759" s="193">
        <v>2076499.0</v>
      </c>
      <c r="F1759" s="194">
        <v>3.59686071003902E14</v>
      </c>
      <c r="G1759" s="130"/>
      <c r="H1759" s="130"/>
      <c r="I1759" s="130"/>
    </row>
    <row r="1760">
      <c r="A1760" s="174">
        <f t="shared" si="1"/>
        <v>1752</v>
      </c>
      <c r="B1760" s="161">
        <v>42695.0</v>
      </c>
      <c r="C1760" s="163"/>
      <c r="D1760" s="163" t="s">
        <v>1345</v>
      </c>
      <c r="E1760" s="193">
        <v>2076501.0</v>
      </c>
      <c r="F1760" s="194">
        <v>3.59686070398675E14</v>
      </c>
      <c r="G1760" s="130"/>
      <c r="H1760" s="130"/>
      <c r="I1760" s="130"/>
    </row>
    <row r="1761">
      <c r="A1761" s="174">
        <f t="shared" si="1"/>
        <v>1753</v>
      </c>
      <c r="B1761" s="161">
        <v>42695.0</v>
      </c>
      <c r="C1761" s="163"/>
      <c r="D1761" s="163" t="s">
        <v>1345</v>
      </c>
      <c r="E1761" s="193">
        <v>2076503.0</v>
      </c>
      <c r="F1761" s="194">
        <v>3.59686070713329E14</v>
      </c>
      <c r="G1761" s="130"/>
      <c r="H1761" s="130"/>
      <c r="I1761" s="130"/>
    </row>
    <row r="1762">
      <c r="A1762" s="174">
        <f t="shared" si="1"/>
        <v>1754</v>
      </c>
      <c r="B1762" s="161">
        <v>42695.0</v>
      </c>
      <c r="C1762" s="163"/>
      <c r="D1762" s="163" t="s">
        <v>1345</v>
      </c>
      <c r="E1762" s="193">
        <v>2076504.0</v>
      </c>
      <c r="F1762" s="194">
        <v>3.59686070397693E14</v>
      </c>
      <c r="G1762" s="130"/>
      <c r="H1762" s="130"/>
      <c r="I1762" s="130"/>
    </row>
    <row r="1763">
      <c r="A1763" s="174">
        <f t="shared" si="1"/>
        <v>1755</v>
      </c>
      <c r="B1763" s="161">
        <v>42695.0</v>
      </c>
      <c r="C1763" s="163"/>
      <c r="D1763" s="163" t="s">
        <v>1345</v>
      </c>
      <c r="E1763" s="193">
        <v>2076510.0</v>
      </c>
      <c r="F1763" s="194">
        <v>3.59686070708444E14</v>
      </c>
      <c r="G1763" s="130"/>
      <c r="H1763" s="130"/>
      <c r="I1763" s="130"/>
    </row>
    <row r="1764">
      <c r="A1764" s="174">
        <f t="shared" si="1"/>
        <v>1756</v>
      </c>
      <c r="B1764" s="161">
        <v>42695.0</v>
      </c>
      <c r="C1764" s="163"/>
      <c r="D1764" s="163" t="s">
        <v>1345</v>
      </c>
      <c r="E1764" s="193">
        <v>2076512.0</v>
      </c>
      <c r="F1764" s="194">
        <v>3.59686070999902E14</v>
      </c>
      <c r="G1764" s="130"/>
      <c r="H1764" s="130"/>
      <c r="I1764" s="130"/>
    </row>
    <row r="1765">
      <c r="A1765" s="174">
        <f t="shared" si="1"/>
        <v>1757</v>
      </c>
      <c r="B1765" s="161">
        <v>42695.0</v>
      </c>
      <c r="C1765" s="163"/>
      <c r="D1765" s="163" t="s">
        <v>1345</v>
      </c>
      <c r="E1765" s="193">
        <v>2076514.0</v>
      </c>
      <c r="F1765" s="194">
        <v>3.59686070305308E14</v>
      </c>
      <c r="G1765" s="130"/>
      <c r="H1765" s="130"/>
      <c r="I1765" s="130"/>
    </row>
    <row r="1766">
      <c r="A1766" s="174">
        <f t="shared" si="1"/>
        <v>1758</v>
      </c>
      <c r="B1766" s="161">
        <v>42695.0</v>
      </c>
      <c r="C1766" s="163"/>
      <c r="D1766" s="163" t="s">
        <v>1345</v>
      </c>
      <c r="E1766" s="193">
        <v>2076516.0</v>
      </c>
      <c r="F1766" s="194">
        <v>3.59686070305829E14</v>
      </c>
      <c r="G1766" s="130"/>
      <c r="H1766" s="130"/>
      <c r="I1766" s="130"/>
    </row>
    <row r="1767">
      <c r="A1767" s="174">
        <f t="shared" si="1"/>
        <v>1759</v>
      </c>
      <c r="B1767" s="161">
        <v>42695.0</v>
      </c>
      <c r="C1767" s="163"/>
      <c r="D1767" s="163" t="s">
        <v>1345</v>
      </c>
      <c r="E1767" s="193">
        <v>2076518.0</v>
      </c>
      <c r="F1767" s="194">
        <v>3.59686071010626E14</v>
      </c>
      <c r="G1767" s="130"/>
      <c r="H1767" s="130"/>
      <c r="I1767" s="130"/>
    </row>
    <row r="1768">
      <c r="A1768" s="174">
        <f t="shared" si="1"/>
        <v>1760</v>
      </c>
      <c r="B1768" s="161">
        <v>42695.0</v>
      </c>
      <c r="C1768" s="163"/>
      <c r="D1768" s="163" t="s">
        <v>1345</v>
      </c>
      <c r="E1768" s="193">
        <v>2076519.0</v>
      </c>
      <c r="F1768" s="194">
        <v>3.59686071002359E14</v>
      </c>
      <c r="G1768" s="130"/>
      <c r="H1768" s="130"/>
      <c r="I1768" s="130"/>
    </row>
    <row r="1769">
      <c r="A1769" s="174">
        <f t="shared" si="1"/>
        <v>1761</v>
      </c>
      <c r="B1769" s="161">
        <v>42695.0</v>
      </c>
      <c r="C1769" s="163"/>
      <c r="D1769" s="163" t="s">
        <v>1345</v>
      </c>
      <c r="E1769" s="193">
        <v>2076521.0</v>
      </c>
      <c r="F1769" s="194">
        <v>3.59686071003951E14</v>
      </c>
      <c r="G1769" s="130"/>
      <c r="H1769" s="130"/>
      <c r="I1769" s="130"/>
    </row>
    <row r="1770">
      <c r="A1770" s="174">
        <f t="shared" si="1"/>
        <v>1762</v>
      </c>
      <c r="B1770" s="161">
        <v>42695.0</v>
      </c>
      <c r="C1770" s="163"/>
      <c r="D1770" s="163" t="s">
        <v>1345</v>
      </c>
      <c r="E1770" s="193">
        <v>2076522.0</v>
      </c>
      <c r="F1770" s="194">
        <v>3.59686070305134E14</v>
      </c>
      <c r="G1770" s="130"/>
      <c r="H1770" s="130"/>
      <c r="I1770" s="130"/>
    </row>
    <row r="1771">
      <c r="A1771" s="174">
        <f t="shared" si="1"/>
        <v>1763</v>
      </c>
      <c r="B1771" s="161">
        <v>42695.0</v>
      </c>
      <c r="C1771" s="163"/>
      <c r="D1771" s="163" t="s">
        <v>1345</v>
      </c>
      <c r="E1771" s="193">
        <v>2076523.0</v>
      </c>
      <c r="F1771" s="194">
        <v>3.59686070999852E14</v>
      </c>
      <c r="G1771" s="130"/>
      <c r="H1771" s="130"/>
      <c r="I1771" s="130"/>
    </row>
    <row r="1772">
      <c r="A1772" s="174">
        <f t="shared" si="1"/>
        <v>1764</v>
      </c>
      <c r="B1772" s="161">
        <v>42695.0</v>
      </c>
      <c r="C1772" s="163"/>
      <c r="D1772" s="163" t="s">
        <v>1345</v>
      </c>
      <c r="E1772" s="193">
        <v>2076525.0</v>
      </c>
      <c r="F1772" s="194">
        <v>3.59686070335321E14</v>
      </c>
      <c r="G1772" s="130"/>
      <c r="H1772" s="130"/>
      <c r="I1772" s="130"/>
    </row>
    <row r="1773">
      <c r="A1773" s="174">
        <f t="shared" si="1"/>
        <v>1765</v>
      </c>
      <c r="B1773" s="161">
        <v>42695.0</v>
      </c>
      <c r="C1773" s="163"/>
      <c r="D1773" s="163" t="s">
        <v>1345</v>
      </c>
      <c r="E1773" s="193">
        <v>2076527.0</v>
      </c>
      <c r="F1773" s="194">
        <v>3.59686070765089E14</v>
      </c>
      <c r="G1773" s="130"/>
      <c r="H1773" s="130"/>
      <c r="I1773" s="130"/>
    </row>
    <row r="1774">
      <c r="A1774" s="174">
        <f t="shared" si="1"/>
        <v>1766</v>
      </c>
      <c r="B1774" s="161">
        <v>42695.0</v>
      </c>
      <c r="C1774" s="163"/>
      <c r="D1774" s="163" t="s">
        <v>1345</v>
      </c>
      <c r="E1774" s="193">
        <v>2076529.0</v>
      </c>
      <c r="F1774" s="194">
        <v>3.59686070709343E14</v>
      </c>
      <c r="G1774" s="130"/>
      <c r="H1774" s="130"/>
      <c r="I1774" s="130"/>
    </row>
    <row r="1775">
      <c r="A1775" s="174">
        <f t="shared" si="1"/>
        <v>1767</v>
      </c>
      <c r="B1775" s="161">
        <v>42695.0</v>
      </c>
      <c r="C1775" s="163"/>
      <c r="D1775" s="163" t="s">
        <v>1345</v>
      </c>
      <c r="E1775" s="193">
        <v>2076530.0</v>
      </c>
      <c r="F1775" s="194">
        <v>3.5968607099161E14</v>
      </c>
      <c r="G1775" s="130"/>
      <c r="H1775" s="130"/>
      <c r="I1775" s="130"/>
    </row>
    <row r="1776">
      <c r="A1776" s="174">
        <f t="shared" si="1"/>
        <v>1768</v>
      </c>
      <c r="B1776" s="161">
        <v>42695.0</v>
      </c>
      <c r="C1776" s="163"/>
      <c r="D1776" s="163" t="s">
        <v>1345</v>
      </c>
      <c r="E1776" s="193">
        <v>2076532.0</v>
      </c>
      <c r="F1776" s="194">
        <v>3.59686070996619E14</v>
      </c>
      <c r="G1776" s="130"/>
      <c r="H1776" s="130"/>
      <c r="I1776" s="130"/>
    </row>
    <row r="1777">
      <c r="A1777" s="174">
        <f t="shared" si="1"/>
        <v>1769</v>
      </c>
      <c r="B1777" s="161">
        <v>42695.0</v>
      </c>
      <c r="C1777" s="163"/>
      <c r="D1777" s="163" t="s">
        <v>1345</v>
      </c>
      <c r="E1777" s="193">
        <v>2076534.0</v>
      </c>
      <c r="F1777" s="194">
        <v>3.59686071006806E14</v>
      </c>
      <c r="G1777" s="130"/>
      <c r="H1777" s="130"/>
      <c r="I1777" s="130"/>
    </row>
    <row r="1778">
      <c r="A1778" s="174">
        <f t="shared" si="1"/>
        <v>1770</v>
      </c>
      <c r="B1778" s="161">
        <v>42695.0</v>
      </c>
      <c r="C1778" s="163"/>
      <c r="D1778" s="163" t="s">
        <v>1345</v>
      </c>
      <c r="E1778" s="193">
        <v>2076535.0</v>
      </c>
      <c r="F1778" s="194">
        <v>3.59686070305837E14</v>
      </c>
      <c r="G1778" s="130"/>
      <c r="H1778" s="130"/>
      <c r="I1778" s="130"/>
    </row>
    <row r="1779">
      <c r="A1779" s="174">
        <f t="shared" si="1"/>
        <v>1771</v>
      </c>
      <c r="B1779" s="161">
        <v>42695.0</v>
      </c>
      <c r="C1779" s="163"/>
      <c r="D1779" s="163" t="s">
        <v>1345</v>
      </c>
      <c r="E1779" s="193">
        <v>2076537.0</v>
      </c>
      <c r="F1779" s="194">
        <v>3.59686070349272E14</v>
      </c>
      <c r="G1779" s="130"/>
      <c r="H1779" s="130"/>
      <c r="I1779" s="130"/>
    </row>
    <row r="1780">
      <c r="A1780" s="174">
        <f t="shared" si="1"/>
        <v>1772</v>
      </c>
      <c r="B1780" s="161">
        <v>42695.0</v>
      </c>
      <c r="C1780" s="163"/>
      <c r="D1780" s="163" t="s">
        <v>1345</v>
      </c>
      <c r="E1780" s="193">
        <v>2076538.0</v>
      </c>
      <c r="F1780" s="194">
        <v>3.59686071010808E14</v>
      </c>
      <c r="G1780" s="130"/>
      <c r="H1780" s="130"/>
      <c r="I1780" s="130"/>
    </row>
    <row r="1781">
      <c r="A1781" s="174">
        <f t="shared" si="1"/>
        <v>1773</v>
      </c>
      <c r="B1781" s="161">
        <v>42695.0</v>
      </c>
      <c r="C1781" s="163"/>
      <c r="D1781" s="163" t="s">
        <v>1345</v>
      </c>
      <c r="E1781" s="193">
        <v>2076539.0</v>
      </c>
      <c r="F1781" s="194">
        <v>3.59686071003274E14</v>
      </c>
      <c r="G1781" s="130"/>
      <c r="H1781" s="130"/>
      <c r="I1781" s="130"/>
    </row>
    <row r="1782">
      <c r="A1782" s="174">
        <f t="shared" si="1"/>
        <v>1774</v>
      </c>
      <c r="B1782" s="161">
        <v>42695.0</v>
      </c>
      <c r="C1782" s="163"/>
      <c r="D1782" s="163" t="s">
        <v>1345</v>
      </c>
      <c r="E1782" s="193">
        <v>2076540.0</v>
      </c>
      <c r="F1782" s="194">
        <v>3.59686070799229E14</v>
      </c>
      <c r="G1782" s="130"/>
      <c r="H1782" s="130"/>
      <c r="I1782" s="130"/>
    </row>
    <row r="1783">
      <c r="A1783" s="174">
        <f t="shared" si="1"/>
        <v>1775</v>
      </c>
      <c r="B1783" s="161">
        <v>42695.0</v>
      </c>
      <c r="C1783" s="163"/>
      <c r="D1783" s="163" t="s">
        <v>1345</v>
      </c>
      <c r="E1783" s="193">
        <v>2076542.0</v>
      </c>
      <c r="F1783" s="194">
        <v>3.59686070305787E14</v>
      </c>
      <c r="G1783" s="130"/>
      <c r="H1783" s="130"/>
      <c r="I1783" s="130"/>
    </row>
    <row r="1784">
      <c r="A1784" s="174">
        <f t="shared" si="1"/>
        <v>1776</v>
      </c>
      <c r="B1784" s="161">
        <v>42695.0</v>
      </c>
      <c r="C1784" s="163"/>
      <c r="D1784" s="163" t="s">
        <v>1345</v>
      </c>
      <c r="E1784" s="193">
        <v>2076543.0</v>
      </c>
      <c r="F1784" s="194">
        <v>3.59686071020765E14</v>
      </c>
      <c r="G1784" s="130"/>
      <c r="H1784" s="130"/>
      <c r="I1784" s="130"/>
    </row>
    <row r="1785">
      <c r="A1785" s="174">
        <f t="shared" si="1"/>
        <v>1777</v>
      </c>
      <c r="B1785" s="161">
        <v>42695.0</v>
      </c>
      <c r="C1785" s="163"/>
      <c r="D1785" s="163" t="s">
        <v>1345</v>
      </c>
      <c r="E1785" s="193">
        <v>2076545.0</v>
      </c>
      <c r="F1785" s="194">
        <v>3.59686070781938E14</v>
      </c>
      <c r="G1785" s="130"/>
      <c r="H1785" s="130"/>
      <c r="I1785" s="130"/>
    </row>
    <row r="1786">
      <c r="A1786" s="174">
        <f t="shared" si="1"/>
        <v>1778</v>
      </c>
      <c r="B1786" s="161">
        <v>42695.0</v>
      </c>
      <c r="C1786" s="163"/>
      <c r="D1786" s="163" t="s">
        <v>1345</v>
      </c>
      <c r="E1786" s="193">
        <v>2076548.0</v>
      </c>
      <c r="F1786" s="194">
        <v>3.59686071004504E14</v>
      </c>
      <c r="G1786" s="130"/>
      <c r="H1786" s="130"/>
      <c r="I1786" s="130"/>
    </row>
    <row r="1787">
      <c r="A1787" s="174">
        <f t="shared" si="1"/>
        <v>1779</v>
      </c>
      <c r="B1787" s="161">
        <v>42695.0</v>
      </c>
      <c r="C1787" s="163"/>
      <c r="D1787" s="163" t="s">
        <v>1345</v>
      </c>
      <c r="E1787" s="193">
        <v>2076550.0</v>
      </c>
      <c r="F1787" s="194">
        <v>3.59686071018272E14</v>
      </c>
      <c r="G1787" s="130"/>
      <c r="H1787" s="130"/>
      <c r="I1787" s="130"/>
    </row>
    <row r="1788">
      <c r="A1788" s="174">
        <f t="shared" si="1"/>
        <v>1780</v>
      </c>
      <c r="B1788" s="161">
        <v>42695.0</v>
      </c>
      <c r="C1788" s="163"/>
      <c r="D1788" s="163" t="s">
        <v>1345</v>
      </c>
      <c r="E1788" s="193">
        <v>2076552.0</v>
      </c>
      <c r="F1788" s="194">
        <v>3.59686071022886E14</v>
      </c>
      <c r="G1788" s="130"/>
      <c r="H1788" s="130"/>
      <c r="I1788" s="130"/>
    </row>
    <row r="1789">
      <c r="A1789" s="174">
        <f t="shared" si="1"/>
        <v>1781</v>
      </c>
      <c r="B1789" s="161">
        <v>42695.0</v>
      </c>
      <c r="C1789" s="163"/>
      <c r="D1789" s="163" t="s">
        <v>1345</v>
      </c>
      <c r="E1789" s="193">
        <v>2076553.0</v>
      </c>
      <c r="F1789" s="194">
        <v>3.59686071017795E14</v>
      </c>
      <c r="G1789" s="130"/>
      <c r="H1789" s="130"/>
      <c r="I1789" s="130"/>
    </row>
    <row r="1790">
      <c r="A1790" s="174">
        <f t="shared" si="1"/>
        <v>1782</v>
      </c>
      <c r="B1790" s="161">
        <v>42695.0</v>
      </c>
      <c r="C1790" s="163"/>
      <c r="D1790" s="163" t="s">
        <v>1345</v>
      </c>
      <c r="E1790" s="193">
        <v>2076555.0</v>
      </c>
      <c r="F1790" s="194">
        <v>3.59686071003753E14</v>
      </c>
      <c r="G1790" s="130"/>
      <c r="H1790" s="130"/>
      <c r="I1790" s="130"/>
    </row>
    <row r="1791">
      <c r="A1791" s="174">
        <f t="shared" si="1"/>
        <v>1783</v>
      </c>
      <c r="B1791" s="161">
        <v>42695.0</v>
      </c>
      <c r="C1791" s="163"/>
      <c r="D1791" s="163" t="s">
        <v>1345</v>
      </c>
      <c r="E1791" s="193">
        <v>2076556.0</v>
      </c>
      <c r="F1791" s="194">
        <v>3.59686070971935E14</v>
      </c>
      <c r="G1791" s="130"/>
      <c r="H1791" s="130"/>
      <c r="I1791" s="130"/>
    </row>
    <row r="1792">
      <c r="A1792" s="174">
        <f t="shared" si="1"/>
        <v>1784</v>
      </c>
      <c r="B1792" s="161">
        <v>42695.0</v>
      </c>
      <c r="C1792" s="163"/>
      <c r="D1792" s="163" t="s">
        <v>1345</v>
      </c>
      <c r="E1792" s="193">
        <v>2076557.0</v>
      </c>
      <c r="F1792" s="194">
        <v>3.5968607097124E14</v>
      </c>
      <c r="G1792" s="130"/>
      <c r="H1792" s="130"/>
      <c r="I1792" s="130"/>
    </row>
    <row r="1793">
      <c r="A1793" s="174">
        <f t="shared" si="1"/>
        <v>1785</v>
      </c>
      <c r="B1793" s="161">
        <v>42695.0</v>
      </c>
      <c r="C1793" s="163"/>
      <c r="D1793" s="163" t="s">
        <v>1345</v>
      </c>
      <c r="E1793" s="193">
        <v>2076560.0</v>
      </c>
      <c r="F1793" s="194">
        <v>3.5968607036668E14</v>
      </c>
      <c r="G1793" s="130"/>
      <c r="H1793" s="130"/>
      <c r="I1793" s="130"/>
    </row>
    <row r="1794">
      <c r="A1794" s="174">
        <f t="shared" si="1"/>
        <v>1786</v>
      </c>
      <c r="B1794" s="161">
        <v>42695.0</v>
      </c>
      <c r="C1794" s="163"/>
      <c r="D1794" s="163" t="s">
        <v>1345</v>
      </c>
      <c r="E1794" s="193">
        <v>2076561.0</v>
      </c>
      <c r="F1794" s="194">
        <v>3.59686071019411E14</v>
      </c>
      <c r="G1794" s="130"/>
      <c r="H1794" s="130"/>
      <c r="I1794" s="130"/>
    </row>
    <row r="1795">
      <c r="A1795" s="174">
        <f t="shared" si="1"/>
        <v>1787</v>
      </c>
      <c r="B1795" s="161">
        <v>42695.0</v>
      </c>
      <c r="C1795" s="163"/>
      <c r="D1795" s="163" t="s">
        <v>1345</v>
      </c>
      <c r="E1795" s="193">
        <v>2076563.0</v>
      </c>
      <c r="F1795" s="194">
        <v>3.59686070971687E14</v>
      </c>
      <c r="G1795" s="130"/>
      <c r="H1795" s="130"/>
      <c r="I1795" s="130"/>
    </row>
    <row r="1796">
      <c r="A1796" s="174">
        <f t="shared" si="1"/>
        <v>1788</v>
      </c>
      <c r="B1796" s="161">
        <v>42695.0</v>
      </c>
      <c r="C1796" s="163"/>
      <c r="D1796" s="163" t="s">
        <v>1345</v>
      </c>
      <c r="E1796" s="193">
        <v>2076564.0</v>
      </c>
      <c r="F1796" s="194">
        <v>3.59686070781896E14</v>
      </c>
      <c r="G1796" s="130"/>
      <c r="H1796" s="130"/>
      <c r="I1796" s="130"/>
    </row>
    <row r="1797">
      <c r="A1797" s="174">
        <f t="shared" si="1"/>
        <v>1789</v>
      </c>
      <c r="B1797" s="161">
        <v>42695.0</v>
      </c>
      <c r="C1797" s="163"/>
      <c r="D1797" s="163" t="s">
        <v>1345</v>
      </c>
      <c r="E1797" s="193">
        <v>2076565.0</v>
      </c>
      <c r="F1797" s="194">
        <v>3.5968607097181E14</v>
      </c>
      <c r="G1797" s="130"/>
      <c r="H1797" s="130"/>
      <c r="I1797" s="130"/>
    </row>
    <row r="1798">
      <c r="A1798" s="174">
        <f t="shared" si="1"/>
        <v>1790</v>
      </c>
      <c r="B1798" s="161">
        <v>42695.0</v>
      </c>
      <c r="C1798" s="163"/>
      <c r="D1798" s="163" t="s">
        <v>1345</v>
      </c>
      <c r="E1798" s="193">
        <v>2076568.0</v>
      </c>
      <c r="F1798" s="194">
        <v>3.59686070788511E14</v>
      </c>
      <c r="G1798" s="130"/>
      <c r="H1798" s="130"/>
      <c r="I1798" s="130"/>
    </row>
    <row r="1799">
      <c r="A1799" s="174">
        <f t="shared" si="1"/>
        <v>1791</v>
      </c>
      <c r="B1799" s="161">
        <v>42695.0</v>
      </c>
      <c r="C1799" s="163"/>
      <c r="D1799" s="163" t="s">
        <v>1345</v>
      </c>
      <c r="E1799" s="193">
        <v>2076569.0</v>
      </c>
      <c r="F1799" s="194">
        <v>3.59686070971133E14</v>
      </c>
      <c r="G1799" s="130"/>
      <c r="H1799" s="130"/>
      <c r="I1799" s="130"/>
    </row>
    <row r="1800">
      <c r="A1800" s="174">
        <f t="shared" si="1"/>
        <v>1792</v>
      </c>
      <c r="B1800" s="161">
        <v>42695.0</v>
      </c>
      <c r="C1800" s="163"/>
      <c r="D1800" s="163" t="s">
        <v>1345</v>
      </c>
      <c r="E1800" s="193">
        <v>2076570.0</v>
      </c>
      <c r="F1800" s="194">
        <v>3.59686070788958E14</v>
      </c>
      <c r="G1800" s="130"/>
      <c r="H1800" s="130"/>
      <c r="I1800" s="130"/>
    </row>
    <row r="1801">
      <c r="A1801" s="174">
        <f t="shared" si="1"/>
        <v>1793</v>
      </c>
      <c r="B1801" s="161">
        <v>42695.0</v>
      </c>
      <c r="C1801" s="163"/>
      <c r="D1801" s="163" t="s">
        <v>1345</v>
      </c>
      <c r="E1801" s="193">
        <v>2076574.0</v>
      </c>
      <c r="F1801" s="194">
        <v>3.59686070772184E14</v>
      </c>
      <c r="G1801" s="130"/>
      <c r="H1801" s="130"/>
      <c r="I1801" s="130"/>
    </row>
    <row r="1802">
      <c r="A1802" s="174">
        <f t="shared" si="1"/>
        <v>1794</v>
      </c>
      <c r="B1802" s="161">
        <v>42695.0</v>
      </c>
      <c r="C1802" s="163"/>
      <c r="D1802" s="163" t="s">
        <v>1345</v>
      </c>
      <c r="E1802" s="193">
        <v>2076578.0</v>
      </c>
      <c r="F1802" s="194">
        <v>3.5968607077215E14</v>
      </c>
      <c r="G1802" s="130"/>
      <c r="H1802" s="130"/>
      <c r="I1802" s="130"/>
    </row>
    <row r="1803">
      <c r="A1803" s="174">
        <f t="shared" si="1"/>
        <v>1795</v>
      </c>
      <c r="B1803" s="161">
        <v>42695.0</v>
      </c>
      <c r="C1803" s="163"/>
      <c r="D1803" s="163" t="s">
        <v>1345</v>
      </c>
      <c r="E1803" s="193">
        <v>2076621.0</v>
      </c>
      <c r="F1803" s="194">
        <v>3.59686071018439E14</v>
      </c>
      <c r="G1803" s="130"/>
      <c r="H1803" s="130"/>
      <c r="I1803" s="130"/>
    </row>
    <row r="1804">
      <c r="A1804" s="174">
        <f t="shared" si="1"/>
        <v>1796</v>
      </c>
      <c r="B1804" s="161">
        <v>42695.0</v>
      </c>
      <c r="C1804" s="163"/>
      <c r="D1804" s="163" t="s">
        <v>1345</v>
      </c>
      <c r="E1804" s="193">
        <v>2076633.0</v>
      </c>
      <c r="F1804" s="194">
        <v>3.59686070691871E14</v>
      </c>
      <c r="G1804" s="130"/>
      <c r="H1804" s="130"/>
      <c r="I1804" s="130"/>
    </row>
    <row r="1805">
      <c r="A1805" s="174">
        <f t="shared" si="1"/>
        <v>1797</v>
      </c>
      <c r="B1805" s="161">
        <v>42695.0</v>
      </c>
      <c r="C1805" s="163"/>
      <c r="D1805" s="163" t="s">
        <v>1345</v>
      </c>
      <c r="E1805" s="193">
        <v>2076634.0</v>
      </c>
      <c r="F1805" s="194">
        <v>3.59686070335404E14</v>
      </c>
      <c r="G1805" s="130"/>
      <c r="H1805" s="130"/>
      <c r="I1805" s="130"/>
    </row>
    <row r="1806">
      <c r="A1806" s="174">
        <f t="shared" si="1"/>
        <v>1798</v>
      </c>
      <c r="B1806" s="161">
        <v>42695.0</v>
      </c>
      <c r="C1806" s="163"/>
      <c r="D1806" s="163" t="s">
        <v>1345</v>
      </c>
      <c r="E1806" s="193">
        <v>2076636.0</v>
      </c>
      <c r="F1806" s="194">
        <v>3.59686070335149E14</v>
      </c>
      <c r="G1806" s="130"/>
      <c r="H1806" s="130"/>
      <c r="I1806" s="130"/>
    </row>
    <row r="1807">
      <c r="A1807" s="174">
        <f t="shared" si="1"/>
        <v>1799</v>
      </c>
      <c r="B1807" s="161">
        <v>42695.0</v>
      </c>
      <c r="C1807" s="163"/>
      <c r="D1807" s="163" t="s">
        <v>1345</v>
      </c>
      <c r="E1807" s="193">
        <v>2076638.0</v>
      </c>
      <c r="F1807" s="194">
        <v>3.59686070782811E14</v>
      </c>
      <c r="G1807" s="130"/>
      <c r="H1807" s="130"/>
      <c r="I1807" s="130"/>
    </row>
    <row r="1808">
      <c r="A1808" s="174">
        <f t="shared" si="1"/>
        <v>1800</v>
      </c>
      <c r="B1808" s="161">
        <v>42695.0</v>
      </c>
      <c r="C1808" s="163"/>
      <c r="D1808" s="163" t="s">
        <v>1345</v>
      </c>
      <c r="E1808" s="193">
        <v>2076639.0</v>
      </c>
      <c r="F1808" s="194">
        <v>3.59686071016763E14</v>
      </c>
      <c r="G1808" s="130"/>
      <c r="H1808" s="130"/>
      <c r="I1808" s="130"/>
    </row>
    <row r="1809">
      <c r="A1809" s="174">
        <f t="shared" si="1"/>
        <v>1801</v>
      </c>
      <c r="B1809" s="161">
        <v>42695.0</v>
      </c>
      <c r="C1809" s="163"/>
      <c r="D1809" s="163" t="s">
        <v>1345</v>
      </c>
      <c r="E1809" s="193">
        <v>2076641.0</v>
      </c>
      <c r="F1809" s="194">
        <v>3.59686070707081E14</v>
      </c>
      <c r="G1809" s="130"/>
      <c r="H1809" s="130"/>
      <c r="I1809" s="130"/>
    </row>
    <row r="1810">
      <c r="A1810" s="174">
        <f t="shared" si="1"/>
        <v>1802</v>
      </c>
      <c r="B1810" s="161">
        <v>42695.0</v>
      </c>
      <c r="C1810" s="163"/>
      <c r="D1810" s="163" t="s">
        <v>1345</v>
      </c>
      <c r="E1810" s="193">
        <v>2076642.0</v>
      </c>
      <c r="F1810" s="194">
        <v>3.59686070964138E14</v>
      </c>
      <c r="G1810" s="130"/>
      <c r="H1810" s="130"/>
      <c r="I1810" s="130"/>
    </row>
    <row r="1811">
      <c r="A1811" s="174">
        <f t="shared" si="1"/>
        <v>1803</v>
      </c>
      <c r="B1811" s="161">
        <v>42695.0</v>
      </c>
      <c r="C1811" s="163"/>
      <c r="D1811" s="163" t="s">
        <v>1345</v>
      </c>
      <c r="E1811" s="193">
        <v>2076644.0</v>
      </c>
      <c r="F1811" s="194">
        <v>3.59686070394344E14</v>
      </c>
      <c r="G1811" s="130"/>
      <c r="H1811" s="130"/>
      <c r="I1811" s="130"/>
    </row>
    <row r="1812">
      <c r="A1812" s="174">
        <f t="shared" si="1"/>
        <v>1804</v>
      </c>
      <c r="B1812" s="161">
        <v>42695.0</v>
      </c>
      <c r="C1812" s="163"/>
      <c r="D1812" s="163" t="s">
        <v>1345</v>
      </c>
      <c r="E1812" s="193">
        <v>2076646.0</v>
      </c>
      <c r="F1812" s="194">
        <v>3.59686070397727E14</v>
      </c>
      <c r="G1812" s="130"/>
      <c r="H1812" s="130"/>
      <c r="I1812" s="130"/>
    </row>
    <row r="1813">
      <c r="A1813" s="174">
        <f t="shared" si="1"/>
        <v>1805</v>
      </c>
      <c r="B1813" s="161">
        <v>42695.0</v>
      </c>
      <c r="C1813" s="163"/>
      <c r="D1813" s="163" t="s">
        <v>1345</v>
      </c>
      <c r="E1813" s="193">
        <v>2076647.0</v>
      </c>
      <c r="F1813" s="194">
        <v>3.59686070691897E14</v>
      </c>
      <c r="G1813" s="130"/>
      <c r="H1813" s="130"/>
      <c r="I1813" s="130"/>
    </row>
    <row r="1814">
      <c r="A1814" s="174">
        <f t="shared" si="1"/>
        <v>1806</v>
      </c>
      <c r="B1814" s="161">
        <v>42695.0</v>
      </c>
      <c r="C1814" s="163"/>
      <c r="D1814" s="163" t="s">
        <v>1345</v>
      </c>
      <c r="E1814" s="193">
        <v>2076649.0</v>
      </c>
      <c r="F1814" s="194">
        <v>3.59686070781961E14</v>
      </c>
      <c r="G1814" s="130"/>
      <c r="H1814" s="130"/>
      <c r="I1814" s="130"/>
    </row>
    <row r="1815">
      <c r="A1815" s="174">
        <f t="shared" si="1"/>
        <v>1807</v>
      </c>
      <c r="B1815" s="161">
        <v>42695.0</v>
      </c>
      <c r="C1815" s="163"/>
      <c r="D1815" s="163" t="s">
        <v>1345</v>
      </c>
      <c r="E1815" s="193">
        <v>2076651.0</v>
      </c>
      <c r="F1815" s="194">
        <v>3.59686070368009E14</v>
      </c>
      <c r="G1815" s="130"/>
      <c r="H1815" s="130"/>
      <c r="I1815" s="130"/>
    </row>
    <row r="1816">
      <c r="A1816" s="174">
        <f t="shared" si="1"/>
        <v>1808</v>
      </c>
      <c r="B1816" s="161">
        <v>42695.0</v>
      </c>
      <c r="C1816" s="163"/>
      <c r="D1816" s="163" t="s">
        <v>1345</v>
      </c>
      <c r="E1816" s="193">
        <v>2076653.0</v>
      </c>
      <c r="F1816" s="194">
        <v>3.59686070768539E14</v>
      </c>
      <c r="G1816" s="130"/>
      <c r="H1816" s="130"/>
      <c r="I1816" s="130"/>
    </row>
    <row r="1817">
      <c r="A1817" s="174">
        <f t="shared" si="1"/>
        <v>1809</v>
      </c>
      <c r="B1817" s="161">
        <v>42695.0</v>
      </c>
      <c r="C1817" s="163"/>
      <c r="D1817" s="163" t="s">
        <v>1345</v>
      </c>
      <c r="E1817" s="193">
        <v>2076655.0</v>
      </c>
      <c r="F1817" s="194">
        <v>3.59686070758001E14</v>
      </c>
      <c r="G1817" s="130"/>
      <c r="H1817" s="130"/>
      <c r="I1817" s="130"/>
    </row>
    <row r="1818">
      <c r="A1818" s="174">
        <f t="shared" si="1"/>
        <v>1810</v>
      </c>
      <c r="B1818" s="161">
        <v>42695.0</v>
      </c>
      <c r="C1818" s="163"/>
      <c r="D1818" s="163" t="s">
        <v>1345</v>
      </c>
      <c r="E1818" s="193">
        <v>2076657.0</v>
      </c>
      <c r="F1818" s="194">
        <v>3.59686070691913E14</v>
      </c>
      <c r="G1818" s="130"/>
      <c r="H1818" s="130"/>
      <c r="I1818" s="130"/>
    </row>
    <row r="1819">
      <c r="A1819" s="174">
        <f t="shared" si="1"/>
        <v>1811</v>
      </c>
      <c r="B1819" s="161">
        <v>42695.0</v>
      </c>
      <c r="C1819" s="163"/>
      <c r="D1819" s="163" t="s">
        <v>1345</v>
      </c>
      <c r="E1819" s="193">
        <v>2076658.0</v>
      </c>
      <c r="F1819" s="194">
        <v>3.59686070799666E14</v>
      </c>
      <c r="G1819" s="130"/>
      <c r="H1819" s="130"/>
      <c r="I1819" s="130"/>
    </row>
    <row r="1820">
      <c r="A1820" s="174">
        <f t="shared" si="1"/>
        <v>1812</v>
      </c>
      <c r="B1820" s="161">
        <v>42695.0</v>
      </c>
      <c r="C1820" s="163"/>
      <c r="D1820" s="163" t="s">
        <v>1345</v>
      </c>
      <c r="E1820" s="193">
        <v>2076660.0</v>
      </c>
      <c r="F1820" s="194">
        <v>3.59686070696466E14</v>
      </c>
      <c r="G1820" s="130"/>
      <c r="H1820" s="130"/>
      <c r="I1820" s="130"/>
    </row>
    <row r="1821">
      <c r="A1821" s="174">
        <f t="shared" si="1"/>
        <v>1813</v>
      </c>
      <c r="B1821" s="161">
        <v>42695.0</v>
      </c>
      <c r="C1821" s="163"/>
      <c r="D1821" s="163" t="s">
        <v>1345</v>
      </c>
      <c r="E1821" s="193">
        <v>2076662.0</v>
      </c>
      <c r="F1821" s="194">
        <v>3.5968607071181E14</v>
      </c>
      <c r="G1821" s="130"/>
      <c r="H1821" s="130"/>
      <c r="I1821" s="130"/>
    </row>
    <row r="1822">
      <c r="A1822" s="174">
        <f t="shared" si="1"/>
        <v>1814</v>
      </c>
      <c r="B1822" s="161">
        <v>42695.0</v>
      </c>
      <c r="C1822" s="163"/>
      <c r="D1822" s="163" t="s">
        <v>1345</v>
      </c>
      <c r="E1822" s="193">
        <v>2076664.0</v>
      </c>
      <c r="F1822" s="194">
        <v>3.59686070757805E14</v>
      </c>
      <c r="G1822" s="130"/>
      <c r="H1822" s="130"/>
      <c r="I1822" s="130"/>
    </row>
    <row r="1823">
      <c r="A1823" s="174">
        <f t="shared" si="1"/>
        <v>1815</v>
      </c>
      <c r="B1823" s="161">
        <v>42695.0</v>
      </c>
      <c r="C1823" s="163"/>
      <c r="D1823" s="163" t="s">
        <v>1345</v>
      </c>
      <c r="E1823" s="193">
        <v>2076666.0</v>
      </c>
      <c r="F1823" s="194">
        <v>3.59686070970374E14</v>
      </c>
      <c r="G1823" s="130"/>
      <c r="H1823" s="130"/>
      <c r="I1823" s="130"/>
    </row>
    <row r="1824">
      <c r="A1824" s="174">
        <f t="shared" si="1"/>
        <v>1816</v>
      </c>
      <c r="B1824" s="161">
        <v>42695.0</v>
      </c>
      <c r="C1824" s="163"/>
      <c r="D1824" s="163" t="s">
        <v>1345</v>
      </c>
      <c r="E1824" s="193">
        <v>2076668.0</v>
      </c>
      <c r="F1824" s="194">
        <v>3.59686070765469E14</v>
      </c>
      <c r="G1824" s="130"/>
      <c r="H1824" s="130"/>
      <c r="I1824" s="130"/>
    </row>
    <row r="1825">
      <c r="A1825" s="174">
        <f t="shared" si="1"/>
        <v>1817</v>
      </c>
      <c r="B1825" s="161">
        <v>42695.0</v>
      </c>
      <c r="C1825" s="163"/>
      <c r="D1825" s="163" t="s">
        <v>1345</v>
      </c>
      <c r="E1825" s="193">
        <v>2076669.0</v>
      </c>
      <c r="F1825" s="194">
        <v>3.59686071000262E14</v>
      </c>
      <c r="G1825" s="130"/>
      <c r="H1825" s="130"/>
      <c r="I1825" s="130"/>
    </row>
    <row r="1826">
      <c r="A1826" s="174">
        <f t="shared" si="1"/>
        <v>1818</v>
      </c>
      <c r="B1826" s="161">
        <v>42695.0</v>
      </c>
      <c r="C1826" s="163"/>
      <c r="D1826" s="163" t="s">
        <v>1345</v>
      </c>
      <c r="E1826" s="193">
        <v>2076672.0</v>
      </c>
      <c r="F1826" s="194">
        <v>3.59686070991818E14</v>
      </c>
      <c r="G1826" s="130"/>
      <c r="H1826" s="130"/>
      <c r="I1826" s="130"/>
    </row>
    <row r="1827">
      <c r="A1827" s="174">
        <f t="shared" si="1"/>
        <v>1819</v>
      </c>
      <c r="B1827" s="161">
        <v>42695.0</v>
      </c>
      <c r="C1827" s="163"/>
      <c r="D1827" s="163" t="s">
        <v>1345</v>
      </c>
      <c r="E1827" s="193">
        <v>2076673.0</v>
      </c>
      <c r="F1827" s="194">
        <v>3.59686071007317E14</v>
      </c>
      <c r="G1827" s="130"/>
      <c r="H1827" s="130"/>
      <c r="I1827" s="130"/>
    </row>
    <row r="1828">
      <c r="A1828" s="174">
        <f t="shared" si="1"/>
        <v>1820</v>
      </c>
      <c r="B1828" s="161">
        <v>42695.0</v>
      </c>
      <c r="C1828" s="163"/>
      <c r="D1828" s="163" t="s">
        <v>1345</v>
      </c>
      <c r="E1828" s="193">
        <v>2076675.0</v>
      </c>
      <c r="F1828" s="194">
        <v>3.59686070750933E14</v>
      </c>
      <c r="G1828" s="130"/>
      <c r="H1828" s="130"/>
      <c r="I1828" s="130"/>
    </row>
    <row r="1829">
      <c r="A1829" s="174">
        <f t="shared" si="1"/>
        <v>1821</v>
      </c>
      <c r="B1829" s="161">
        <v>42695.0</v>
      </c>
      <c r="C1829" s="163"/>
      <c r="D1829" s="163" t="s">
        <v>1345</v>
      </c>
      <c r="E1829" s="193">
        <v>2076676.0</v>
      </c>
      <c r="F1829" s="194">
        <v>3.59686070708113E14</v>
      </c>
      <c r="G1829" s="130"/>
      <c r="H1829" s="130"/>
      <c r="I1829" s="130"/>
    </row>
    <row r="1830">
      <c r="A1830" s="174">
        <f t="shared" si="1"/>
        <v>1822</v>
      </c>
      <c r="B1830" s="161">
        <v>42695.0</v>
      </c>
      <c r="C1830" s="163"/>
      <c r="D1830" s="163" t="s">
        <v>1345</v>
      </c>
      <c r="E1830" s="193">
        <v>2076678.0</v>
      </c>
      <c r="F1830" s="194">
        <v>3.59686070767226E14</v>
      </c>
      <c r="G1830" s="130"/>
      <c r="H1830" s="130"/>
      <c r="I1830" s="130"/>
    </row>
    <row r="1831">
      <c r="A1831" s="174">
        <f t="shared" si="1"/>
        <v>1823</v>
      </c>
      <c r="B1831" s="161">
        <v>42695.0</v>
      </c>
      <c r="C1831" s="163"/>
      <c r="D1831" s="163" t="s">
        <v>1345</v>
      </c>
      <c r="E1831" s="193">
        <v>2076679.0</v>
      </c>
      <c r="F1831" s="194">
        <v>3.59686070721348E14</v>
      </c>
      <c r="G1831" s="130"/>
      <c r="H1831" s="130"/>
      <c r="I1831" s="130"/>
    </row>
    <row r="1832">
      <c r="A1832" s="174">
        <f t="shared" si="1"/>
        <v>1824</v>
      </c>
      <c r="B1832" s="161">
        <v>42695.0</v>
      </c>
      <c r="C1832" s="163"/>
      <c r="D1832" s="163" t="s">
        <v>1345</v>
      </c>
      <c r="E1832" s="193">
        <v>2076680.0</v>
      </c>
      <c r="F1832" s="194">
        <v>3.5968607072133E14</v>
      </c>
      <c r="G1832" s="130"/>
      <c r="H1832" s="130"/>
      <c r="I1832" s="130"/>
    </row>
    <row r="1833">
      <c r="A1833" s="174">
        <f t="shared" si="1"/>
        <v>1825</v>
      </c>
      <c r="B1833" s="161">
        <v>42695.0</v>
      </c>
      <c r="C1833" s="163"/>
      <c r="D1833" s="163" t="s">
        <v>1345</v>
      </c>
      <c r="E1833" s="193">
        <v>2076681.0</v>
      </c>
      <c r="F1833" s="194">
        <v>3.59686070759249E14</v>
      </c>
      <c r="G1833" s="130"/>
      <c r="H1833" s="130"/>
      <c r="I1833" s="130"/>
    </row>
    <row r="1834">
      <c r="A1834" s="174">
        <f t="shared" si="1"/>
        <v>1826</v>
      </c>
      <c r="B1834" s="161">
        <v>42695.0</v>
      </c>
      <c r="C1834" s="163"/>
      <c r="D1834" s="163" t="s">
        <v>1345</v>
      </c>
      <c r="E1834" s="193">
        <v>2076682.0</v>
      </c>
      <c r="F1834" s="194">
        <v>3.59686070989226E14</v>
      </c>
      <c r="G1834" s="130"/>
      <c r="H1834" s="130"/>
      <c r="I1834" s="130"/>
    </row>
    <row r="1835">
      <c r="A1835" s="174">
        <f t="shared" si="1"/>
        <v>1827</v>
      </c>
      <c r="B1835" s="161">
        <v>42695.0</v>
      </c>
      <c r="C1835" s="163"/>
      <c r="D1835" s="163" t="s">
        <v>1345</v>
      </c>
      <c r="E1835" s="193">
        <v>2076684.0</v>
      </c>
      <c r="F1835" s="194">
        <v>3.59686071006764E14</v>
      </c>
      <c r="G1835" s="130"/>
      <c r="H1835" s="130"/>
      <c r="I1835" s="130"/>
    </row>
    <row r="1836">
      <c r="A1836" s="174">
        <f t="shared" si="1"/>
        <v>1828</v>
      </c>
      <c r="B1836" s="161">
        <v>42695.0</v>
      </c>
      <c r="C1836" s="163"/>
      <c r="D1836" s="163" t="s">
        <v>1345</v>
      </c>
      <c r="E1836" s="193">
        <v>2076685.0</v>
      </c>
      <c r="F1836" s="194">
        <v>3.59686071011558E14</v>
      </c>
      <c r="G1836" s="130"/>
      <c r="H1836" s="130"/>
      <c r="I1836" s="130"/>
    </row>
    <row r="1837">
      <c r="A1837" s="174">
        <f t="shared" si="1"/>
        <v>1829</v>
      </c>
      <c r="B1837" s="161">
        <v>42695.0</v>
      </c>
      <c r="C1837" s="163"/>
      <c r="D1837" s="163" t="s">
        <v>1345</v>
      </c>
      <c r="E1837" s="193">
        <v>2076687.0</v>
      </c>
      <c r="F1837" s="194">
        <v>3.59686070758266E14</v>
      </c>
      <c r="G1837" s="130"/>
      <c r="H1837" s="130"/>
      <c r="I1837" s="130"/>
    </row>
    <row r="1838">
      <c r="A1838" s="174">
        <f t="shared" si="1"/>
        <v>1830</v>
      </c>
      <c r="B1838" s="161">
        <v>42695.0</v>
      </c>
      <c r="C1838" s="163"/>
      <c r="D1838" s="163" t="s">
        <v>1345</v>
      </c>
      <c r="E1838" s="193">
        <v>2076688.0</v>
      </c>
      <c r="F1838" s="194">
        <v>3.59686070759009E14</v>
      </c>
      <c r="G1838" s="130"/>
      <c r="H1838" s="130"/>
      <c r="I1838" s="130"/>
    </row>
    <row r="1839">
      <c r="A1839" s="174">
        <f t="shared" si="1"/>
        <v>1831</v>
      </c>
      <c r="B1839" s="161">
        <v>42695.0</v>
      </c>
      <c r="C1839" s="163"/>
      <c r="D1839" s="163" t="s">
        <v>1345</v>
      </c>
      <c r="E1839" s="193">
        <v>2076690.0</v>
      </c>
      <c r="F1839" s="194">
        <v>3.59686070760908E14</v>
      </c>
      <c r="G1839" s="130"/>
      <c r="H1839" s="130"/>
      <c r="I1839" s="130"/>
    </row>
    <row r="1840">
      <c r="A1840" s="174">
        <f t="shared" si="1"/>
        <v>1832</v>
      </c>
      <c r="B1840" s="161">
        <v>42695.0</v>
      </c>
      <c r="C1840" s="163"/>
      <c r="D1840" s="163" t="s">
        <v>1345</v>
      </c>
      <c r="E1840" s="193">
        <v>2076691.0</v>
      </c>
      <c r="F1840" s="194">
        <v>3.59686070999928E14</v>
      </c>
      <c r="G1840" s="130"/>
      <c r="H1840" s="130"/>
      <c r="I1840" s="130"/>
    </row>
    <row r="1841">
      <c r="A1841" s="174">
        <f t="shared" si="1"/>
        <v>1833</v>
      </c>
      <c r="B1841" s="161">
        <v>42695.0</v>
      </c>
      <c r="C1841" s="163"/>
      <c r="D1841" s="163" t="s">
        <v>1345</v>
      </c>
      <c r="E1841" s="193">
        <v>2076693.0</v>
      </c>
      <c r="F1841" s="194">
        <v>3.59686070393411E14</v>
      </c>
      <c r="G1841" s="130"/>
      <c r="H1841" s="130"/>
      <c r="I1841" s="130"/>
    </row>
    <row r="1842">
      <c r="A1842" s="174">
        <f t="shared" si="1"/>
        <v>1834</v>
      </c>
      <c r="B1842" s="161">
        <v>42695.0</v>
      </c>
      <c r="C1842" s="163"/>
      <c r="D1842" s="163" t="s">
        <v>1345</v>
      </c>
      <c r="E1842" s="193">
        <v>2076694.0</v>
      </c>
      <c r="F1842" s="194">
        <v>3.59686070758944E14</v>
      </c>
      <c r="G1842" s="130"/>
      <c r="H1842" s="130"/>
      <c r="I1842" s="130"/>
    </row>
    <row r="1843">
      <c r="A1843" s="174">
        <f t="shared" si="1"/>
        <v>1835</v>
      </c>
      <c r="B1843" s="161">
        <v>42695.0</v>
      </c>
      <c r="C1843" s="163"/>
      <c r="D1843" s="163" t="s">
        <v>1345</v>
      </c>
      <c r="E1843" s="193">
        <v>2076695.0</v>
      </c>
      <c r="F1843" s="194">
        <v>3.59686070750966E14</v>
      </c>
      <c r="G1843" s="130"/>
      <c r="H1843" s="130"/>
      <c r="I1843" s="130"/>
    </row>
    <row r="1844">
      <c r="A1844" s="174">
        <f t="shared" si="1"/>
        <v>1836</v>
      </c>
      <c r="B1844" s="161">
        <v>42695.0</v>
      </c>
      <c r="C1844" s="163"/>
      <c r="D1844" s="163" t="s">
        <v>1345</v>
      </c>
      <c r="E1844" s="193">
        <v>2076696.0</v>
      </c>
      <c r="F1844" s="194">
        <v>3.59686070971745E14</v>
      </c>
      <c r="G1844" s="130"/>
      <c r="H1844" s="130"/>
      <c r="I1844" s="130"/>
    </row>
    <row r="1845">
      <c r="A1845" s="48">
        <f t="shared" si="1"/>
        <v>1837</v>
      </c>
      <c r="B1845" s="223">
        <v>42695.0</v>
      </c>
      <c r="C1845" s="224"/>
      <c r="D1845" s="224" t="s">
        <v>1345</v>
      </c>
      <c r="E1845" s="225">
        <v>2076697.0</v>
      </c>
      <c r="F1845" s="225">
        <v>3.59686070707396E14</v>
      </c>
      <c r="G1845" s="39"/>
      <c r="H1845" s="39"/>
      <c r="I1845" s="39"/>
    </row>
    <row r="1846">
      <c r="A1846" s="48">
        <f t="shared" si="1"/>
        <v>1838</v>
      </c>
      <c r="B1846" s="223">
        <v>42695.0</v>
      </c>
      <c r="C1846" s="224"/>
      <c r="D1846" s="224" t="s">
        <v>1345</v>
      </c>
      <c r="E1846" s="225">
        <v>2076699.0</v>
      </c>
      <c r="F1846" s="225">
        <v>3.59686070751709E14</v>
      </c>
      <c r="G1846" s="39"/>
      <c r="H1846" s="39"/>
      <c r="I1846" s="39"/>
    </row>
    <row r="1847">
      <c r="A1847" s="48">
        <f t="shared" si="1"/>
        <v>1839</v>
      </c>
      <c r="B1847" s="223">
        <v>42695.0</v>
      </c>
      <c r="C1847" s="224"/>
      <c r="D1847" s="224" t="s">
        <v>1345</v>
      </c>
      <c r="E1847" s="225">
        <v>2076700.0</v>
      </c>
      <c r="F1847" s="225">
        <v>3.59686070758407E14</v>
      </c>
      <c r="G1847" s="39"/>
      <c r="H1847" s="39"/>
      <c r="I1847" s="39"/>
    </row>
    <row r="1848">
      <c r="A1848" s="48">
        <f t="shared" si="1"/>
        <v>1840</v>
      </c>
      <c r="B1848" s="223">
        <v>42695.0</v>
      </c>
      <c r="C1848" s="224"/>
      <c r="D1848" s="224" t="s">
        <v>1345</v>
      </c>
      <c r="E1848" s="225">
        <v>2076702.0</v>
      </c>
      <c r="F1848" s="225">
        <v>3.5968607100225E14</v>
      </c>
      <c r="G1848" s="39"/>
      <c r="H1848" s="39"/>
      <c r="I1848" s="39"/>
    </row>
    <row r="1849">
      <c r="A1849" s="227"/>
      <c r="B1849" s="228"/>
      <c r="C1849" s="229"/>
      <c r="D1849" s="229"/>
      <c r="E1849" s="230"/>
      <c r="F1849" s="230"/>
      <c r="G1849" s="46"/>
      <c r="H1849" s="46"/>
      <c r="I1849" s="46"/>
    </row>
    <row r="1850">
      <c r="A1850" s="48"/>
      <c r="B1850" s="223"/>
      <c r="C1850" s="224"/>
      <c r="D1850" s="224"/>
      <c r="E1850" s="105">
        <v>2079775.0</v>
      </c>
      <c r="F1850" s="105">
        <v>3.59686071000924E14</v>
      </c>
      <c r="G1850" s="39"/>
      <c r="H1850" s="39"/>
      <c r="I1850" s="39"/>
    </row>
    <row r="1851">
      <c r="A1851" s="48"/>
      <c r="B1851" s="223"/>
      <c r="C1851" s="224"/>
      <c r="D1851" s="224"/>
      <c r="E1851" s="105">
        <v>2079778.0</v>
      </c>
      <c r="F1851" s="105">
        <v>3.59686070785632E14</v>
      </c>
      <c r="G1851" s="39"/>
      <c r="H1851" s="39"/>
      <c r="I1851" s="39"/>
    </row>
    <row r="1852">
      <c r="A1852" s="48"/>
      <c r="B1852" s="223"/>
      <c r="C1852" s="224"/>
      <c r="D1852" s="224"/>
      <c r="E1852" s="105">
        <v>2079780.0</v>
      </c>
      <c r="F1852" s="105">
        <v>3.59686070987386E14</v>
      </c>
      <c r="G1852" s="39"/>
      <c r="H1852" s="39"/>
      <c r="I1852" s="39"/>
    </row>
    <row r="1853">
      <c r="A1853" s="48"/>
      <c r="B1853" s="223"/>
      <c r="C1853" s="224"/>
      <c r="D1853" s="224"/>
      <c r="E1853" s="105">
        <v>2079784.0</v>
      </c>
      <c r="F1853" s="105">
        <v>3.59686071003761E14</v>
      </c>
      <c r="G1853" s="39"/>
      <c r="H1853" s="39"/>
      <c r="I1853" s="39"/>
    </row>
    <row r="1854">
      <c r="A1854" s="48"/>
      <c r="B1854" s="223"/>
      <c r="C1854" s="224"/>
      <c r="D1854" s="224"/>
      <c r="E1854" s="105">
        <v>2079789.0</v>
      </c>
      <c r="F1854" s="105">
        <v>3.59686070336378E14</v>
      </c>
      <c r="G1854" s="39"/>
      <c r="H1854" s="39"/>
      <c r="I1854" s="39"/>
    </row>
    <row r="1855">
      <c r="A1855" s="48"/>
      <c r="B1855" s="223"/>
      <c r="C1855" s="224"/>
      <c r="D1855" s="224"/>
      <c r="E1855" s="105">
        <v>2079794.0</v>
      </c>
      <c r="F1855" s="105">
        <v>3.59686070349389E14</v>
      </c>
      <c r="G1855" s="39"/>
      <c r="H1855" s="39"/>
      <c r="I1855" s="39"/>
    </row>
    <row r="1856">
      <c r="A1856" s="48"/>
      <c r="B1856" s="223"/>
      <c r="C1856" s="224"/>
      <c r="D1856" s="224"/>
      <c r="E1856" s="105">
        <v>2079813.0</v>
      </c>
      <c r="F1856" s="105">
        <v>3.59686071016805E14</v>
      </c>
      <c r="G1856" s="39"/>
      <c r="H1856" s="39"/>
      <c r="I1856" s="39"/>
    </row>
    <row r="1857">
      <c r="A1857" s="48"/>
      <c r="B1857" s="223"/>
      <c r="C1857" s="224"/>
      <c r="D1857" s="224"/>
      <c r="E1857" s="105">
        <v>2079820.0</v>
      </c>
      <c r="F1857" s="105">
        <v>3.59686070708493E14</v>
      </c>
      <c r="G1857" s="39"/>
      <c r="H1857" s="39"/>
      <c r="I1857" s="39"/>
    </row>
    <row r="1858">
      <c r="A1858" s="48"/>
      <c r="B1858" s="223"/>
      <c r="C1858" s="224"/>
      <c r="D1858" s="224"/>
      <c r="E1858" s="105">
        <v>2079824.0</v>
      </c>
      <c r="F1858" s="105">
        <v>3.59686070751428E14</v>
      </c>
      <c r="G1858" s="39"/>
      <c r="H1858" s="39"/>
      <c r="I1858" s="39"/>
    </row>
    <row r="1859">
      <c r="A1859" s="48"/>
      <c r="B1859" s="223"/>
      <c r="C1859" s="224"/>
      <c r="D1859" s="224"/>
      <c r="E1859" s="105">
        <v>2079837.0</v>
      </c>
      <c r="F1859" s="105">
        <v>3.59686070707016E14</v>
      </c>
      <c r="G1859" s="39"/>
      <c r="H1859" s="39"/>
      <c r="I1859" s="39"/>
    </row>
    <row r="1860">
      <c r="A1860" s="48"/>
      <c r="B1860" s="223"/>
      <c r="C1860" s="224"/>
      <c r="D1860" s="224"/>
      <c r="E1860" s="105">
        <v>2079853.0</v>
      </c>
      <c r="F1860" s="105">
        <v>3.59686071014024E14</v>
      </c>
      <c r="G1860" s="39"/>
      <c r="H1860" s="39"/>
      <c r="I1860" s="39"/>
    </row>
    <row r="1861">
      <c r="A1861" s="48"/>
      <c r="B1861" s="223"/>
      <c r="C1861" s="224"/>
      <c r="D1861" s="224"/>
      <c r="E1861" s="105">
        <v>2079854.0</v>
      </c>
      <c r="F1861" s="105">
        <v>3.59686071016888E14</v>
      </c>
      <c r="G1861" s="39"/>
      <c r="H1861" s="39"/>
      <c r="I1861" s="39"/>
    </row>
    <row r="1862">
      <c r="A1862" s="48"/>
      <c r="B1862" s="223"/>
      <c r="C1862" s="224"/>
      <c r="D1862" s="224"/>
      <c r="E1862" s="105">
        <v>2079855.0</v>
      </c>
      <c r="F1862" s="105">
        <v>3.59686070398444E14</v>
      </c>
      <c r="G1862" s="39"/>
      <c r="H1862" s="39"/>
      <c r="I1862" s="39"/>
    </row>
    <row r="1863">
      <c r="A1863" s="48"/>
      <c r="B1863" s="223"/>
      <c r="C1863" s="224"/>
      <c r="D1863" s="224"/>
      <c r="E1863" s="105">
        <v>2079877.0</v>
      </c>
      <c r="F1863" s="105">
        <v>3.59686070787083E14</v>
      </c>
      <c r="G1863" s="39"/>
      <c r="H1863" s="39"/>
      <c r="I1863" s="39"/>
    </row>
    <row r="1864">
      <c r="A1864" s="48"/>
      <c r="B1864" s="223"/>
      <c r="C1864" s="224"/>
      <c r="D1864" s="224"/>
      <c r="E1864" s="105">
        <v>2079884.0</v>
      </c>
      <c r="F1864" s="105">
        <v>3.59686071024973E14</v>
      </c>
      <c r="G1864" s="39"/>
      <c r="H1864" s="39"/>
      <c r="I1864" s="39"/>
    </row>
    <row r="1865">
      <c r="A1865" s="48"/>
      <c r="B1865" s="223"/>
      <c r="C1865" s="224"/>
      <c r="D1865" s="224"/>
      <c r="E1865" s="105">
        <v>2079898.0</v>
      </c>
      <c r="F1865" s="105">
        <v>3.59686070334423E14</v>
      </c>
      <c r="G1865" s="39"/>
      <c r="H1865" s="39"/>
      <c r="I1865" s="39"/>
    </row>
    <row r="1866">
      <c r="A1866" s="48"/>
      <c r="B1866" s="223"/>
      <c r="C1866" s="224"/>
      <c r="D1866" s="224"/>
      <c r="E1866" s="105">
        <v>2079913.0</v>
      </c>
      <c r="F1866" s="105">
        <v>3.59686070758969E14</v>
      </c>
      <c r="G1866" s="39"/>
      <c r="H1866" s="39"/>
      <c r="I1866" s="39"/>
    </row>
    <row r="1867">
      <c r="A1867" s="48"/>
      <c r="B1867" s="223"/>
      <c r="C1867" s="224"/>
      <c r="D1867" s="224"/>
      <c r="E1867" s="105">
        <v>2079915.0</v>
      </c>
      <c r="F1867" s="105">
        <v>3.59686070750941E14</v>
      </c>
      <c r="G1867" s="39"/>
      <c r="H1867" s="39"/>
      <c r="I1867" s="39"/>
    </row>
    <row r="1868">
      <c r="A1868" s="48"/>
      <c r="B1868" s="223"/>
      <c r="C1868" s="224"/>
      <c r="D1868" s="224"/>
      <c r="E1868" s="105">
        <v>2079918.0</v>
      </c>
      <c r="F1868" s="105">
        <v>3.59686070739464E14</v>
      </c>
      <c r="G1868" s="39"/>
      <c r="H1868" s="39"/>
      <c r="I1868" s="39"/>
    </row>
    <row r="1869">
      <c r="A1869" s="48"/>
      <c r="B1869" s="223"/>
      <c r="C1869" s="224"/>
      <c r="D1869" s="224"/>
      <c r="E1869" s="105">
        <v>2079920.0</v>
      </c>
      <c r="F1869" s="105">
        <v>3.5968607071162E14</v>
      </c>
      <c r="G1869" s="39"/>
      <c r="H1869" s="39"/>
      <c r="I1869" s="39"/>
    </row>
    <row r="1870">
      <c r="A1870" s="48"/>
      <c r="B1870" s="223"/>
      <c r="C1870" s="224"/>
      <c r="D1870" s="224"/>
      <c r="E1870" s="105">
        <v>2079991.0</v>
      </c>
      <c r="F1870" s="105">
        <v>3.59686071015146E14</v>
      </c>
      <c r="G1870" s="39"/>
      <c r="H1870" s="39"/>
      <c r="I1870" s="39"/>
    </row>
    <row r="1871">
      <c r="A1871" s="48"/>
      <c r="B1871" s="223"/>
      <c r="C1871" s="224"/>
      <c r="D1871" s="224"/>
      <c r="E1871" s="105">
        <v>2079992.0</v>
      </c>
      <c r="F1871" s="105">
        <v>3.59686070696508E14</v>
      </c>
      <c r="G1871" s="39"/>
      <c r="H1871" s="39"/>
      <c r="I1871" s="39"/>
    </row>
    <row r="1872">
      <c r="A1872" s="48"/>
      <c r="B1872" s="223"/>
      <c r="C1872" s="224"/>
      <c r="D1872" s="224"/>
      <c r="E1872" s="105">
        <v>2080004.0</v>
      </c>
      <c r="F1872" s="105">
        <v>3.59686070709152E14</v>
      </c>
      <c r="G1872" s="39"/>
      <c r="H1872" s="39"/>
      <c r="I1872" s="39"/>
    </row>
    <row r="1873">
      <c r="A1873" s="48"/>
      <c r="B1873" s="223"/>
      <c r="C1873" s="224"/>
      <c r="D1873" s="224"/>
      <c r="E1873" s="105">
        <v>2080009.0</v>
      </c>
      <c r="F1873" s="105">
        <v>3.59686071019718E14</v>
      </c>
      <c r="G1873" s="39"/>
      <c r="H1873" s="39"/>
      <c r="I1873" s="39"/>
    </row>
    <row r="1874">
      <c r="A1874" s="48"/>
      <c r="B1874" s="223"/>
      <c r="C1874" s="224"/>
      <c r="D1874" s="224"/>
      <c r="E1874" s="105">
        <v>2080014.0</v>
      </c>
      <c r="F1874" s="105">
        <v>3.59686070393569E14</v>
      </c>
      <c r="G1874" s="39"/>
      <c r="H1874" s="39"/>
      <c r="I1874" s="39"/>
    </row>
    <row r="1875">
      <c r="A1875" s="48"/>
      <c r="B1875" s="223"/>
      <c r="C1875" s="224"/>
      <c r="D1875" s="224"/>
      <c r="E1875" s="105">
        <v>2080015.0</v>
      </c>
      <c r="F1875" s="105">
        <v>3.59686070393163E14</v>
      </c>
      <c r="G1875" s="39"/>
      <c r="H1875" s="39"/>
      <c r="I1875" s="39"/>
    </row>
    <row r="1876">
      <c r="A1876" s="48"/>
      <c r="B1876" s="223"/>
      <c r="C1876" s="224"/>
      <c r="D1876" s="224"/>
      <c r="E1876" s="105">
        <v>2080017.0</v>
      </c>
      <c r="F1876" s="105">
        <v>3.59686070393148E14</v>
      </c>
      <c r="G1876" s="39"/>
      <c r="H1876" s="39"/>
      <c r="I1876" s="39"/>
    </row>
    <row r="1877">
      <c r="A1877" s="48"/>
      <c r="B1877" s="223"/>
      <c r="C1877" s="224"/>
      <c r="D1877" s="224"/>
      <c r="E1877" s="105">
        <v>2080019.0</v>
      </c>
      <c r="F1877" s="105">
        <v>3.59686070760775E14</v>
      </c>
      <c r="G1877" s="39"/>
      <c r="H1877" s="39"/>
      <c r="I1877" s="39"/>
    </row>
    <row r="1878">
      <c r="A1878" s="48"/>
      <c r="B1878" s="223"/>
      <c r="C1878" s="224"/>
      <c r="D1878" s="224"/>
      <c r="E1878" s="105">
        <v>2080024.0</v>
      </c>
      <c r="F1878" s="105">
        <v>3.59686070367688E14</v>
      </c>
      <c r="G1878" s="39"/>
      <c r="H1878" s="39"/>
      <c r="I1878" s="39"/>
    </row>
    <row r="1879">
      <c r="A1879" s="48"/>
      <c r="B1879" s="223"/>
      <c r="C1879" s="224"/>
      <c r="D1879" s="224"/>
      <c r="E1879" s="105">
        <v>2080028.0</v>
      </c>
      <c r="F1879" s="105">
        <v>3.59686070986925E14</v>
      </c>
      <c r="G1879" s="39"/>
      <c r="H1879" s="39"/>
      <c r="I1879" s="39"/>
    </row>
    <row r="1880">
      <c r="A1880" s="48"/>
      <c r="B1880" s="223"/>
      <c r="C1880" s="224"/>
      <c r="D1880" s="224"/>
      <c r="E1880" s="105">
        <v>2080041.0</v>
      </c>
      <c r="F1880" s="105">
        <v>3.59686070996072E14</v>
      </c>
      <c r="G1880" s="39"/>
      <c r="H1880" s="39"/>
      <c r="I1880" s="39"/>
    </row>
    <row r="1881">
      <c r="A1881" s="48"/>
      <c r="B1881" s="223"/>
      <c r="C1881" s="224"/>
      <c r="D1881" s="224"/>
      <c r="E1881" s="105">
        <v>2080044.0</v>
      </c>
      <c r="F1881" s="105">
        <v>3.59686070306033E14</v>
      </c>
      <c r="G1881" s="39"/>
      <c r="H1881" s="39"/>
      <c r="I1881" s="39"/>
    </row>
    <row r="1882">
      <c r="A1882" s="48"/>
      <c r="B1882" s="223"/>
      <c r="C1882" s="224"/>
      <c r="D1882" s="224"/>
      <c r="E1882" s="105">
        <v>2080046.0</v>
      </c>
      <c r="F1882" s="105">
        <v>3.59686071021375E14</v>
      </c>
      <c r="G1882" s="39"/>
      <c r="H1882" s="39"/>
      <c r="I1882" s="39"/>
    </row>
    <row r="1883">
      <c r="A1883" s="48"/>
      <c r="B1883" s="223"/>
      <c r="C1883" s="224"/>
      <c r="D1883" s="224"/>
      <c r="E1883" s="105">
        <v>2080050.0</v>
      </c>
      <c r="F1883" s="105">
        <v>3.59686071012978E14</v>
      </c>
      <c r="G1883" s="39"/>
      <c r="H1883" s="39"/>
      <c r="I1883" s="39"/>
    </row>
    <row r="1884">
      <c r="A1884" s="48"/>
      <c r="B1884" s="223"/>
      <c r="C1884" s="224"/>
      <c r="D1884" s="224"/>
      <c r="E1884" s="105">
        <v>2080058.0</v>
      </c>
      <c r="F1884" s="105">
        <v>3.5968607098958E14</v>
      </c>
      <c r="G1884" s="39"/>
      <c r="H1884" s="39"/>
      <c r="I1884" s="39"/>
    </row>
    <row r="1885">
      <c r="A1885" s="48"/>
      <c r="B1885" s="223"/>
      <c r="C1885" s="224"/>
      <c r="D1885" s="224"/>
      <c r="E1885" s="105">
        <v>2080074.0</v>
      </c>
      <c r="F1885" s="105">
        <v>3.59686070801504E14</v>
      </c>
      <c r="G1885" s="39"/>
      <c r="H1885" s="39"/>
      <c r="I1885" s="39"/>
    </row>
    <row r="1886">
      <c r="A1886" s="48"/>
      <c r="B1886" s="223"/>
      <c r="C1886" s="224"/>
      <c r="D1886" s="224"/>
      <c r="E1886" s="105">
        <v>2080076.0</v>
      </c>
      <c r="F1886" s="105">
        <v>3.59686071012853E14</v>
      </c>
      <c r="G1886" s="39"/>
      <c r="H1886" s="39"/>
      <c r="I1886" s="39"/>
    </row>
    <row r="1887">
      <c r="A1887" s="48"/>
      <c r="B1887" s="223"/>
      <c r="C1887" s="224"/>
      <c r="D1887" s="224"/>
      <c r="E1887" s="105">
        <v>2080077.0</v>
      </c>
      <c r="F1887" s="105">
        <v>3.59686071019742E14</v>
      </c>
      <c r="G1887" s="39"/>
      <c r="H1887" s="39"/>
      <c r="I1887" s="39"/>
    </row>
    <row r="1888">
      <c r="A1888" s="48"/>
      <c r="B1888" s="223"/>
      <c r="C1888" s="224"/>
      <c r="D1888" s="224"/>
      <c r="E1888" s="105">
        <v>2080079.0</v>
      </c>
      <c r="F1888" s="105">
        <v>3.5968607077343E14</v>
      </c>
      <c r="G1888" s="39"/>
      <c r="H1888" s="39"/>
      <c r="I1888" s="39"/>
    </row>
    <row r="1889">
      <c r="A1889" s="48"/>
      <c r="B1889" s="223"/>
      <c r="C1889" s="224"/>
      <c r="D1889" s="224"/>
      <c r="E1889" s="105">
        <v>2080080.0</v>
      </c>
      <c r="F1889" s="105">
        <v>3.59686070716686E14</v>
      </c>
      <c r="G1889" s="39"/>
      <c r="H1889" s="39"/>
      <c r="I1889" s="39"/>
    </row>
    <row r="1890">
      <c r="A1890" s="227"/>
      <c r="B1890" s="228"/>
      <c r="C1890" s="229"/>
      <c r="D1890" s="229"/>
      <c r="E1890" s="233"/>
      <c r="F1890" s="233"/>
      <c r="G1890" s="46"/>
      <c r="H1890" s="46"/>
      <c r="I1890" s="46"/>
    </row>
    <row r="1891">
      <c r="A1891" s="48"/>
      <c r="B1891" s="223"/>
      <c r="C1891" s="224"/>
      <c r="D1891" s="224"/>
      <c r="E1891" s="105">
        <v>2076302.0</v>
      </c>
      <c r="F1891" s="105">
        <v>3.59686070304657E14</v>
      </c>
      <c r="G1891" s="39"/>
      <c r="H1891" s="39"/>
      <c r="I1891" s="39"/>
    </row>
    <row r="1892">
      <c r="A1892" s="48"/>
      <c r="B1892" s="223"/>
      <c r="C1892" s="224"/>
      <c r="D1892" s="224"/>
      <c r="E1892" s="105">
        <v>2076352.0</v>
      </c>
      <c r="F1892" s="105">
        <v>3.59686071009032E14</v>
      </c>
      <c r="G1892" s="39"/>
      <c r="H1892" s="39"/>
      <c r="I1892" s="39"/>
    </row>
    <row r="1893">
      <c r="A1893" s="48"/>
      <c r="B1893" s="223"/>
      <c r="C1893" s="224"/>
      <c r="D1893" s="224"/>
      <c r="E1893" s="105">
        <v>2076412.0</v>
      </c>
      <c r="F1893" s="105">
        <v>3.5968607097275E14</v>
      </c>
      <c r="G1893" s="39"/>
      <c r="H1893" s="39"/>
      <c r="I1893" s="39"/>
    </row>
    <row r="1894">
      <c r="A1894" s="48"/>
      <c r="B1894" s="223"/>
      <c r="C1894" s="224"/>
      <c r="D1894" s="224"/>
      <c r="E1894" s="105">
        <v>2076417.0</v>
      </c>
      <c r="F1894" s="105">
        <v>3.59686071002342E14</v>
      </c>
      <c r="G1894" s="39"/>
      <c r="H1894" s="39"/>
      <c r="I1894" s="39"/>
    </row>
    <row r="1895">
      <c r="A1895" s="48"/>
      <c r="B1895" s="223"/>
      <c r="C1895" s="224"/>
      <c r="D1895" s="224"/>
      <c r="E1895" s="105">
        <v>2076418.0</v>
      </c>
      <c r="F1895" s="105">
        <v>3.59686070304681E14</v>
      </c>
      <c r="G1895" s="39"/>
      <c r="H1895" s="39"/>
      <c r="I1895" s="39"/>
    </row>
    <row r="1896">
      <c r="A1896" s="48"/>
      <c r="B1896" s="223"/>
      <c r="C1896" s="224"/>
      <c r="D1896" s="224"/>
      <c r="E1896" s="105">
        <v>2076426.0</v>
      </c>
      <c r="F1896" s="105">
        <v>3.59686070798056E14</v>
      </c>
      <c r="G1896" s="39"/>
      <c r="H1896" s="39"/>
      <c r="I1896" s="39"/>
    </row>
    <row r="1897">
      <c r="A1897" s="48"/>
      <c r="B1897" s="223"/>
      <c r="C1897" s="224"/>
      <c r="D1897" s="224"/>
      <c r="E1897" s="105">
        <v>2076441.0</v>
      </c>
      <c r="F1897" s="105">
        <v>3.596860710023E14</v>
      </c>
      <c r="G1897" s="39"/>
      <c r="H1897" s="39"/>
      <c r="I1897" s="39"/>
    </row>
    <row r="1898">
      <c r="A1898" s="48"/>
      <c r="B1898" s="223"/>
      <c r="C1898" s="224"/>
      <c r="D1898" s="224"/>
      <c r="E1898" s="105">
        <v>2079843.0</v>
      </c>
      <c r="F1898" s="105">
        <v>3.59686071004421E14</v>
      </c>
      <c r="G1898" s="39"/>
      <c r="H1898" s="39"/>
      <c r="I1898" s="39"/>
    </row>
    <row r="1899">
      <c r="A1899" s="48"/>
      <c r="B1899" s="223"/>
      <c r="C1899" s="224"/>
      <c r="D1899" s="224"/>
      <c r="E1899" s="105">
        <v>2079990.0</v>
      </c>
      <c r="F1899" s="105">
        <v>3.59686071004413E14</v>
      </c>
      <c r="G1899" s="39"/>
      <c r="H1899" s="39"/>
      <c r="I1899" s="39"/>
    </row>
    <row r="1900">
      <c r="A1900" s="48"/>
      <c r="B1900" s="223"/>
      <c r="C1900" s="224"/>
      <c r="D1900" s="224"/>
      <c r="E1900" s="105">
        <v>2080011.0</v>
      </c>
      <c r="F1900" s="105">
        <v>3.59686070696516E14</v>
      </c>
      <c r="G1900" s="39"/>
      <c r="H1900" s="39"/>
      <c r="I1900" s="39"/>
    </row>
    <row r="1901">
      <c r="A1901" s="48"/>
      <c r="B1901" s="223"/>
      <c r="C1901" s="224"/>
      <c r="D1901" s="224"/>
      <c r="E1901" s="105">
        <v>2080035.0</v>
      </c>
      <c r="F1901" s="105">
        <v>3.59686071000692E14</v>
      </c>
      <c r="G1901" s="39"/>
      <c r="H1901" s="39"/>
      <c r="I1901" s="39"/>
    </row>
    <row r="1902">
      <c r="A1902" s="234"/>
      <c r="B1902" s="235"/>
      <c r="C1902" s="236"/>
      <c r="D1902" s="236"/>
      <c r="E1902" s="237"/>
      <c r="F1902" s="237"/>
      <c r="G1902" s="238"/>
      <c r="H1902" s="238"/>
      <c r="I1902" s="238"/>
    </row>
    <row r="1903">
      <c r="A1903" s="234"/>
      <c r="B1903" s="235"/>
      <c r="C1903" s="236"/>
      <c r="D1903" s="236"/>
      <c r="E1903" s="237"/>
      <c r="F1903" s="237"/>
      <c r="G1903" s="238"/>
      <c r="H1903" s="238"/>
      <c r="I1903" s="238"/>
    </row>
    <row r="1904">
      <c r="A1904" s="234"/>
      <c r="B1904" s="235"/>
      <c r="C1904" s="236"/>
      <c r="D1904" s="236"/>
      <c r="E1904" s="237"/>
      <c r="F1904" s="237"/>
      <c r="G1904" s="238"/>
      <c r="H1904" s="238"/>
      <c r="I1904" s="238"/>
    </row>
    <row r="1905">
      <c r="A1905" s="234"/>
      <c r="B1905" s="235"/>
      <c r="C1905" s="236"/>
      <c r="D1905" s="236"/>
      <c r="E1905" s="237"/>
      <c r="F1905" s="237"/>
      <c r="G1905" s="238"/>
      <c r="H1905" s="238"/>
      <c r="I1905" s="238"/>
    </row>
    <row r="1906">
      <c r="A1906" s="234"/>
      <c r="B1906" s="235"/>
      <c r="C1906" s="236"/>
      <c r="D1906" s="236"/>
      <c r="E1906" s="237"/>
      <c r="F1906" s="237"/>
      <c r="G1906" s="238"/>
      <c r="H1906" s="238"/>
      <c r="I1906" s="238"/>
    </row>
    <row r="1907">
      <c r="A1907" s="234"/>
      <c r="B1907" s="235"/>
      <c r="C1907" s="236"/>
      <c r="D1907" s="236"/>
      <c r="E1907" s="237"/>
      <c r="F1907" s="237"/>
      <c r="G1907" s="238"/>
      <c r="H1907" s="238"/>
      <c r="I1907" s="238"/>
    </row>
    <row r="1908">
      <c r="A1908" s="234"/>
      <c r="B1908" s="235"/>
      <c r="C1908" s="236"/>
      <c r="D1908" s="236"/>
      <c r="E1908" s="237"/>
      <c r="F1908" s="237"/>
      <c r="G1908" s="238"/>
      <c r="H1908" s="238"/>
      <c r="I1908" s="238"/>
    </row>
    <row r="1909">
      <c r="A1909" s="234"/>
      <c r="B1909" s="235"/>
      <c r="C1909" s="236"/>
      <c r="D1909" s="236"/>
      <c r="E1909" s="237"/>
      <c r="F1909" s="237"/>
      <c r="G1909" s="238"/>
      <c r="H1909" s="238"/>
      <c r="I1909" s="238"/>
    </row>
  </sheetData>
  <mergeCells count="4">
    <mergeCell ref="H1:I1"/>
    <mergeCell ref="H3:I3"/>
    <mergeCell ref="H4:I4"/>
    <mergeCell ref="H5:I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10.86"/>
    <col customWidth="1" min="3" max="4" width="9.29"/>
    <col customWidth="1" min="5" max="5" width="23.71"/>
    <col customWidth="1" min="7" max="7" width="20.86"/>
    <col customWidth="1" min="8" max="9" width="11.57"/>
  </cols>
  <sheetData>
    <row r="1">
      <c r="A1" s="12" t="s">
        <v>0</v>
      </c>
      <c r="B1" s="195" t="s">
        <v>10</v>
      </c>
      <c r="C1" s="12" t="s">
        <v>11</v>
      </c>
      <c r="D1" s="26" t="s">
        <v>2019</v>
      </c>
      <c r="E1" s="3" t="s">
        <v>5</v>
      </c>
      <c r="F1" s="12" t="s">
        <v>14</v>
      </c>
      <c r="G1" s="5" t="s">
        <v>9</v>
      </c>
      <c r="H1" s="8" t="s">
        <v>23</v>
      </c>
      <c r="I1" s="9"/>
    </row>
    <row r="2">
      <c r="A2" s="46"/>
      <c r="B2" s="196"/>
      <c r="C2" s="14"/>
      <c r="D2" s="14"/>
      <c r="E2" s="197"/>
      <c r="F2" s="46"/>
      <c r="G2" s="46"/>
      <c r="H2" s="46"/>
      <c r="I2" s="46"/>
    </row>
    <row r="3">
      <c r="A3" s="103">
        <v>1.0</v>
      </c>
      <c r="B3" s="198">
        <v>42586.0</v>
      </c>
      <c r="C3" s="99" t="s">
        <v>24</v>
      </c>
      <c r="D3" s="99" t="s">
        <v>2032</v>
      </c>
      <c r="E3" s="103" t="s">
        <v>172</v>
      </c>
      <c r="F3" s="103">
        <v>8.105200699E9</v>
      </c>
      <c r="G3" s="39"/>
      <c r="H3" s="39"/>
      <c r="I3" s="39"/>
    </row>
    <row r="4">
      <c r="A4" s="103">
        <v>2.0</v>
      </c>
      <c r="B4" s="198">
        <v>42586.0</v>
      </c>
      <c r="C4" s="99" t="s">
        <v>24</v>
      </c>
      <c r="D4" s="99" t="s">
        <v>2032</v>
      </c>
      <c r="E4" s="103" t="s">
        <v>309</v>
      </c>
      <c r="F4" s="103">
        <v>8.105400855E9</v>
      </c>
      <c r="G4" s="39"/>
      <c r="H4" s="97" t="s">
        <v>1349</v>
      </c>
      <c r="I4" s="9"/>
    </row>
    <row r="5">
      <c r="A5" s="103">
        <v>3.0</v>
      </c>
      <c r="B5" s="198">
        <v>42586.0</v>
      </c>
      <c r="C5" s="99" t="s">
        <v>24</v>
      </c>
      <c r="D5" s="99" t="s">
        <v>2032</v>
      </c>
      <c r="E5" s="103" t="s">
        <v>996</v>
      </c>
      <c r="F5" s="103">
        <v>8.105211553E9</v>
      </c>
      <c r="G5" s="39"/>
      <c r="H5" s="167">
        <f>COUNT(A3:A252)+ COUNT(A254:A503)+ COUNT(A505:A634)+ COUNT(A636:A855)</f>
        <v>850</v>
      </c>
      <c r="I5" s="29"/>
    </row>
    <row r="6">
      <c r="A6" s="103">
        <v>4.0</v>
      </c>
      <c r="B6" s="198">
        <v>42586.0</v>
      </c>
      <c r="C6" s="99" t="s">
        <v>24</v>
      </c>
      <c r="D6" s="99" t="s">
        <v>2032</v>
      </c>
      <c r="E6" s="103" t="s">
        <v>210</v>
      </c>
      <c r="F6" s="103">
        <v>8.105131177E9</v>
      </c>
      <c r="G6" s="39"/>
      <c r="H6" s="38"/>
      <c r="I6" s="40"/>
    </row>
    <row r="7">
      <c r="A7" s="103">
        <v>5.0</v>
      </c>
      <c r="B7" s="198">
        <v>42586.0</v>
      </c>
      <c r="C7" s="99" t="s">
        <v>24</v>
      </c>
      <c r="D7" s="99" t="s">
        <v>2032</v>
      </c>
      <c r="E7" s="103" t="s">
        <v>364</v>
      </c>
      <c r="F7" s="103">
        <v>8.105000244E9</v>
      </c>
      <c r="G7" s="39"/>
      <c r="H7" s="39"/>
      <c r="I7" s="39"/>
    </row>
    <row r="8">
      <c r="A8" s="103">
        <v>6.0</v>
      </c>
      <c r="B8" s="198">
        <v>42586.0</v>
      </c>
      <c r="C8" s="99" t="s">
        <v>24</v>
      </c>
      <c r="D8" s="99" t="s">
        <v>2032</v>
      </c>
      <c r="E8" s="103" t="s">
        <v>656</v>
      </c>
      <c r="F8" s="103">
        <v>8.105000344E9</v>
      </c>
      <c r="G8" s="39"/>
      <c r="H8" s="39"/>
      <c r="I8" s="39"/>
    </row>
    <row r="9">
      <c r="A9" s="103">
        <v>7.0</v>
      </c>
      <c r="B9" s="198">
        <v>42586.0</v>
      </c>
      <c r="C9" s="99" t="s">
        <v>24</v>
      </c>
      <c r="D9" s="99" t="s">
        <v>2032</v>
      </c>
      <c r="E9" s="103" t="s">
        <v>188</v>
      </c>
      <c r="F9" s="103">
        <v>8.105066044E9</v>
      </c>
      <c r="G9" s="39"/>
      <c r="H9" s="199" t="s">
        <v>402</v>
      </c>
      <c r="I9" s="199">
        <f>COUNT(A3:A252)+ COUNT(A254:A503)</f>
        <v>500</v>
      </c>
    </row>
    <row r="10">
      <c r="A10" s="103">
        <v>8.0</v>
      </c>
      <c r="B10" s="198">
        <v>42586.0</v>
      </c>
      <c r="C10" s="99" t="s">
        <v>24</v>
      </c>
      <c r="D10" s="99" t="s">
        <v>2032</v>
      </c>
      <c r="E10" s="103" t="s">
        <v>212</v>
      </c>
      <c r="F10" s="103">
        <v>8.1053299E9</v>
      </c>
      <c r="G10" s="39"/>
      <c r="H10" s="39"/>
      <c r="I10" s="39"/>
    </row>
    <row r="11">
      <c r="A11" s="103">
        <v>9.0</v>
      </c>
      <c r="B11" s="198">
        <v>42586.0</v>
      </c>
      <c r="C11" s="99" t="s">
        <v>24</v>
      </c>
      <c r="D11" s="99" t="s">
        <v>2032</v>
      </c>
      <c r="E11" s="103" t="s">
        <v>92</v>
      </c>
      <c r="F11" s="103">
        <v>8.105684258E9</v>
      </c>
      <c r="G11" s="39"/>
      <c r="H11" s="39"/>
      <c r="I11" s="39"/>
    </row>
    <row r="12">
      <c r="A12" s="103">
        <v>10.0</v>
      </c>
      <c r="B12" s="198">
        <v>42586.0</v>
      </c>
      <c r="C12" s="99" t="s">
        <v>24</v>
      </c>
      <c r="D12" s="99" t="s">
        <v>2032</v>
      </c>
      <c r="E12" s="103" t="s">
        <v>56</v>
      </c>
      <c r="F12" s="103">
        <v>8.105915439E9</v>
      </c>
      <c r="G12" s="39"/>
      <c r="H12" s="39"/>
      <c r="I12" s="39"/>
    </row>
    <row r="13">
      <c r="A13" s="103">
        <v>11.0</v>
      </c>
      <c r="B13" s="198">
        <v>42586.0</v>
      </c>
      <c r="C13" s="99" t="s">
        <v>24</v>
      </c>
      <c r="D13" s="99" t="s">
        <v>2032</v>
      </c>
      <c r="E13" s="103" t="s">
        <v>635</v>
      </c>
      <c r="F13" s="103">
        <v>8.105177998E9</v>
      </c>
      <c r="G13" s="39"/>
      <c r="H13" s="39"/>
      <c r="I13" s="39"/>
    </row>
    <row r="14">
      <c r="A14" s="103">
        <v>12.0</v>
      </c>
      <c r="B14" s="198">
        <v>42586.0</v>
      </c>
      <c r="C14" s="99" t="s">
        <v>24</v>
      </c>
      <c r="D14" s="99" t="s">
        <v>2032</v>
      </c>
      <c r="E14" s="103" t="s">
        <v>131</v>
      </c>
      <c r="F14" s="103">
        <v>8.105040675E9</v>
      </c>
      <c r="G14" s="39"/>
      <c r="H14" s="39"/>
      <c r="I14" s="39"/>
    </row>
    <row r="15">
      <c r="A15" s="103">
        <v>13.0</v>
      </c>
      <c r="B15" s="198">
        <v>42586.0</v>
      </c>
      <c r="C15" s="99" t="s">
        <v>24</v>
      </c>
      <c r="D15" s="99" t="s">
        <v>2032</v>
      </c>
      <c r="E15" s="103" t="s">
        <v>268</v>
      </c>
      <c r="F15" s="103">
        <v>8.105388858E9</v>
      </c>
      <c r="G15" s="39"/>
      <c r="H15" s="39"/>
      <c r="I15" s="39"/>
    </row>
    <row r="16">
      <c r="A16" s="103">
        <v>14.0</v>
      </c>
      <c r="B16" s="198">
        <v>42586.0</v>
      </c>
      <c r="C16" s="99" t="s">
        <v>24</v>
      </c>
      <c r="D16" s="99" t="s">
        <v>2032</v>
      </c>
      <c r="E16" s="103" t="s">
        <v>369</v>
      </c>
      <c r="F16" s="103">
        <v>8.105366686E9</v>
      </c>
      <c r="G16" s="39"/>
      <c r="H16" s="39"/>
      <c r="I16" s="39"/>
    </row>
    <row r="17">
      <c r="A17" s="103">
        <v>15.0</v>
      </c>
      <c r="B17" s="198">
        <v>42586.0</v>
      </c>
      <c r="C17" s="99" t="s">
        <v>24</v>
      </c>
      <c r="D17" s="99" t="s">
        <v>2032</v>
      </c>
      <c r="E17" s="103" t="s">
        <v>968</v>
      </c>
      <c r="F17" s="103">
        <v>8.105866696E9</v>
      </c>
      <c r="G17" s="39"/>
      <c r="H17" s="39"/>
      <c r="I17" s="39"/>
    </row>
    <row r="18">
      <c r="A18" s="103">
        <v>16.0</v>
      </c>
      <c r="B18" s="198">
        <v>42586.0</v>
      </c>
      <c r="C18" s="99" t="s">
        <v>24</v>
      </c>
      <c r="D18" s="99" t="s">
        <v>2032</v>
      </c>
      <c r="E18" s="103" t="s">
        <v>446</v>
      </c>
      <c r="F18" s="103">
        <v>8.105479294E9</v>
      </c>
      <c r="G18" s="39"/>
      <c r="H18" s="39"/>
      <c r="I18" s="39"/>
    </row>
    <row r="19">
      <c r="A19" s="103">
        <v>17.0</v>
      </c>
      <c r="B19" s="198">
        <v>42586.0</v>
      </c>
      <c r="C19" s="99" t="s">
        <v>24</v>
      </c>
      <c r="D19" s="99" t="s">
        <v>2032</v>
      </c>
      <c r="E19" s="103" t="s">
        <v>643</v>
      </c>
      <c r="F19" s="103">
        <v>8.105457472E9</v>
      </c>
      <c r="G19" s="39"/>
      <c r="H19" s="39"/>
      <c r="I19" s="39"/>
    </row>
    <row r="20">
      <c r="A20" s="103">
        <v>18.0</v>
      </c>
      <c r="B20" s="198">
        <v>42586.0</v>
      </c>
      <c r="C20" s="99" t="s">
        <v>24</v>
      </c>
      <c r="D20" s="99" t="s">
        <v>2032</v>
      </c>
      <c r="E20" s="103" t="s">
        <v>281</v>
      </c>
      <c r="F20" s="103">
        <v>8.105470975E9</v>
      </c>
      <c r="G20" s="39"/>
      <c r="H20" s="39"/>
      <c r="I20" s="39"/>
    </row>
    <row r="21">
      <c r="A21" s="103">
        <v>19.0</v>
      </c>
      <c r="B21" s="198">
        <v>42586.0</v>
      </c>
      <c r="C21" s="99" t="s">
        <v>24</v>
      </c>
      <c r="D21" s="99" t="s">
        <v>2032</v>
      </c>
      <c r="E21" s="103" t="s">
        <v>480</v>
      </c>
      <c r="F21" s="103">
        <v>8.105475702E9</v>
      </c>
      <c r="G21" s="39"/>
      <c r="H21" s="39"/>
      <c r="I21" s="39"/>
    </row>
    <row r="22">
      <c r="A22" s="103">
        <v>20.0</v>
      </c>
      <c r="B22" s="198">
        <v>42586.0</v>
      </c>
      <c r="C22" s="99" t="s">
        <v>24</v>
      </c>
      <c r="D22" s="99" t="s">
        <v>2032</v>
      </c>
      <c r="E22" s="103" t="s">
        <v>120</v>
      </c>
      <c r="F22" s="103">
        <v>8.105470098E9</v>
      </c>
      <c r="G22" s="39"/>
      <c r="H22" s="39"/>
      <c r="I22" s="39"/>
    </row>
    <row r="23">
      <c r="A23" s="103">
        <v>21.0</v>
      </c>
      <c r="B23" s="198">
        <v>42586.0</v>
      </c>
      <c r="C23" s="99" t="s">
        <v>24</v>
      </c>
      <c r="D23" s="99" t="s">
        <v>2032</v>
      </c>
      <c r="E23" s="103" t="s">
        <v>936</v>
      </c>
      <c r="F23" s="103">
        <v>8.10583116E9</v>
      </c>
      <c r="G23" s="39"/>
      <c r="H23" s="39"/>
      <c r="I23" s="39"/>
    </row>
    <row r="24">
      <c r="A24" s="103">
        <v>22.0</v>
      </c>
      <c r="B24" s="198">
        <v>42586.0</v>
      </c>
      <c r="C24" s="99" t="s">
        <v>24</v>
      </c>
      <c r="D24" s="99" t="s">
        <v>2032</v>
      </c>
      <c r="E24" s="103" t="s">
        <v>215</v>
      </c>
      <c r="F24" s="103">
        <v>8.105473804E9</v>
      </c>
      <c r="G24" s="39"/>
      <c r="H24" s="39"/>
      <c r="I24" s="39"/>
    </row>
    <row r="25">
      <c r="A25" s="103">
        <v>23.0</v>
      </c>
      <c r="B25" s="198">
        <v>42586.0</v>
      </c>
      <c r="C25" s="99" t="s">
        <v>24</v>
      </c>
      <c r="D25" s="99" t="s">
        <v>2032</v>
      </c>
      <c r="E25" s="103" t="s">
        <v>952</v>
      </c>
      <c r="F25" s="103">
        <v>8.105465489E9</v>
      </c>
      <c r="G25" s="39"/>
      <c r="H25" s="39"/>
      <c r="I25" s="39"/>
    </row>
    <row r="26">
      <c r="A26" s="103">
        <v>24.0</v>
      </c>
      <c r="B26" s="198">
        <v>42586.0</v>
      </c>
      <c r="C26" s="99" t="s">
        <v>24</v>
      </c>
      <c r="D26" s="99" t="s">
        <v>2032</v>
      </c>
      <c r="E26" s="103" t="s">
        <v>509</v>
      </c>
      <c r="F26" s="103">
        <v>8.105476714E9</v>
      </c>
      <c r="G26" s="39"/>
      <c r="H26" s="39"/>
      <c r="I26" s="39"/>
    </row>
    <row r="27">
      <c r="A27" s="103">
        <v>25.0</v>
      </c>
      <c r="B27" s="198">
        <v>42586.0</v>
      </c>
      <c r="C27" s="99" t="s">
        <v>24</v>
      </c>
      <c r="D27" s="99" t="s">
        <v>2032</v>
      </c>
      <c r="E27" s="103" t="s">
        <v>346</v>
      </c>
      <c r="F27" s="103">
        <v>8.105893456E9</v>
      </c>
      <c r="G27" s="39"/>
      <c r="H27" s="39"/>
      <c r="I27" s="39"/>
    </row>
    <row r="28">
      <c r="A28" s="103">
        <v>26.0</v>
      </c>
      <c r="B28" s="198">
        <v>42586.0</v>
      </c>
      <c r="C28" s="99" t="s">
        <v>24</v>
      </c>
      <c r="D28" s="99" t="s">
        <v>2032</v>
      </c>
      <c r="E28" s="103" t="s">
        <v>276</v>
      </c>
      <c r="F28" s="103">
        <v>8.105415103E9</v>
      </c>
      <c r="G28" s="39"/>
      <c r="H28" s="39"/>
      <c r="I28" s="39"/>
    </row>
    <row r="29">
      <c r="A29" s="103">
        <v>27.0</v>
      </c>
      <c r="B29" s="198">
        <v>42586.0</v>
      </c>
      <c r="C29" s="99" t="s">
        <v>24</v>
      </c>
      <c r="D29" s="99" t="s">
        <v>2032</v>
      </c>
      <c r="E29" s="103" t="s">
        <v>378</v>
      </c>
      <c r="F29" s="103">
        <v>8.105381539E9</v>
      </c>
      <c r="G29" s="39"/>
      <c r="H29" s="39"/>
      <c r="I29" s="39"/>
    </row>
    <row r="30">
      <c r="A30" s="103">
        <v>28.0</v>
      </c>
      <c r="B30" s="198">
        <v>42586.0</v>
      </c>
      <c r="C30" s="99" t="s">
        <v>24</v>
      </c>
      <c r="D30" s="99" t="s">
        <v>2032</v>
      </c>
      <c r="E30" s="103" t="s">
        <v>451</v>
      </c>
      <c r="F30" s="103">
        <v>8.105077514E9</v>
      </c>
      <c r="G30" s="39"/>
      <c r="H30" s="39"/>
      <c r="I30" s="39"/>
    </row>
    <row r="31">
      <c r="A31" s="103">
        <v>29.0</v>
      </c>
      <c r="B31" s="198">
        <v>42586.0</v>
      </c>
      <c r="C31" s="99" t="s">
        <v>24</v>
      </c>
      <c r="D31" s="99" t="s">
        <v>2032</v>
      </c>
      <c r="E31" s="103" t="s">
        <v>613</v>
      </c>
      <c r="F31" s="103">
        <v>8.105800806E9</v>
      </c>
      <c r="G31" s="39"/>
      <c r="H31" s="39"/>
      <c r="I31" s="39"/>
    </row>
    <row r="32">
      <c r="A32" s="103">
        <v>30.0</v>
      </c>
      <c r="B32" s="198">
        <v>42586.0</v>
      </c>
      <c r="C32" s="99" t="s">
        <v>24</v>
      </c>
      <c r="D32" s="99" t="s">
        <v>2032</v>
      </c>
      <c r="E32" s="103" t="s">
        <v>65</v>
      </c>
      <c r="F32" s="103">
        <v>8.105097325E9</v>
      </c>
      <c r="G32" s="39"/>
      <c r="H32" s="39"/>
      <c r="I32" s="39"/>
    </row>
    <row r="33">
      <c r="A33" s="103">
        <v>31.0</v>
      </c>
      <c r="B33" s="198">
        <v>42586.0</v>
      </c>
      <c r="C33" s="99" t="s">
        <v>24</v>
      </c>
      <c r="D33" s="99" t="s">
        <v>2032</v>
      </c>
      <c r="E33" s="103" t="s">
        <v>100</v>
      </c>
      <c r="F33" s="103">
        <v>8.105226663E9</v>
      </c>
      <c r="G33" s="39"/>
      <c r="H33" s="39"/>
      <c r="I33" s="39"/>
    </row>
    <row r="34">
      <c r="A34" s="103">
        <v>32.0</v>
      </c>
      <c r="B34" s="198">
        <v>42586.0</v>
      </c>
      <c r="C34" s="99" t="s">
        <v>24</v>
      </c>
      <c r="D34" s="99" t="s">
        <v>2032</v>
      </c>
      <c r="E34" s="103" t="s">
        <v>1026</v>
      </c>
      <c r="F34" s="103">
        <v>8.105476121E9</v>
      </c>
      <c r="G34" s="39"/>
      <c r="H34" s="39"/>
      <c r="I34" s="39"/>
    </row>
    <row r="35">
      <c r="A35" s="103">
        <v>33.0</v>
      </c>
      <c r="B35" s="198">
        <v>42586.0</v>
      </c>
      <c r="C35" s="99" t="s">
        <v>24</v>
      </c>
      <c r="D35" s="99" t="s">
        <v>2032</v>
      </c>
      <c r="E35" s="103" t="s">
        <v>237</v>
      </c>
      <c r="F35" s="103">
        <v>8.105203712E9</v>
      </c>
      <c r="G35" s="39"/>
      <c r="H35" s="39"/>
      <c r="I35" s="39"/>
    </row>
    <row r="36">
      <c r="A36" s="103">
        <v>34.0</v>
      </c>
      <c r="B36" s="198">
        <v>42586.0</v>
      </c>
      <c r="C36" s="99" t="s">
        <v>24</v>
      </c>
      <c r="D36" s="99" t="s">
        <v>2032</v>
      </c>
      <c r="E36" s="103" t="s">
        <v>32</v>
      </c>
      <c r="F36" s="103">
        <v>8.105262497E9</v>
      </c>
      <c r="G36" s="39"/>
      <c r="H36" s="39"/>
      <c r="I36" s="39"/>
    </row>
    <row r="37">
      <c r="A37" s="103">
        <v>35.0</v>
      </c>
      <c r="B37" s="198">
        <v>42586.0</v>
      </c>
      <c r="C37" s="99" t="s">
        <v>24</v>
      </c>
      <c r="D37" s="99" t="s">
        <v>2032</v>
      </c>
      <c r="E37" s="103" t="s">
        <v>203</v>
      </c>
      <c r="F37" s="103">
        <v>8.105639109E9</v>
      </c>
      <c r="G37" s="39"/>
      <c r="H37" s="39"/>
      <c r="I37" s="39"/>
    </row>
    <row r="38">
      <c r="A38" s="103">
        <v>36.0</v>
      </c>
      <c r="B38" s="198">
        <v>42586.0</v>
      </c>
      <c r="C38" s="99" t="s">
        <v>24</v>
      </c>
      <c r="D38" s="99" t="s">
        <v>2032</v>
      </c>
      <c r="E38" s="103" t="s">
        <v>1108</v>
      </c>
      <c r="F38" s="103">
        <v>8.105078127E9</v>
      </c>
      <c r="G38" s="39"/>
      <c r="H38" s="39"/>
      <c r="I38" s="39"/>
    </row>
    <row r="39">
      <c r="A39" s="103">
        <v>37.0</v>
      </c>
      <c r="B39" s="198">
        <v>42586.0</v>
      </c>
      <c r="C39" s="99" t="s">
        <v>24</v>
      </c>
      <c r="D39" s="99" t="s">
        <v>2032</v>
      </c>
      <c r="E39" s="103" t="s">
        <v>315</v>
      </c>
      <c r="F39" s="103">
        <v>8.10586323E9</v>
      </c>
      <c r="G39" s="39"/>
      <c r="H39" s="39"/>
      <c r="I39" s="39"/>
    </row>
    <row r="40">
      <c r="A40" s="103">
        <v>38.0</v>
      </c>
      <c r="B40" s="198">
        <v>42586.0</v>
      </c>
      <c r="C40" s="99" t="s">
        <v>24</v>
      </c>
      <c r="D40" s="99" t="s">
        <v>2032</v>
      </c>
      <c r="E40" s="103" t="s">
        <v>627</v>
      </c>
      <c r="F40" s="103">
        <v>8.105841519E9</v>
      </c>
      <c r="G40" s="39"/>
      <c r="H40" s="39"/>
      <c r="I40" s="39"/>
    </row>
    <row r="41">
      <c r="A41" s="103">
        <v>39.0</v>
      </c>
      <c r="B41" s="198">
        <v>42586.0</v>
      </c>
      <c r="C41" s="99" t="s">
        <v>24</v>
      </c>
      <c r="D41" s="99" t="s">
        <v>2032</v>
      </c>
      <c r="E41" s="103" t="s">
        <v>158</v>
      </c>
      <c r="F41" s="103">
        <v>8.105265573E9</v>
      </c>
      <c r="G41" s="39"/>
      <c r="H41" s="39"/>
      <c r="I41" s="39"/>
    </row>
    <row r="42">
      <c r="A42" s="103">
        <v>40.0</v>
      </c>
      <c r="B42" s="198">
        <v>42586.0</v>
      </c>
      <c r="C42" s="99" t="s">
        <v>24</v>
      </c>
      <c r="D42" s="99" t="s">
        <v>2032</v>
      </c>
      <c r="E42" s="103" t="s">
        <v>412</v>
      </c>
      <c r="F42" s="103">
        <v>8.105835725E9</v>
      </c>
      <c r="G42" s="39"/>
      <c r="H42" s="39"/>
      <c r="I42" s="39"/>
    </row>
    <row r="43">
      <c r="A43" s="103">
        <v>41.0</v>
      </c>
      <c r="B43" s="198">
        <v>42586.0</v>
      </c>
      <c r="C43" s="99" t="s">
        <v>24</v>
      </c>
      <c r="D43" s="99" t="s">
        <v>2032</v>
      </c>
      <c r="E43" s="103" t="s">
        <v>279</v>
      </c>
      <c r="F43" s="103">
        <v>8.105053643E9</v>
      </c>
      <c r="G43" s="39"/>
      <c r="H43" s="39"/>
      <c r="I43" s="39"/>
    </row>
    <row r="44">
      <c r="A44" s="103">
        <v>42.0</v>
      </c>
      <c r="B44" s="198">
        <v>42586.0</v>
      </c>
      <c r="C44" s="99" t="s">
        <v>24</v>
      </c>
      <c r="D44" s="99" t="s">
        <v>2032</v>
      </c>
      <c r="E44" s="103" t="s">
        <v>1102</v>
      </c>
      <c r="F44" s="103">
        <v>8.105039103E9</v>
      </c>
      <c r="G44" s="39"/>
      <c r="H44" s="39"/>
      <c r="I44" s="39"/>
    </row>
    <row r="45">
      <c r="A45" s="103">
        <v>43.0</v>
      </c>
      <c r="B45" s="198">
        <v>42586.0</v>
      </c>
      <c r="C45" s="99" t="s">
        <v>24</v>
      </c>
      <c r="D45" s="99" t="s">
        <v>2032</v>
      </c>
      <c r="E45" s="103" t="s">
        <v>185</v>
      </c>
      <c r="F45" s="103">
        <v>8.105445393E9</v>
      </c>
      <c r="G45" s="39"/>
      <c r="H45" s="39"/>
      <c r="I45" s="39"/>
    </row>
    <row r="46">
      <c r="A46" s="103">
        <v>44.0</v>
      </c>
      <c r="B46" s="198">
        <v>42586.0</v>
      </c>
      <c r="C46" s="99" t="s">
        <v>24</v>
      </c>
      <c r="D46" s="99" t="s">
        <v>2032</v>
      </c>
      <c r="E46" s="103" t="s">
        <v>556</v>
      </c>
      <c r="F46" s="103">
        <v>8.105802773E9</v>
      </c>
      <c r="G46" s="39"/>
      <c r="H46" s="39"/>
      <c r="I46" s="39"/>
    </row>
    <row r="47">
      <c r="A47" s="103">
        <v>45.0</v>
      </c>
      <c r="B47" s="198">
        <v>42586.0</v>
      </c>
      <c r="C47" s="99" t="s">
        <v>24</v>
      </c>
      <c r="D47" s="99" t="s">
        <v>2032</v>
      </c>
      <c r="E47" s="103" t="s">
        <v>700</v>
      </c>
      <c r="F47" s="103">
        <v>8.105084982E9</v>
      </c>
      <c r="G47" s="39"/>
      <c r="H47" s="39"/>
      <c r="I47" s="39"/>
    </row>
    <row r="48">
      <c r="A48" s="103">
        <v>46.0</v>
      </c>
      <c r="B48" s="198">
        <v>42586.0</v>
      </c>
      <c r="C48" s="99" t="s">
        <v>24</v>
      </c>
      <c r="D48" s="99" t="s">
        <v>2032</v>
      </c>
      <c r="E48" s="103" t="s">
        <v>62</v>
      </c>
      <c r="F48" s="103">
        <v>7.899219293E9</v>
      </c>
      <c r="G48" s="39"/>
      <c r="H48" s="39"/>
      <c r="I48" s="39"/>
    </row>
    <row r="49">
      <c r="A49" s="103">
        <v>47.0</v>
      </c>
      <c r="B49" s="198">
        <v>42586.0</v>
      </c>
      <c r="C49" s="99" t="s">
        <v>24</v>
      </c>
      <c r="D49" s="99" t="s">
        <v>2032</v>
      </c>
      <c r="E49" s="103" t="s">
        <v>290</v>
      </c>
      <c r="F49" s="103">
        <v>7.899285552E9</v>
      </c>
      <c r="G49" s="39"/>
      <c r="H49" s="39"/>
      <c r="I49" s="39"/>
    </row>
    <row r="50">
      <c r="A50" s="103">
        <v>48.0</v>
      </c>
      <c r="B50" s="198">
        <v>42586.0</v>
      </c>
      <c r="C50" s="99" t="s">
        <v>24</v>
      </c>
      <c r="D50" s="99" t="s">
        <v>2032</v>
      </c>
      <c r="E50" s="103" t="s">
        <v>857</v>
      </c>
      <c r="F50" s="103">
        <v>7.899250712E9</v>
      </c>
      <c r="G50" s="39"/>
      <c r="H50" s="39"/>
      <c r="I50" s="39"/>
    </row>
    <row r="51">
      <c r="A51" s="103">
        <v>49.0</v>
      </c>
      <c r="B51" s="198">
        <v>42586.0</v>
      </c>
      <c r="C51" s="99" t="s">
        <v>24</v>
      </c>
      <c r="D51" s="99" t="s">
        <v>2032</v>
      </c>
      <c r="E51" s="103" t="s">
        <v>386</v>
      </c>
      <c r="F51" s="103">
        <v>7.899287576E9</v>
      </c>
      <c r="G51" s="39"/>
      <c r="H51" s="39"/>
      <c r="I51" s="39"/>
    </row>
    <row r="52">
      <c r="A52" s="103">
        <v>50.0</v>
      </c>
      <c r="B52" s="198">
        <v>42586.0</v>
      </c>
      <c r="C52" s="99" t="s">
        <v>24</v>
      </c>
      <c r="D52" s="99" t="s">
        <v>2032</v>
      </c>
      <c r="E52" s="103" t="s">
        <v>389</v>
      </c>
      <c r="F52" s="103">
        <v>7.899249091E9</v>
      </c>
      <c r="G52" s="39"/>
      <c r="H52" s="39"/>
      <c r="I52" s="39"/>
    </row>
    <row r="53">
      <c r="A53" s="103">
        <v>51.0</v>
      </c>
      <c r="B53" s="198">
        <v>42586.0</v>
      </c>
      <c r="C53" s="99" t="s">
        <v>24</v>
      </c>
      <c r="D53" s="99" t="s">
        <v>2032</v>
      </c>
      <c r="E53" s="103" t="s">
        <v>311</v>
      </c>
      <c r="F53" s="103">
        <v>7.899600964E9</v>
      </c>
      <c r="G53" s="39"/>
      <c r="H53" s="39"/>
      <c r="I53" s="39"/>
    </row>
    <row r="54">
      <c r="A54" s="103">
        <v>52.0</v>
      </c>
      <c r="B54" s="198">
        <v>42586.0</v>
      </c>
      <c r="C54" s="99" t="s">
        <v>24</v>
      </c>
      <c r="D54" s="99" t="s">
        <v>2032</v>
      </c>
      <c r="E54" s="103" t="s">
        <v>414</v>
      </c>
      <c r="F54" s="103">
        <v>7.899602867E9</v>
      </c>
      <c r="G54" s="39"/>
      <c r="H54" s="39"/>
      <c r="I54" s="39"/>
    </row>
    <row r="55">
      <c r="A55" s="103">
        <v>53.0</v>
      </c>
      <c r="B55" s="198">
        <v>42586.0</v>
      </c>
      <c r="C55" s="99" t="s">
        <v>24</v>
      </c>
      <c r="D55" s="99" t="s">
        <v>2032</v>
      </c>
      <c r="E55" s="103" t="s">
        <v>878</v>
      </c>
      <c r="F55" s="103">
        <v>7.899602278E9</v>
      </c>
      <c r="G55" s="39"/>
      <c r="H55" s="39"/>
      <c r="I55" s="39"/>
    </row>
    <row r="56">
      <c r="A56" s="103">
        <v>54.0</v>
      </c>
      <c r="B56" s="198">
        <v>42586.0</v>
      </c>
      <c r="C56" s="99" t="s">
        <v>24</v>
      </c>
      <c r="D56" s="99" t="s">
        <v>2032</v>
      </c>
      <c r="E56" s="103" t="s">
        <v>1096</v>
      </c>
      <c r="F56" s="103">
        <v>7.899605041E9</v>
      </c>
      <c r="G56" s="39"/>
      <c r="H56" s="39"/>
      <c r="I56" s="39"/>
    </row>
    <row r="57">
      <c r="A57" s="103">
        <v>55.0</v>
      </c>
      <c r="B57" s="198">
        <v>42586.0</v>
      </c>
      <c r="C57" s="99" t="s">
        <v>24</v>
      </c>
      <c r="D57" s="99" t="s">
        <v>2032</v>
      </c>
      <c r="E57" s="103" t="s">
        <v>677</v>
      </c>
      <c r="F57" s="103">
        <v>7.899602066E9</v>
      </c>
      <c r="G57" s="39"/>
      <c r="H57" s="39"/>
      <c r="I57" s="39"/>
    </row>
    <row r="58">
      <c r="A58" s="103">
        <v>56.0</v>
      </c>
      <c r="B58" s="198">
        <v>42586.0</v>
      </c>
      <c r="C58" s="99" t="s">
        <v>24</v>
      </c>
      <c r="D58" s="99" t="s">
        <v>2032</v>
      </c>
      <c r="E58" s="103" t="s">
        <v>199</v>
      </c>
      <c r="F58" s="103">
        <v>7.899605275E9</v>
      </c>
      <c r="G58" s="39"/>
      <c r="H58" s="39"/>
      <c r="I58" s="39"/>
    </row>
    <row r="59">
      <c r="A59" s="103">
        <v>57.0</v>
      </c>
      <c r="B59" s="198">
        <v>42586.0</v>
      </c>
      <c r="C59" s="99" t="s">
        <v>24</v>
      </c>
      <c r="D59" s="99" t="s">
        <v>2032</v>
      </c>
      <c r="E59" s="103" t="s">
        <v>500</v>
      </c>
      <c r="F59" s="103">
        <v>7.899657312E9</v>
      </c>
      <c r="G59" s="39"/>
      <c r="H59" s="39"/>
      <c r="I59" s="39"/>
    </row>
    <row r="60">
      <c r="A60" s="103">
        <v>58.0</v>
      </c>
      <c r="B60" s="198">
        <v>42586.0</v>
      </c>
      <c r="C60" s="99" t="s">
        <v>24</v>
      </c>
      <c r="D60" s="99" t="s">
        <v>2032</v>
      </c>
      <c r="E60" s="103" t="s">
        <v>431</v>
      </c>
      <c r="F60" s="103">
        <v>7.899491117E9</v>
      </c>
      <c r="G60" s="39"/>
      <c r="H60" s="39"/>
      <c r="I60" s="39"/>
    </row>
    <row r="61">
      <c r="A61" s="103">
        <v>59.0</v>
      </c>
      <c r="B61" s="198">
        <v>42586.0</v>
      </c>
      <c r="C61" s="99" t="s">
        <v>24</v>
      </c>
      <c r="D61" s="99" t="s">
        <v>2032</v>
      </c>
      <c r="E61" s="103" t="s">
        <v>77</v>
      </c>
      <c r="F61" s="103">
        <v>7.899491119E9</v>
      </c>
      <c r="G61" s="39"/>
      <c r="H61" s="39"/>
      <c r="I61" s="39"/>
    </row>
    <row r="62">
      <c r="A62" s="103">
        <v>60.0</v>
      </c>
      <c r="B62" s="198">
        <v>42586.0</v>
      </c>
      <c r="C62" s="99" t="s">
        <v>24</v>
      </c>
      <c r="D62" s="99" t="s">
        <v>2032</v>
      </c>
      <c r="E62" s="103" t="s">
        <v>348</v>
      </c>
      <c r="F62" s="103">
        <v>7.899602925E9</v>
      </c>
      <c r="G62" s="39"/>
      <c r="H62" s="39"/>
      <c r="I62" s="39"/>
    </row>
    <row r="63">
      <c r="A63" s="103">
        <v>61.0</v>
      </c>
      <c r="B63" s="198">
        <v>42586.0</v>
      </c>
      <c r="C63" s="99" t="s">
        <v>24</v>
      </c>
      <c r="D63" s="99" t="s">
        <v>2032</v>
      </c>
      <c r="E63" s="103" t="s">
        <v>454</v>
      </c>
      <c r="F63" s="103">
        <v>7.899604996E9</v>
      </c>
      <c r="G63" s="39"/>
      <c r="H63" s="39"/>
      <c r="I63" s="39"/>
    </row>
    <row r="64">
      <c r="A64" s="103">
        <v>62.0</v>
      </c>
      <c r="B64" s="198">
        <v>42586.0</v>
      </c>
      <c r="C64" s="99" t="s">
        <v>24</v>
      </c>
      <c r="D64" s="99" t="s">
        <v>2032</v>
      </c>
      <c r="E64" s="103" t="s">
        <v>991</v>
      </c>
      <c r="F64" s="103">
        <v>7.899604118E9</v>
      </c>
      <c r="G64" s="39"/>
      <c r="H64" s="39"/>
      <c r="I64" s="39"/>
    </row>
    <row r="65">
      <c r="A65" s="103">
        <v>63.0</v>
      </c>
      <c r="B65" s="198">
        <v>42586.0</v>
      </c>
      <c r="C65" s="99" t="s">
        <v>24</v>
      </c>
      <c r="D65" s="99" t="s">
        <v>2032</v>
      </c>
      <c r="E65" s="103" t="s">
        <v>729</v>
      </c>
      <c r="F65" s="103">
        <v>7.89960293E9</v>
      </c>
      <c r="G65" s="39"/>
      <c r="H65" s="39"/>
      <c r="I65" s="39"/>
    </row>
    <row r="66">
      <c r="A66" s="103">
        <v>64.0</v>
      </c>
      <c r="B66" s="198">
        <v>42586.0</v>
      </c>
      <c r="C66" s="99" t="s">
        <v>24</v>
      </c>
      <c r="D66" s="99" t="s">
        <v>2032</v>
      </c>
      <c r="E66" s="103" t="s">
        <v>168</v>
      </c>
      <c r="F66" s="103">
        <v>7.899602318E9</v>
      </c>
      <c r="G66" s="39"/>
      <c r="H66" s="39"/>
      <c r="I66" s="39"/>
    </row>
    <row r="67">
      <c r="A67" s="103">
        <v>65.0</v>
      </c>
      <c r="B67" s="198">
        <v>42586.0</v>
      </c>
      <c r="C67" s="99" t="s">
        <v>24</v>
      </c>
      <c r="D67" s="99" t="s">
        <v>2032</v>
      </c>
      <c r="E67" s="103" t="s">
        <v>59</v>
      </c>
      <c r="F67" s="103">
        <v>7.899600481E9</v>
      </c>
      <c r="G67" s="39"/>
      <c r="H67" s="39"/>
      <c r="I67" s="39"/>
    </row>
    <row r="68">
      <c r="A68" s="103">
        <v>66.0</v>
      </c>
      <c r="B68" s="198">
        <v>42586.0</v>
      </c>
      <c r="C68" s="99" t="s">
        <v>24</v>
      </c>
      <c r="D68" s="99" t="s">
        <v>2032</v>
      </c>
      <c r="E68" s="103" t="s">
        <v>175</v>
      </c>
      <c r="F68" s="103">
        <v>7.899603035E9</v>
      </c>
      <c r="G68" s="39"/>
      <c r="H68" s="39"/>
      <c r="I68" s="39"/>
    </row>
    <row r="69">
      <c r="A69" s="103">
        <v>67.0</v>
      </c>
      <c r="B69" s="198">
        <v>42586.0</v>
      </c>
      <c r="C69" s="99" t="s">
        <v>24</v>
      </c>
      <c r="D69" s="99" t="s">
        <v>2032</v>
      </c>
      <c r="E69" s="103" t="s">
        <v>929</v>
      </c>
      <c r="F69" s="103">
        <v>7.899602936E9</v>
      </c>
      <c r="G69" s="39"/>
      <c r="H69" s="39"/>
      <c r="I69" s="39"/>
    </row>
    <row r="70">
      <c r="A70" s="103">
        <v>68.0</v>
      </c>
      <c r="B70" s="198">
        <v>42586.0</v>
      </c>
      <c r="C70" s="99" t="s">
        <v>24</v>
      </c>
      <c r="D70" s="99" t="s">
        <v>2032</v>
      </c>
      <c r="E70" s="103" t="s">
        <v>219</v>
      </c>
      <c r="F70" s="103">
        <v>7.899605312E9</v>
      </c>
      <c r="G70" s="39"/>
      <c r="H70" s="39"/>
      <c r="I70" s="39"/>
    </row>
    <row r="71">
      <c r="A71" s="103">
        <v>69.0</v>
      </c>
      <c r="B71" s="198">
        <v>42586.0</v>
      </c>
      <c r="C71" s="99" t="s">
        <v>24</v>
      </c>
      <c r="D71" s="99" t="s">
        <v>2032</v>
      </c>
      <c r="E71" s="103" t="s">
        <v>292</v>
      </c>
      <c r="F71" s="103">
        <v>7.899491115E9</v>
      </c>
      <c r="G71" s="39"/>
      <c r="H71" s="39"/>
      <c r="I71" s="39"/>
    </row>
    <row r="72">
      <c r="A72" s="103">
        <v>70.0</v>
      </c>
      <c r="B72" s="198">
        <v>42586.0</v>
      </c>
      <c r="C72" s="99" t="s">
        <v>24</v>
      </c>
      <c r="D72" s="99" t="s">
        <v>2032</v>
      </c>
      <c r="E72" s="103" t="s">
        <v>46</v>
      </c>
      <c r="F72" s="103">
        <v>7.899660916E9</v>
      </c>
      <c r="G72" s="39"/>
      <c r="H72" s="39"/>
      <c r="I72" s="39"/>
    </row>
    <row r="73">
      <c r="A73" s="103">
        <v>71.0</v>
      </c>
      <c r="B73" s="198">
        <v>42586.0</v>
      </c>
      <c r="C73" s="99" t="s">
        <v>24</v>
      </c>
      <c r="D73" s="99" t="s">
        <v>2032</v>
      </c>
      <c r="E73" s="103" t="s">
        <v>779</v>
      </c>
      <c r="F73" s="103">
        <v>7.899604051E9</v>
      </c>
      <c r="G73" s="39"/>
      <c r="H73" s="39"/>
      <c r="I73" s="39"/>
    </row>
    <row r="74">
      <c r="A74" s="103">
        <v>72.0</v>
      </c>
      <c r="B74" s="198">
        <v>42586.0</v>
      </c>
      <c r="C74" s="99" t="s">
        <v>24</v>
      </c>
      <c r="D74" s="99" t="s">
        <v>2032</v>
      </c>
      <c r="E74" s="103" t="s">
        <v>195</v>
      </c>
      <c r="F74" s="103">
        <v>7.899601642E9</v>
      </c>
      <c r="G74" s="39"/>
      <c r="H74" s="39"/>
      <c r="I74" s="39"/>
    </row>
    <row r="75">
      <c r="A75" s="103">
        <v>73.0</v>
      </c>
      <c r="B75" s="198">
        <v>42586.0</v>
      </c>
      <c r="C75" s="99" t="s">
        <v>24</v>
      </c>
      <c r="D75" s="99" t="s">
        <v>2032</v>
      </c>
      <c r="E75" s="103" t="s">
        <v>899</v>
      </c>
      <c r="F75" s="103">
        <v>7.899602948E9</v>
      </c>
      <c r="G75" s="39"/>
      <c r="H75" s="39"/>
      <c r="I75" s="39"/>
    </row>
    <row r="76">
      <c r="A76" s="103">
        <v>74.0</v>
      </c>
      <c r="B76" s="198">
        <v>42586.0</v>
      </c>
      <c r="C76" s="99" t="s">
        <v>24</v>
      </c>
      <c r="D76" s="99" t="s">
        <v>2032</v>
      </c>
      <c r="E76" s="103" t="s">
        <v>52</v>
      </c>
      <c r="F76" s="103">
        <v>7.899602397E9</v>
      </c>
      <c r="G76" s="39"/>
      <c r="H76" s="39"/>
      <c r="I76" s="39"/>
    </row>
    <row r="77">
      <c r="A77" s="103">
        <v>75.0</v>
      </c>
      <c r="B77" s="198">
        <v>42586.0</v>
      </c>
      <c r="C77" s="99" t="s">
        <v>24</v>
      </c>
      <c r="D77" s="99" t="s">
        <v>2032</v>
      </c>
      <c r="E77" s="103" t="s">
        <v>1032</v>
      </c>
      <c r="F77" s="103">
        <v>7.899602252E9</v>
      </c>
      <c r="G77" s="39"/>
      <c r="H77" s="39"/>
      <c r="I77" s="39"/>
    </row>
    <row r="78">
      <c r="A78" s="103">
        <v>76.0</v>
      </c>
      <c r="B78" s="198">
        <v>42586.0</v>
      </c>
      <c r="C78" s="99" t="s">
        <v>24</v>
      </c>
      <c r="D78" s="99" t="s">
        <v>2032</v>
      </c>
      <c r="E78" s="103" t="s">
        <v>139</v>
      </c>
      <c r="F78" s="103">
        <v>7.899601832E9</v>
      </c>
      <c r="G78" s="39"/>
      <c r="H78" s="39"/>
      <c r="I78" s="39"/>
    </row>
    <row r="79">
      <c r="A79" s="103">
        <v>77.0</v>
      </c>
      <c r="B79" s="198">
        <v>42586.0</v>
      </c>
      <c r="C79" s="99" t="s">
        <v>24</v>
      </c>
      <c r="D79" s="99" t="s">
        <v>2032</v>
      </c>
      <c r="E79" s="103" t="s">
        <v>916</v>
      </c>
      <c r="F79" s="103">
        <v>7.89960184E9</v>
      </c>
      <c r="G79" s="39"/>
      <c r="H79" s="39"/>
      <c r="I79" s="39"/>
    </row>
    <row r="80">
      <c r="A80" s="103">
        <v>78.0</v>
      </c>
      <c r="B80" s="198">
        <v>42586.0</v>
      </c>
      <c r="C80" s="99" t="s">
        <v>24</v>
      </c>
      <c r="D80" s="99" t="s">
        <v>2032</v>
      </c>
      <c r="E80" s="103" t="s">
        <v>106</v>
      </c>
      <c r="F80" s="103">
        <v>7.899312224E9</v>
      </c>
      <c r="G80" s="39"/>
      <c r="H80" s="39"/>
      <c r="I80" s="39"/>
    </row>
    <row r="81">
      <c r="A81" s="103">
        <v>79.0</v>
      </c>
      <c r="B81" s="198">
        <v>42586.0</v>
      </c>
      <c r="C81" s="99" t="s">
        <v>24</v>
      </c>
      <c r="D81" s="99" t="s">
        <v>2032</v>
      </c>
      <c r="E81" s="103" t="s">
        <v>761</v>
      </c>
      <c r="F81" s="103">
        <v>7.899604283E9</v>
      </c>
      <c r="G81" s="39"/>
      <c r="H81" s="39"/>
      <c r="I81" s="39"/>
    </row>
    <row r="82">
      <c r="A82" s="103">
        <v>80.0</v>
      </c>
      <c r="B82" s="198">
        <v>42586.0</v>
      </c>
      <c r="C82" s="99" t="s">
        <v>24</v>
      </c>
      <c r="D82" s="99" t="s">
        <v>2032</v>
      </c>
      <c r="E82" s="103" t="s">
        <v>74</v>
      </c>
      <c r="F82" s="103">
        <v>7.899600745E9</v>
      </c>
      <c r="G82" s="39"/>
      <c r="H82" s="39"/>
      <c r="I82" s="39"/>
    </row>
    <row r="83">
      <c r="A83" s="103">
        <v>81.0</v>
      </c>
      <c r="B83" s="198">
        <v>42586.0</v>
      </c>
      <c r="C83" s="99" t="s">
        <v>24</v>
      </c>
      <c r="D83" s="99" t="s">
        <v>2032</v>
      </c>
      <c r="E83" s="103" t="s">
        <v>441</v>
      </c>
      <c r="F83" s="103">
        <v>7.89934293E9</v>
      </c>
      <c r="G83" s="39"/>
      <c r="H83" s="39"/>
      <c r="I83" s="39"/>
    </row>
    <row r="84">
      <c r="A84" s="103">
        <v>82.0</v>
      </c>
      <c r="B84" s="198">
        <v>42586.0</v>
      </c>
      <c r="C84" s="99" t="s">
        <v>24</v>
      </c>
      <c r="D84" s="99" t="s">
        <v>2032</v>
      </c>
      <c r="E84" s="103" t="s">
        <v>82</v>
      </c>
      <c r="F84" s="103">
        <v>7.899602837E9</v>
      </c>
      <c r="G84" s="39"/>
      <c r="H84" s="39"/>
      <c r="I84" s="39"/>
    </row>
    <row r="85">
      <c r="A85" s="103">
        <v>83.0</v>
      </c>
      <c r="B85" s="198">
        <v>42586.0</v>
      </c>
      <c r="C85" s="99" t="s">
        <v>24</v>
      </c>
      <c r="D85" s="99" t="s">
        <v>2032</v>
      </c>
      <c r="E85" s="103" t="s">
        <v>744</v>
      </c>
      <c r="F85" s="103">
        <v>7.899661053E9</v>
      </c>
      <c r="G85" s="39"/>
      <c r="H85" s="39"/>
      <c r="I85" s="39"/>
    </row>
    <row r="86">
      <c r="A86" s="103">
        <v>84.0</v>
      </c>
      <c r="B86" s="198">
        <v>42586.0</v>
      </c>
      <c r="C86" s="99" t="s">
        <v>24</v>
      </c>
      <c r="D86" s="99" t="s">
        <v>2032</v>
      </c>
      <c r="E86" s="103" t="s">
        <v>166</v>
      </c>
      <c r="F86" s="103">
        <v>7.899600683E9</v>
      </c>
      <c r="G86" s="39"/>
      <c r="H86" s="39"/>
      <c r="I86" s="39"/>
    </row>
    <row r="87">
      <c r="A87" s="103">
        <v>85.0</v>
      </c>
      <c r="B87" s="198">
        <v>42586.0</v>
      </c>
      <c r="C87" s="99" t="s">
        <v>24</v>
      </c>
      <c r="D87" s="99" t="s">
        <v>2032</v>
      </c>
      <c r="E87" s="103" t="s">
        <v>177</v>
      </c>
      <c r="F87" s="103">
        <v>7.899600689E9</v>
      </c>
      <c r="G87" s="39"/>
      <c r="H87" s="39"/>
      <c r="I87" s="39"/>
    </row>
    <row r="88">
      <c r="A88" s="103">
        <v>86.0</v>
      </c>
      <c r="B88" s="198">
        <v>42586.0</v>
      </c>
      <c r="C88" s="99" t="s">
        <v>24</v>
      </c>
      <c r="D88" s="99" t="s">
        <v>2032</v>
      </c>
      <c r="E88" s="103" t="s">
        <v>593</v>
      </c>
      <c r="F88" s="103">
        <v>7.899600656E9</v>
      </c>
      <c r="G88" s="39"/>
      <c r="H88" s="39"/>
      <c r="I88" s="39"/>
    </row>
    <row r="89">
      <c r="A89" s="103">
        <v>87.0</v>
      </c>
      <c r="B89" s="198">
        <v>42586.0</v>
      </c>
      <c r="C89" s="99" t="s">
        <v>24</v>
      </c>
      <c r="D89" s="99" t="s">
        <v>2032</v>
      </c>
      <c r="E89" s="103" t="s">
        <v>322</v>
      </c>
      <c r="F89" s="103">
        <v>7.899660918E9</v>
      </c>
      <c r="G89" s="39"/>
      <c r="H89" s="39"/>
      <c r="I89" s="39"/>
    </row>
    <row r="90">
      <c r="A90" s="103">
        <v>88.0</v>
      </c>
      <c r="B90" s="198">
        <v>42586.0</v>
      </c>
      <c r="C90" s="99" t="s">
        <v>24</v>
      </c>
      <c r="D90" s="99" t="s">
        <v>2032</v>
      </c>
      <c r="E90" s="103" t="s">
        <v>358</v>
      </c>
      <c r="F90" s="103">
        <v>7.899604103E9</v>
      </c>
      <c r="G90" s="39"/>
      <c r="H90" s="39"/>
      <c r="I90" s="39"/>
    </row>
    <row r="91">
      <c r="A91" s="103">
        <v>89.0</v>
      </c>
      <c r="B91" s="198">
        <v>42586.0</v>
      </c>
      <c r="C91" s="99" t="s">
        <v>24</v>
      </c>
      <c r="D91" s="99" t="s">
        <v>2032</v>
      </c>
      <c r="E91" s="103" t="s">
        <v>794</v>
      </c>
      <c r="F91" s="103">
        <v>7.899602169E9</v>
      </c>
      <c r="G91" s="39"/>
      <c r="H91" s="39"/>
      <c r="I91" s="39"/>
    </row>
    <row r="92">
      <c r="A92" s="103">
        <v>90.0</v>
      </c>
      <c r="B92" s="198">
        <v>42586.0</v>
      </c>
      <c r="C92" s="99" t="s">
        <v>24</v>
      </c>
      <c r="D92" s="99" t="s">
        <v>2032</v>
      </c>
      <c r="E92" s="103" t="s">
        <v>869</v>
      </c>
      <c r="F92" s="103">
        <v>7.89960411E9</v>
      </c>
      <c r="G92" s="39"/>
      <c r="H92" s="39"/>
      <c r="I92" s="39"/>
    </row>
    <row r="93">
      <c r="A93" s="103">
        <v>91.0</v>
      </c>
      <c r="B93" s="198">
        <v>42586.0</v>
      </c>
      <c r="C93" s="99" t="s">
        <v>24</v>
      </c>
      <c r="D93" s="99" t="s">
        <v>2032</v>
      </c>
      <c r="E93" s="103" t="s">
        <v>1014</v>
      </c>
      <c r="F93" s="103">
        <v>7.899587879E9</v>
      </c>
      <c r="G93" s="39"/>
      <c r="H93" s="39"/>
      <c r="I93" s="39"/>
    </row>
    <row r="94">
      <c r="A94" s="103">
        <v>92.0</v>
      </c>
      <c r="B94" s="198">
        <v>42586.0</v>
      </c>
      <c r="C94" s="99" t="s">
        <v>24</v>
      </c>
      <c r="D94" s="99" t="s">
        <v>2032</v>
      </c>
      <c r="E94" s="103" t="s">
        <v>804</v>
      </c>
      <c r="F94" s="103">
        <v>7.899603058E9</v>
      </c>
      <c r="G94" s="39"/>
      <c r="H94" s="39"/>
      <c r="I94" s="39"/>
    </row>
    <row r="95">
      <c r="A95" s="103">
        <v>93.0</v>
      </c>
      <c r="B95" s="198">
        <v>42586.0</v>
      </c>
      <c r="C95" s="99" t="s">
        <v>24</v>
      </c>
      <c r="D95" s="99" t="s">
        <v>2032</v>
      </c>
      <c r="E95" s="103" t="s">
        <v>399</v>
      </c>
      <c r="F95" s="103">
        <v>7.89960398E9</v>
      </c>
      <c r="G95" s="39"/>
      <c r="H95" s="39"/>
      <c r="I95" s="39"/>
    </row>
    <row r="96">
      <c r="A96" s="103">
        <v>94.0</v>
      </c>
      <c r="B96" s="198">
        <v>42586.0</v>
      </c>
      <c r="C96" s="99" t="s">
        <v>24</v>
      </c>
      <c r="D96" s="99" t="s">
        <v>2032</v>
      </c>
      <c r="E96" s="103" t="s">
        <v>252</v>
      </c>
      <c r="F96" s="103">
        <v>7.899602289E9</v>
      </c>
      <c r="G96" s="39"/>
      <c r="H96" s="39"/>
      <c r="I96" s="39"/>
    </row>
    <row r="97">
      <c r="A97" s="103">
        <v>95.0</v>
      </c>
      <c r="B97" s="198">
        <v>42586.0</v>
      </c>
      <c r="C97" s="99" t="s">
        <v>24</v>
      </c>
      <c r="D97" s="99" t="s">
        <v>2032</v>
      </c>
      <c r="E97" s="103" t="s">
        <v>183</v>
      </c>
      <c r="F97" s="103">
        <v>7.899603062E9</v>
      </c>
      <c r="G97" s="39"/>
      <c r="H97" s="39"/>
      <c r="I97" s="39"/>
    </row>
    <row r="98">
      <c r="A98" s="103">
        <v>96.0</v>
      </c>
      <c r="B98" s="198">
        <v>42586.0</v>
      </c>
      <c r="C98" s="99" t="s">
        <v>24</v>
      </c>
      <c r="D98" s="99" t="s">
        <v>2032</v>
      </c>
      <c r="E98" s="103" t="s">
        <v>49</v>
      </c>
      <c r="F98" s="103">
        <v>7.899600766E9</v>
      </c>
      <c r="G98" s="39"/>
      <c r="H98" s="39"/>
      <c r="I98" s="39"/>
    </row>
    <row r="99">
      <c r="A99" s="103">
        <v>97.0</v>
      </c>
      <c r="B99" s="198">
        <v>42586.0</v>
      </c>
      <c r="C99" s="99" t="s">
        <v>24</v>
      </c>
      <c r="D99" s="99" t="s">
        <v>2032</v>
      </c>
      <c r="E99" s="103" t="s">
        <v>240</v>
      </c>
      <c r="F99" s="103">
        <v>7.899603964E9</v>
      </c>
      <c r="G99" s="39"/>
      <c r="H99" s="39"/>
      <c r="I99" s="39"/>
    </row>
    <row r="100">
      <c r="A100" s="103">
        <v>98.0</v>
      </c>
      <c r="B100" s="198">
        <v>42586.0</v>
      </c>
      <c r="C100" s="99" t="s">
        <v>24</v>
      </c>
      <c r="D100" s="99" t="s">
        <v>2032</v>
      </c>
      <c r="E100" s="103" t="s">
        <v>380</v>
      </c>
      <c r="F100" s="103">
        <v>7.899601165E9</v>
      </c>
      <c r="G100" s="39"/>
      <c r="H100" s="39"/>
      <c r="I100" s="39"/>
    </row>
    <row r="101">
      <c r="A101" s="103">
        <v>99.0</v>
      </c>
      <c r="B101" s="198">
        <v>42586.0</v>
      </c>
      <c r="C101" s="99" t="s">
        <v>24</v>
      </c>
      <c r="D101" s="99" t="s">
        <v>2032</v>
      </c>
      <c r="E101" s="103" t="s">
        <v>723</v>
      </c>
      <c r="F101" s="103">
        <v>7.899600983E9</v>
      </c>
      <c r="G101" s="39"/>
      <c r="H101" s="39"/>
      <c r="I101" s="39"/>
    </row>
    <row r="102">
      <c r="A102" s="103">
        <v>100.0</v>
      </c>
      <c r="B102" s="198">
        <v>42586.0</v>
      </c>
      <c r="C102" s="99" t="s">
        <v>24</v>
      </c>
      <c r="D102" s="99" t="s">
        <v>2032</v>
      </c>
      <c r="E102" s="103" t="s">
        <v>235</v>
      </c>
      <c r="F102" s="103">
        <v>7.899602473E9</v>
      </c>
      <c r="G102" s="39"/>
      <c r="H102" s="39"/>
      <c r="I102" s="39"/>
    </row>
    <row r="103">
      <c r="A103" s="103">
        <v>101.0</v>
      </c>
      <c r="B103" s="198">
        <v>42586.0</v>
      </c>
      <c r="C103" s="99" t="s">
        <v>24</v>
      </c>
      <c r="D103" s="99" t="s">
        <v>2032</v>
      </c>
      <c r="E103" s="103" t="s">
        <v>407</v>
      </c>
      <c r="F103" s="103">
        <v>7.899601089E9</v>
      </c>
      <c r="G103" s="39"/>
      <c r="H103" s="39"/>
      <c r="I103" s="39"/>
    </row>
    <row r="104">
      <c r="A104" s="103">
        <v>102.0</v>
      </c>
      <c r="B104" s="198">
        <v>42586.0</v>
      </c>
      <c r="C104" s="99" t="s">
        <v>24</v>
      </c>
      <c r="D104" s="99" t="s">
        <v>2032</v>
      </c>
      <c r="E104" s="103" t="s">
        <v>123</v>
      </c>
      <c r="F104" s="103">
        <v>7.899603011E9</v>
      </c>
      <c r="G104" s="39"/>
      <c r="H104" s="39"/>
      <c r="I104" s="39"/>
    </row>
    <row r="105">
      <c r="A105" s="103">
        <v>103.0</v>
      </c>
      <c r="B105" s="198">
        <v>42586.0</v>
      </c>
      <c r="C105" s="99" t="s">
        <v>24</v>
      </c>
      <c r="D105" s="99" t="s">
        <v>2032</v>
      </c>
      <c r="E105" s="103" t="s">
        <v>420</v>
      </c>
      <c r="F105" s="103">
        <v>7.899605061E9</v>
      </c>
      <c r="G105" s="39"/>
      <c r="H105" s="39"/>
      <c r="I105" s="39"/>
    </row>
    <row r="106">
      <c r="A106" s="103">
        <v>104.0</v>
      </c>
      <c r="B106" s="198">
        <v>42586.0</v>
      </c>
      <c r="C106" s="99" t="s">
        <v>24</v>
      </c>
      <c r="D106" s="99" t="s">
        <v>2032</v>
      </c>
      <c r="E106" s="103" t="s">
        <v>262</v>
      </c>
      <c r="F106" s="103">
        <v>7.899603994E9</v>
      </c>
      <c r="G106" s="39"/>
      <c r="H106" s="39"/>
      <c r="I106" s="39"/>
    </row>
    <row r="107">
      <c r="A107" s="103">
        <v>105.0</v>
      </c>
      <c r="B107" s="198">
        <v>42586.0</v>
      </c>
      <c r="C107" s="99" t="s">
        <v>24</v>
      </c>
      <c r="D107" s="99" t="s">
        <v>2032</v>
      </c>
      <c r="E107" s="103" t="s">
        <v>201</v>
      </c>
      <c r="F107" s="103">
        <v>7.899605182E9</v>
      </c>
      <c r="G107" s="39"/>
      <c r="H107" s="39"/>
      <c r="I107" s="39"/>
    </row>
    <row r="108">
      <c r="A108" s="103">
        <v>106.0</v>
      </c>
      <c r="B108" s="198">
        <v>42586.0</v>
      </c>
      <c r="C108" s="99" t="s">
        <v>24</v>
      </c>
      <c r="D108" s="99" t="s">
        <v>2032</v>
      </c>
      <c r="E108" s="103" t="s">
        <v>145</v>
      </c>
      <c r="F108" s="103">
        <v>7.89960487E9</v>
      </c>
      <c r="G108" s="39"/>
      <c r="H108" s="39"/>
      <c r="I108" s="39"/>
    </row>
    <row r="109">
      <c r="A109" s="103">
        <v>107.0</v>
      </c>
      <c r="B109" s="198">
        <v>42586.0</v>
      </c>
      <c r="C109" s="99" t="s">
        <v>24</v>
      </c>
      <c r="D109" s="99" t="s">
        <v>2032</v>
      </c>
      <c r="E109" s="103" t="s">
        <v>574</v>
      </c>
      <c r="F109" s="103">
        <v>7.899602491E9</v>
      </c>
      <c r="G109" s="39"/>
      <c r="H109" s="39"/>
      <c r="I109" s="39"/>
    </row>
    <row r="110">
      <c r="A110" s="103">
        <v>108.0</v>
      </c>
      <c r="B110" s="198">
        <v>42586.0</v>
      </c>
      <c r="C110" s="99" t="s">
        <v>24</v>
      </c>
      <c r="D110" s="99" t="s">
        <v>2032</v>
      </c>
      <c r="E110" s="103" t="s">
        <v>864</v>
      </c>
      <c r="F110" s="103">
        <v>7.899601822E9</v>
      </c>
      <c r="G110" s="39"/>
      <c r="H110" s="39"/>
      <c r="I110" s="39"/>
    </row>
    <row r="111">
      <c r="A111" s="103">
        <v>109.0</v>
      </c>
      <c r="B111" s="198">
        <v>42586.0</v>
      </c>
      <c r="C111" s="99" t="s">
        <v>24</v>
      </c>
      <c r="D111" s="99" t="s">
        <v>2032</v>
      </c>
      <c r="E111" s="103" t="s">
        <v>260</v>
      </c>
      <c r="F111" s="103">
        <v>7.89960117E9</v>
      </c>
      <c r="G111" s="39"/>
      <c r="H111" s="39"/>
      <c r="I111" s="39"/>
    </row>
    <row r="112">
      <c r="A112" s="103">
        <v>110.0</v>
      </c>
      <c r="B112" s="198">
        <v>42586.0</v>
      </c>
      <c r="C112" s="99" t="s">
        <v>24</v>
      </c>
      <c r="D112" s="99" t="s">
        <v>2032</v>
      </c>
      <c r="E112" s="103" t="s">
        <v>461</v>
      </c>
      <c r="F112" s="103">
        <v>7.899603092E9</v>
      </c>
      <c r="G112" s="39"/>
      <c r="H112" s="39"/>
      <c r="I112" s="39"/>
    </row>
    <row r="113">
      <c r="A113" s="103">
        <v>111.0</v>
      </c>
      <c r="B113" s="198">
        <v>42586.0</v>
      </c>
      <c r="C113" s="99" t="s">
        <v>24</v>
      </c>
      <c r="D113" s="99" t="s">
        <v>2032</v>
      </c>
      <c r="E113" s="103" t="s">
        <v>303</v>
      </c>
      <c r="F113" s="103">
        <v>7.899358885E9</v>
      </c>
      <c r="G113" s="39"/>
      <c r="H113" s="39"/>
      <c r="I113" s="39"/>
    </row>
    <row r="114">
      <c r="A114" s="103">
        <v>112.0</v>
      </c>
      <c r="B114" s="198">
        <v>42586.0</v>
      </c>
      <c r="C114" s="99" t="s">
        <v>24</v>
      </c>
      <c r="D114" s="99" t="s">
        <v>2032</v>
      </c>
      <c r="E114" s="103" t="s">
        <v>906</v>
      </c>
      <c r="F114" s="103">
        <v>7.899601953E9</v>
      </c>
      <c r="G114" s="39"/>
      <c r="H114" s="39"/>
      <c r="I114" s="39"/>
    </row>
    <row r="115">
      <c r="A115" s="103">
        <v>113.0</v>
      </c>
      <c r="B115" s="198">
        <v>42586.0</v>
      </c>
      <c r="C115" s="99" t="s">
        <v>24</v>
      </c>
      <c r="D115" s="99" t="s">
        <v>2032</v>
      </c>
      <c r="E115" s="103" t="s">
        <v>433</v>
      </c>
      <c r="F115" s="103">
        <v>7.899602918E9</v>
      </c>
      <c r="G115" s="39"/>
      <c r="H115" s="39"/>
      <c r="I115" s="39"/>
    </row>
    <row r="116">
      <c r="A116" s="103">
        <v>114.0</v>
      </c>
      <c r="B116" s="198">
        <v>42586.0</v>
      </c>
      <c r="C116" s="99" t="s">
        <v>24</v>
      </c>
      <c r="D116" s="99" t="s">
        <v>2032</v>
      </c>
      <c r="E116" s="103" t="s">
        <v>117</v>
      </c>
      <c r="F116" s="103">
        <v>7.899605297E9</v>
      </c>
      <c r="G116" s="39"/>
      <c r="H116" s="39"/>
      <c r="I116" s="39"/>
    </row>
    <row r="117">
      <c r="A117" s="103">
        <v>115.0</v>
      </c>
      <c r="B117" s="198">
        <v>42586.0</v>
      </c>
      <c r="C117" s="99" t="s">
        <v>24</v>
      </c>
      <c r="D117" s="99" t="s">
        <v>2032</v>
      </c>
      <c r="E117" s="103" t="s">
        <v>324</v>
      </c>
      <c r="F117" s="103">
        <v>8.105813677E9</v>
      </c>
      <c r="G117" s="39"/>
      <c r="H117" s="39"/>
      <c r="I117" s="39"/>
    </row>
    <row r="118">
      <c r="A118" s="103">
        <v>116.0</v>
      </c>
      <c r="B118" s="198">
        <v>42586.0</v>
      </c>
      <c r="C118" s="99" t="s">
        <v>24</v>
      </c>
      <c r="D118" s="99" t="s">
        <v>2032</v>
      </c>
      <c r="E118" s="103" t="s">
        <v>647</v>
      </c>
      <c r="F118" s="103">
        <v>8.1059661E9</v>
      </c>
      <c r="G118" s="39"/>
      <c r="H118" s="39"/>
      <c r="I118" s="39"/>
    </row>
    <row r="119">
      <c r="A119" s="103">
        <v>117.0</v>
      </c>
      <c r="B119" s="198">
        <v>42586.0</v>
      </c>
      <c r="C119" s="99" t="s">
        <v>24</v>
      </c>
      <c r="D119" s="99" t="s">
        <v>2032</v>
      </c>
      <c r="E119" s="103" t="s">
        <v>217</v>
      </c>
      <c r="F119" s="103">
        <v>8.105447406E9</v>
      </c>
      <c r="G119" s="39"/>
      <c r="H119" s="39"/>
      <c r="I119" s="39"/>
    </row>
    <row r="120">
      <c r="A120" s="103">
        <v>118.0</v>
      </c>
      <c r="B120" s="198">
        <v>42586.0</v>
      </c>
      <c r="C120" s="99" t="s">
        <v>24</v>
      </c>
      <c r="D120" s="99" t="s">
        <v>2032</v>
      </c>
      <c r="E120" s="103" t="s">
        <v>403</v>
      </c>
      <c r="F120" s="103">
        <v>8.105042511E9</v>
      </c>
      <c r="G120" s="39"/>
      <c r="H120" s="39"/>
      <c r="I120" s="39"/>
    </row>
    <row r="121">
      <c r="A121" s="103">
        <v>119.0</v>
      </c>
      <c r="B121" s="198">
        <v>42586.0</v>
      </c>
      <c r="C121" s="99" t="s">
        <v>24</v>
      </c>
      <c r="D121" s="99" t="s">
        <v>2032</v>
      </c>
      <c r="E121" s="103" t="s">
        <v>244</v>
      </c>
      <c r="F121" s="103">
        <v>8.105000233E9</v>
      </c>
      <c r="G121" s="39"/>
      <c r="H121" s="39"/>
      <c r="I121" s="39"/>
    </row>
    <row r="122">
      <c r="A122" s="103">
        <v>120.0</v>
      </c>
      <c r="B122" s="198">
        <v>42586.0</v>
      </c>
      <c r="C122" s="99" t="s">
        <v>24</v>
      </c>
      <c r="D122" s="99" t="s">
        <v>2032</v>
      </c>
      <c r="E122" s="103" t="s">
        <v>129</v>
      </c>
      <c r="F122" s="103">
        <v>8.105141199E9</v>
      </c>
      <c r="G122" s="39"/>
      <c r="H122" s="39"/>
      <c r="I122" s="39"/>
    </row>
    <row r="123">
      <c r="A123" s="103">
        <v>121.0</v>
      </c>
      <c r="B123" s="198">
        <v>42586.0</v>
      </c>
      <c r="C123" s="99" t="s">
        <v>24</v>
      </c>
      <c r="D123" s="99" t="s">
        <v>2032</v>
      </c>
      <c r="E123" s="103" t="s">
        <v>522</v>
      </c>
      <c r="F123" s="103">
        <v>8.105021133E9</v>
      </c>
      <c r="G123" s="39"/>
      <c r="H123" s="39"/>
      <c r="I123" s="39"/>
    </row>
    <row r="124">
      <c r="A124" s="103">
        <v>122.0</v>
      </c>
      <c r="B124" s="198">
        <v>42586.0</v>
      </c>
      <c r="C124" s="99" t="s">
        <v>24</v>
      </c>
      <c r="D124" s="99" t="s">
        <v>2032</v>
      </c>
      <c r="E124" s="103" t="s">
        <v>687</v>
      </c>
      <c r="F124" s="103">
        <v>8.105068068E9</v>
      </c>
      <c r="G124" s="39"/>
      <c r="H124" s="39"/>
      <c r="I124" s="39"/>
    </row>
    <row r="125">
      <c r="A125" s="103">
        <v>123.0</v>
      </c>
      <c r="B125" s="198">
        <v>42586.0</v>
      </c>
      <c r="C125" s="99" t="s">
        <v>24</v>
      </c>
      <c r="D125" s="99" t="s">
        <v>2032</v>
      </c>
      <c r="E125" s="103" t="s">
        <v>474</v>
      </c>
      <c r="F125" s="103">
        <v>8.105102921E9</v>
      </c>
      <c r="G125" s="39"/>
      <c r="H125" s="39"/>
      <c r="I125" s="39"/>
    </row>
    <row r="126">
      <c r="A126" s="103">
        <v>124.0</v>
      </c>
      <c r="B126" s="198">
        <v>42586.0</v>
      </c>
      <c r="C126" s="99" t="s">
        <v>24</v>
      </c>
      <c r="D126" s="99" t="s">
        <v>2032</v>
      </c>
      <c r="E126" s="103" t="s">
        <v>152</v>
      </c>
      <c r="F126" s="103">
        <v>8.105286288E9</v>
      </c>
      <c r="G126" s="39"/>
      <c r="H126" s="39"/>
      <c r="I126" s="39"/>
    </row>
    <row r="127">
      <c r="A127" s="103">
        <v>125.0</v>
      </c>
      <c r="B127" s="198">
        <v>42586.0</v>
      </c>
      <c r="C127" s="99" t="s">
        <v>24</v>
      </c>
      <c r="D127" s="99" t="s">
        <v>2032</v>
      </c>
      <c r="E127" s="103" t="s">
        <v>784</v>
      </c>
      <c r="F127" s="103">
        <v>8.1059217E9</v>
      </c>
      <c r="G127" s="39"/>
      <c r="H127" s="39"/>
      <c r="I127" s="39"/>
    </row>
    <row r="128">
      <c r="A128" s="103">
        <v>126.0</v>
      </c>
      <c r="B128" s="198">
        <v>42586.0</v>
      </c>
      <c r="C128" s="99" t="s">
        <v>24</v>
      </c>
      <c r="D128" s="99" t="s">
        <v>2032</v>
      </c>
      <c r="E128" s="103" t="s">
        <v>229</v>
      </c>
      <c r="F128" s="103">
        <v>8.105081144E9</v>
      </c>
      <c r="G128" s="39"/>
      <c r="H128" s="39"/>
      <c r="I128" s="39"/>
    </row>
    <row r="129">
      <c r="A129" s="103">
        <v>127.0</v>
      </c>
      <c r="B129" s="198">
        <v>42586.0</v>
      </c>
      <c r="C129" s="99" t="s">
        <v>24</v>
      </c>
      <c r="D129" s="99" t="s">
        <v>2032</v>
      </c>
      <c r="E129" s="103" t="s">
        <v>416</v>
      </c>
      <c r="F129" s="103">
        <v>8.105033577E9</v>
      </c>
      <c r="G129" s="39"/>
      <c r="H129" s="39"/>
      <c r="I129" s="39"/>
    </row>
    <row r="130">
      <c r="A130" s="103">
        <v>128.0</v>
      </c>
      <c r="B130" s="198">
        <v>42586.0</v>
      </c>
      <c r="C130" s="99" t="s">
        <v>24</v>
      </c>
      <c r="D130" s="99" t="s">
        <v>2032</v>
      </c>
      <c r="E130" s="103" t="s">
        <v>932</v>
      </c>
      <c r="F130" s="103">
        <v>8.105886867E9</v>
      </c>
      <c r="G130" s="39"/>
      <c r="H130" s="39"/>
      <c r="I130" s="39"/>
    </row>
    <row r="131">
      <c r="A131" s="103">
        <v>129.0</v>
      </c>
      <c r="B131" s="198">
        <v>42586.0</v>
      </c>
      <c r="C131" s="99" t="s">
        <v>24</v>
      </c>
      <c r="D131" s="99" t="s">
        <v>2032</v>
      </c>
      <c r="E131" s="103" t="s">
        <v>1080</v>
      </c>
      <c r="F131" s="103">
        <v>8.105886272E9</v>
      </c>
      <c r="G131" s="39"/>
      <c r="H131" s="39"/>
      <c r="I131" s="39"/>
    </row>
    <row r="132">
      <c r="A132" s="103">
        <v>130.0</v>
      </c>
      <c r="B132" s="198">
        <v>42586.0</v>
      </c>
      <c r="C132" s="99" t="s">
        <v>24</v>
      </c>
      <c r="D132" s="99" t="s">
        <v>2032</v>
      </c>
      <c r="E132" s="103" t="s">
        <v>409</v>
      </c>
      <c r="F132" s="103">
        <v>8.105886279E9</v>
      </c>
      <c r="G132" s="39"/>
      <c r="H132" s="39"/>
      <c r="I132" s="39"/>
    </row>
    <row r="133">
      <c r="A133" s="103">
        <v>131.0</v>
      </c>
      <c r="B133" s="198">
        <v>42586.0</v>
      </c>
      <c r="C133" s="99" t="s">
        <v>24</v>
      </c>
      <c r="D133" s="99" t="s">
        <v>2032</v>
      </c>
      <c r="E133" s="103" t="s">
        <v>1070</v>
      </c>
      <c r="F133" s="103">
        <v>8.105886558E9</v>
      </c>
      <c r="G133" s="39"/>
      <c r="H133" s="39"/>
      <c r="I133" s="39"/>
    </row>
    <row r="134">
      <c r="A134" s="103">
        <v>132.0</v>
      </c>
      <c r="B134" s="198">
        <v>42586.0</v>
      </c>
      <c r="C134" s="99" t="s">
        <v>24</v>
      </c>
      <c r="D134" s="99" t="s">
        <v>2032</v>
      </c>
      <c r="E134" s="103" t="s">
        <v>566</v>
      </c>
      <c r="F134" s="103">
        <v>8.105886117E9</v>
      </c>
      <c r="G134" s="39"/>
      <c r="H134" s="39"/>
      <c r="I134" s="39"/>
    </row>
    <row r="135">
      <c r="A135" s="103">
        <v>133.0</v>
      </c>
      <c r="B135" s="198">
        <v>42586.0</v>
      </c>
      <c r="C135" s="99" t="s">
        <v>24</v>
      </c>
      <c r="D135" s="99" t="s">
        <v>2032</v>
      </c>
      <c r="E135" s="103" t="s">
        <v>429</v>
      </c>
      <c r="F135" s="103">
        <v>8.105886196E9</v>
      </c>
      <c r="G135" s="39"/>
      <c r="H135" s="39"/>
      <c r="I135" s="39"/>
    </row>
    <row r="136">
      <c r="A136" s="103">
        <v>134.0</v>
      </c>
      <c r="B136" s="198">
        <v>42586.0</v>
      </c>
      <c r="C136" s="99" t="s">
        <v>24</v>
      </c>
      <c r="D136" s="99" t="s">
        <v>2032</v>
      </c>
      <c r="E136" s="103" t="s">
        <v>221</v>
      </c>
      <c r="F136" s="103">
        <v>8.105886564E9</v>
      </c>
      <c r="G136" s="39"/>
      <c r="H136" s="39"/>
      <c r="I136" s="39"/>
    </row>
    <row r="137">
      <c r="A137" s="103">
        <v>135.0</v>
      </c>
      <c r="B137" s="198">
        <v>42586.0</v>
      </c>
      <c r="C137" s="99" t="s">
        <v>24</v>
      </c>
      <c r="D137" s="99" t="s">
        <v>2032</v>
      </c>
      <c r="E137" s="103" t="s">
        <v>103</v>
      </c>
      <c r="F137" s="103">
        <v>8.105886674E9</v>
      </c>
      <c r="G137" s="39"/>
      <c r="H137" s="39"/>
      <c r="I137" s="39"/>
    </row>
    <row r="138">
      <c r="A138" s="103">
        <v>136.0</v>
      </c>
      <c r="B138" s="198">
        <v>42586.0</v>
      </c>
      <c r="C138" s="99" t="s">
        <v>24</v>
      </c>
      <c r="D138" s="99" t="s">
        <v>2032</v>
      </c>
      <c r="E138" s="103" t="s">
        <v>738</v>
      </c>
      <c r="F138" s="103">
        <v>8.105886781E9</v>
      </c>
      <c r="G138" s="39"/>
      <c r="H138" s="39"/>
      <c r="I138" s="39"/>
    </row>
    <row r="139">
      <c r="A139" s="103">
        <v>137.0</v>
      </c>
      <c r="B139" s="198">
        <v>42586.0</v>
      </c>
      <c r="C139" s="99" t="s">
        <v>24</v>
      </c>
      <c r="D139" s="99" t="s">
        <v>2032</v>
      </c>
      <c r="E139" s="103" t="s">
        <v>972</v>
      </c>
      <c r="F139" s="103">
        <v>8.105886799E9</v>
      </c>
      <c r="G139" s="39"/>
      <c r="H139" s="39"/>
      <c r="I139" s="39"/>
    </row>
    <row r="140">
      <c r="A140" s="103">
        <v>138.0</v>
      </c>
      <c r="B140" s="198">
        <v>42586.0</v>
      </c>
      <c r="C140" s="99" t="s">
        <v>24</v>
      </c>
      <c r="D140" s="99" t="s">
        <v>2032</v>
      </c>
      <c r="E140" s="103" t="s">
        <v>652</v>
      </c>
      <c r="F140" s="103">
        <v>7.899273331E9</v>
      </c>
      <c r="G140" s="39"/>
      <c r="H140" s="39"/>
      <c r="I140" s="39"/>
    </row>
    <row r="141">
      <c r="A141" s="103">
        <v>139.0</v>
      </c>
      <c r="B141" s="198">
        <v>42586.0</v>
      </c>
      <c r="C141" s="99" t="s">
        <v>24</v>
      </c>
      <c r="D141" s="99" t="s">
        <v>2032</v>
      </c>
      <c r="E141" s="103" t="s">
        <v>142</v>
      </c>
      <c r="F141" s="103">
        <v>7.899289798E9</v>
      </c>
      <c r="G141" s="39"/>
      <c r="H141" s="39"/>
      <c r="I141" s="39"/>
    </row>
    <row r="142">
      <c r="A142" s="103">
        <v>140.0</v>
      </c>
      <c r="B142" s="198">
        <v>42586.0</v>
      </c>
      <c r="C142" s="99" t="s">
        <v>24</v>
      </c>
      <c r="D142" s="99" t="s">
        <v>2032</v>
      </c>
      <c r="E142" s="103" t="s">
        <v>80</v>
      </c>
      <c r="F142" s="103">
        <v>7.89933192E9</v>
      </c>
      <c r="G142" s="39"/>
      <c r="H142" s="39"/>
      <c r="I142" s="39"/>
    </row>
    <row r="143">
      <c r="A143" s="103">
        <v>141.0</v>
      </c>
      <c r="B143" s="198">
        <v>42586.0</v>
      </c>
      <c r="C143" s="99" t="s">
        <v>24</v>
      </c>
      <c r="D143" s="99" t="s">
        <v>2032</v>
      </c>
      <c r="E143" s="103" t="s">
        <v>206</v>
      </c>
      <c r="F143" s="103">
        <v>7.8994899E9</v>
      </c>
      <c r="G143" s="39"/>
      <c r="H143" s="39"/>
      <c r="I143" s="39"/>
    </row>
    <row r="144">
      <c r="A144" s="103">
        <v>142.0</v>
      </c>
      <c r="B144" s="198">
        <v>42586.0</v>
      </c>
      <c r="C144" s="99" t="s">
        <v>24</v>
      </c>
      <c r="D144" s="99" t="s">
        <v>2032</v>
      </c>
      <c r="E144" s="103" t="s">
        <v>884</v>
      </c>
      <c r="F144" s="103">
        <v>7.899341983E9</v>
      </c>
      <c r="G144" s="39"/>
      <c r="H144" s="39"/>
      <c r="I144" s="39"/>
    </row>
    <row r="145">
      <c r="A145" s="103">
        <v>143.0</v>
      </c>
      <c r="B145" s="198">
        <v>42586.0</v>
      </c>
      <c r="C145" s="99" t="s">
        <v>24</v>
      </c>
      <c r="D145" s="99" t="s">
        <v>2032</v>
      </c>
      <c r="E145" s="103" t="s">
        <v>486</v>
      </c>
      <c r="F145" s="103">
        <v>7.89932253E9</v>
      </c>
      <c r="G145" s="39"/>
      <c r="H145" s="39"/>
      <c r="I145" s="39"/>
    </row>
    <row r="146">
      <c r="A146" s="103">
        <v>144.0</v>
      </c>
      <c r="B146" s="198">
        <v>42586.0</v>
      </c>
      <c r="C146" s="99" t="s">
        <v>24</v>
      </c>
      <c r="D146" s="99" t="s">
        <v>2032</v>
      </c>
      <c r="E146" s="103" t="s">
        <v>449</v>
      </c>
      <c r="F146" s="103">
        <v>7.899311718E9</v>
      </c>
      <c r="G146" s="39"/>
      <c r="H146" s="39"/>
      <c r="I146" s="39"/>
    </row>
    <row r="147">
      <c r="A147" s="103">
        <v>145.0</v>
      </c>
      <c r="B147" s="198">
        <v>42586.0</v>
      </c>
      <c r="C147" s="99" t="s">
        <v>24</v>
      </c>
      <c r="D147" s="99" t="s">
        <v>2032</v>
      </c>
      <c r="E147" s="103" t="s">
        <v>1087</v>
      </c>
      <c r="F147" s="103">
        <v>7.899274647E9</v>
      </c>
      <c r="G147" s="39"/>
      <c r="H147" s="39"/>
      <c r="I147" s="39"/>
    </row>
    <row r="148">
      <c r="A148" s="103">
        <v>146.0</v>
      </c>
      <c r="B148" s="198">
        <v>42586.0</v>
      </c>
      <c r="C148" s="99" t="s">
        <v>24</v>
      </c>
      <c r="D148" s="99" t="s">
        <v>2032</v>
      </c>
      <c r="E148" s="103" t="s">
        <v>606</v>
      </c>
      <c r="F148" s="103">
        <v>7.899293678E9</v>
      </c>
      <c r="G148" s="39"/>
      <c r="H148" s="39"/>
      <c r="I148" s="39"/>
    </row>
    <row r="149">
      <c r="A149" s="103">
        <v>147.0</v>
      </c>
      <c r="B149" s="198">
        <v>42586.0</v>
      </c>
      <c r="C149" s="99" t="s">
        <v>24</v>
      </c>
      <c r="D149" s="99" t="s">
        <v>2032</v>
      </c>
      <c r="E149" s="103" t="s">
        <v>43</v>
      </c>
      <c r="F149" s="103">
        <v>7.899342526E9</v>
      </c>
      <c r="G149" s="39"/>
      <c r="H149" s="39"/>
      <c r="I149" s="39"/>
    </row>
    <row r="150">
      <c r="A150" s="103">
        <v>148.0</v>
      </c>
      <c r="B150" s="198">
        <v>42586.0</v>
      </c>
      <c r="C150" s="99" t="s">
        <v>24</v>
      </c>
      <c r="D150" s="99" t="s">
        <v>2032</v>
      </c>
      <c r="E150" s="103" t="s">
        <v>980</v>
      </c>
      <c r="F150" s="103">
        <v>7.899342425E9</v>
      </c>
      <c r="G150" s="39"/>
      <c r="H150" s="39"/>
      <c r="I150" s="39"/>
    </row>
    <row r="151">
      <c r="A151" s="103">
        <v>149.0</v>
      </c>
      <c r="B151" s="198">
        <v>42586.0</v>
      </c>
      <c r="C151" s="99" t="s">
        <v>24</v>
      </c>
      <c r="D151" s="99" t="s">
        <v>2032</v>
      </c>
      <c r="E151" s="103" t="s">
        <v>683</v>
      </c>
      <c r="F151" s="103">
        <v>7.899318886E9</v>
      </c>
      <c r="G151" s="39"/>
      <c r="H151" s="39"/>
      <c r="I151" s="39"/>
    </row>
    <row r="152">
      <c r="A152" s="103">
        <v>150.0</v>
      </c>
      <c r="B152" s="198">
        <v>42586.0</v>
      </c>
      <c r="C152" s="99" t="s">
        <v>24</v>
      </c>
      <c r="D152" s="99" t="s">
        <v>2032</v>
      </c>
      <c r="E152" s="103" t="s">
        <v>68</v>
      </c>
      <c r="F152" s="103">
        <v>7.899316581E9</v>
      </c>
      <c r="G152" s="39"/>
      <c r="H152" s="39"/>
      <c r="I152" s="39"/>
    </row>
    <row r="153">
      <c r="A153" s="103">
        <v>151.0</v>
      </c>
      <c r="B153" s="198">
        <v>42586.0</v>
      </c>
      <c r="C153" s="99" t="s">
        <v>24</v>
      </c>
      <c r="D153" s="99" t="s">
        <v>2032</v>
      </c>
      <c r="E153" s="103" t="s">
        <v>444</v>
      </c>
      <c r="F153" s="103">
        <v>7.899358081E9</v>
      </c>
      <c r="G153" s="39"/>
      <c r="H153" s="39"/>
      <c r="I153" s="39"/>
    </row>
    <row r="154">
      <c r="A154" s="103">
        <v>152.0</v>
      </c>
      <c r="B154" s="198">
        <v>42586.0</v>
      </c>
      <c r="C154" s="99" t="s">
        <v>24</v>
      </c>
      <c r="D154" s="99" t="s">
        <v>2032</v>
      </c>
      <c r="E154" s="103" t="s">
        <v>258</v>
      </c>
      <c r="F154" s="103">
        <v>7.899296871E9</v>
      </c>
      <c r="G154" s="39"/>
      <c r="H154" s="39"/>
      <c r="I154" s="39"/>
    </row>
    <row r="155">
      <c r="A155" s="103">
        <v>153.0</v>
      </c>
      <c r="B155" s="198">
        <v>42586.0</v>
      </c>
      <c r="C155" s="99" t="s">
        <v>24</v>
      </c>
      <c r="D155" s="99" t="s">
        <v>2032</v>
      </c>
      <c r="E155" s="103" t="s">
        <v>191</v>
      </c>
      <c r="F155" s="103">
        <v>7.899296887E9</v>
      </c>
      <c r="G155" s="39"/>
      <c r="H155" s="39"/>
      <c r="I155" s="39"/>
    </row>
    <row r="156">
      <c r="A156" s="103">
        <v>154.0</v>
      </c>
      <c r="B156" s="198">
        <v>42586.0</v>
      </c>
      <c r="C156" s="99" t="s">
        <v>24</v>
      </c>
      <c r="D156" s="99" t="s">
        <v>2032</v>
      </c>
      <c r="E156" s="103" t="s">
        <v>264</v>
      </c>
      <c r="F156" s="103">
        <v>7.899247393E9</v>
      </c>
      <c r="G156" s="39"/>
      <c r="H156" s="39"/>
      <c r="I156" s="39"/>
    </row>
    <row r="157">
      <c r="A157" s="103">
        <v>155.0</v>
      </c>
      <c r="B157" s="198">
        <v>42586.0</v>
      </c>
      <c r="C157" s="99" t="s">
        <v>24</v>
      </c>
      <c r="D157" s="99" t="s">
        <v>2032</v>
      </c>
      <c r="E157" s="103" t="s">
        <v>300</v>
      </c>
      <c r="F157" s="103">
        <v>7.899292021E9</v>
      </c>
      <c r="G157" s="39"/>
      <c r="H157" s="39"/>
      <c r="I157" s="39"/>
    </row>
    <row r="158">
      <c r="A158" s="103">
        <v>156.0</v>
      </c>
      <c r="B158" s="198">
        <v>42586.0</v>
      </c>
      <c r="C158" s="99" t="s">
        <v>24</v>
      </c>
      <c r="D158" s="99" t="s">
        <v>2032</v>
      </c>
      <c r="E158" s="103" t="s">
        <v>382</v>
      </c>
      <c r="F158" s="103">
        <v>7.899291329E9</v>
      </c>
      <c r="G158" s="39"/>
      <c r="H158" s="39"/>
      <c r="I158" s="39"/>
    </row>
    <row r="159">
      <c r="A159" s="103">
        <v>157.0</v>
      </c>
      <c r="B159" s="198">
        <v>42586.0</v>
      </c>
      <c r="C159" s="99" t="s">
        <v>24</v>
      </c>
      <c r="D159" s="99" t="s">
        <v>2032</v>
      </c>
      <c r="E159" s="103" t="s">
        <v>361</v>
      </c>
      <c r="F159" s="103">
        <v>7.899274321E9</v>
      </c>
      <c r="G159" s="39"/>
      <c r="H159" s="39"/>
      <c r="I159" s="39"/>
    </row>
    <row r="160">
      <c r="A160" s="103">
        <v>158.0</v>
      </c>
      <c r="B160" s="198">
        <v>42586.0</v>
      </c>
      <c r="C160" s="99" t="s">
        <v>24</v>
      </c>
      <c r="D160" s="99" t="s">
        <v>2032</v>
      </c>
      <c r="E160" s="103" t="s">
        <v>26</v>
      </c>
      <c r="F160" s="103">
        <v>7.89927697E9</v>
      </c>
      <c r="G160" s="39"/>
      <c r="H160" s="39"/>
      <c r="I160" s="39"/>
    </row>
    <row r="161">
      <c r="A161" s="103">
        <v>159.0</v>
      </c>
      <c r="B161" s="198">
        <v>42586.0</v>
      </c>
      <c r="C161" s="99" t="s">
        <v>24</v>
      </c>
      <c r="D161" s="99" t="s">
        <v>2032</v>
      </c>
      <c r="E161" s="103" t="s">
        <v>372</v>
      </c>
      <c r="F161" s="103">
        <v>7.899274446E9</v>
      </c>
      <c r="G161" s="39"/>
      <c r="H161" s="39"/>
      <c r="I161" s="39"/>
    </row>
    <row r="162">
      <c r="A162" s="103">
        <v>160.0</v>
      </c>
      <c r="B162" s="198">
        <v>42586.0</v>
      </c>
      <c r="C162" s="99" t="s">
        <v>24</v>
      </c>
      <c r="D162" s="99" t="s">
        <v>2032</v>
      </c>
      <c r="E162" s="103" t="s">
        <v>789</v>
      </c>
      <c r="F162" s="103">
        <v>7.899245051E9</v>
      </c>
      <c r="G162" s="39"/>
      <c r="H162" s="39"/>
      <c r="I162" s="39"/>
    </row>
    <row r="163">
      <c r="A163" s="103">
        <v>161.0</v>
      </c>
      <c r="B163" s="198">
        <v>42586.0</v>
      </c>
      <c r="C163" s="99" t="s">
        <v>24</v>
      </c>
      <c r="D163" s="99" t="s">
        <v>2032</v>
      </c>
      <c r="E163" s="103" t="s">
        <v>149</v>
      </c>
      <c r="F163" s="103">
        <v>7.899292221E9</v>
      </c>
      <c r="G163" s="39"/>
      <c r="H163" s="39"/>
      <c r="I163" s="39"/>
    </row>
    <row r="164">
      <c r="A164" s="103">
        <v>162.0</v>
      </c>
      <c r="B164" s="198">
        <v>42586.0</v>
      </c>
      <c r="C164" s="99" t="s">
        <v>24</v>
      </c>
      <c r="D164" s="99" t="s">
        <v>2032</v>
      </c>
      <c r="E164" s="103" t="s">
        <v>109</v>
      </c>
      <c r="F164" s="103">
        <v>7.899276162E9</v>
      </c>
      <c r="G164" s="39"/>
      <c r="H164" s="39"/>
      <c r="I164" s="39"/>
    </row>
    <row r="165">
      <c r="A165" s="103">
        <v>163.0</v>
      </c>
      <c r="B165" s="198">
        <v>42586.0</v>
      </c>
      <c r="C165" s="99" t="s">
        <v>24</v>
      </c>
      <c r="D165" s="99" t="s">
        <v>2032</v>
      </c>
      <c r="E165" s="103" t="s">
        <v>861</v>
      </c>
      <c r="F165" s="103">
        <v>8.105955575E9</v>
      </c>
      <c r="G165" s="39"/>
      <c r="H165" s="39"/>
      <c r="I165" s="39"/>
    </row>
    <row r="166">
      <c r="A166" s="103">
        <v>164.0</v>
      </c>
      <c r="B166" s="198">
        <v>42586.0</v>
      </c>
      <c r="C166" s="99" t="s">
        <v>24</v>
      </c>
      <c r="D166" s="99" t="s">
        <v>2032</v>
      </c>
      <c r="E166" s="103" t="s">
        <v>155</v>
      </c>
      <c r="F166" s="103">
        <v>8.105286092E9</v>
      </c>
      <c r="G166" s="39"/>
      <c r="H166" s="39"/>
      <c r="I166" s="39"/>
    </row>
    <row r="167">
      <c r="A167" s="103">
        <v>165.0</v>
      </c>
      <c r="B167" s="198">
        <v>42586.0</v>
      </c>
      <c r="C167" s="99" t="s">
        <v>24</v>
      </c>
      <c r="D167" s="99" t="s">
        <v>2032</v>
      </c>
      <c r="E167" s="103" t="s">
        <v>397</v>
      </c>
      <c r="F167" s="103">
        <v>8.105286157E9</v>
      </c>
      <c r="G167" s="39"/>
      <c r="H167" s="39"/>
      <c r="I167" s="39"/>
    </row>
    <row r="168">
      <c r="A168" s="103">
        <v>166.0</v>
      </c>
      <c r="B168" s="198">
        <v>42586.0</v>
      </c>
      <c r="C168" s="99" t="s">
        <v>24</v>
      </c>
      <c r="D168" s="99" t="s">
        <v>2032</v>
      </c>
      <c r="E168" s="103" t="s">
        <v>671</v>
      </c>
      <c r="F168" s="103">
        <v>8.105800552E9</v>
      </c>
      <c r="G168" s="39"/>
      <c r="H168" s="39"/>
      <c r="I168" s="39"/>
    </row>
    <row r="169">
      <c r="A169" s="103">
        <v>167.0</v>
      </c>
      <c r="B169" s="198">
        <v>42586.0</v>
      </c>
      <c r="C169" s="99" t="s">
        <v>24</v>
      </c>
      <c r="D169" s="99" t="s">
        <v>2032</v>
      </c>
      <c r="E169" s="103" t="s">
        <v>38</v>
      </c>
      <c r="F169" s="103">
        <v>8.105810055E9</v>
      </c>
      <c r="G169" s="39"/>
      <c r="H169" s="39"/>
      <c r="I169" s="39"/>
    </row>
    <row r="170">
      <c r="A170" s="103">
        <v>168.0</v>
      </c>
      <c r="B170" s="198">
        <v>42586.0</v>
      </c>
      <c r="C170" s="99" t="s">
        <v>24</v>
      </c>
      <c r="D170" s="99" t="s">
        <v>2032</v>
      </c>
      <c r="E170" s="103" t="s">
        <v>255</v>
      </c>
      <c r="F170" s="103">
        <v>8.105821144E9</v>
      </c>
      <c r="G170" s="39"/>
      <c r="H170" s="39"/>
      <c r="I170" s="39"/>
    </row>
    <row r="171">
      <c r="A171" s="103">
        <v>169.0</v>
      </c>
      <c r="B171" s="198">
        <v>42586.0</v>
      </c>
      <c r="C171" s="99" t="s">
        <v>24</v>
      </c>
      <c r="D171" s="99" t="s">
        <v>2032</v>
      </c>
      <c r="E171" s="103" t="s">
        <v>248</v>
      </c>
      <c r="F171" s="103">
        <v>8.105955227E9</v>
      </c>
      <c r="G171" s="39"/>
      <c r="H171" s="39"/>
      <c r="I171" s="39"/>
    </row>
    <row r="172">
      <c r="A172" s="103">
        <v>170.0</v>
      </c>
      <c r="B172" s="198">
        <v>42586.0</v>
      </c>
      <c r="C172" s="99" t="s">
        <v>24</v>
      </c>
      <c r="D172" s="99" t="s">
        <v>2032</v>
      </c>
      <c r="E172" s="103" t="s">
        <v>344</v>
      </c>
      <c r="F172" s="103">
        <v>8.105955443E9</v>
      </c>
      <c r="G172" s="39"/>
      <c r="H172" s="39"/>
      <c r="I172" s="39"/>
    </row>
    <row r="173">
      <c r="A173" s="103">
        <v>171.0</v>
      </c>
      <c r="B173" s="198">
        <v>42586.0</v>
      </c>
      <c r="C173" s="99" t="s">
        <v>24</v>
      </c>
      <c r="D173" s="99" t="s">
        <v>2032</v>
      </c>
      <c r="E173" s="103" t="s">
        <v>242</v>
      </c>
      <c r="F173" s="103">
        <v>8.105955887E9</v>
      </c>
      <c r="G173" s="39"/>
      <c r="H173" s="39"/>
      <c r="I173" s="39"/>
    </row>
    <row r="174">
      <c r="A174" s="103">
        <v>172.0</v>
      </c>
      <c r="B174" s="198">
        <v>42586.0</v>
      </c>
      <c r="C174" s="99" t="s">
        <v>24</v>
      </c>
      <c r="D174" s="99" t="s">
        <v>2032</v>
      </c>
      <c r="E174" s="103" t="s">
        <v>939</v>
      </c>
      <c r="F174" s="103">
        <v>8.105988088E9</v>
      </c>
      <c r="G174" s="39"/>
      <c r="H174" s="39"/>
      <c r="I174" s="39"/>
    </row>
    <row r="175">
      <c r="A175" s="103">
        <v>173.0</v>
      </c>
      <c r="B175" s="198">
        <v>42586.0</v>
      </c>
      <c r="C175" s="99" t="s">
        <v>24</v>
      </c>
      <c r="D175" s="99" t="s">
        <v>2032</v>
      </c>
      <c r="E175" s="103" t="s">
        <v>356</v>
      </c>
      <c r="F175" s="103">
        <v>8.105424591E9</v>
      </c>
      <c r="G175" s="39"/>
      <c r="H175" s="39"/>
      <c r="I175" s="39"/>
    </row>
    <row r="176">
      <c r="A176" s="103">
        <v>174.0</v>
      </c>
      <c r="B176" s="198">
        <v>42586.0</v>
      </c>
      <c r="C176" s="99" t="s">
        <v>24</v>
      </c>
      <c r="D176" s="99" t="s">
        <v>2032</v>
      </c>
      <c r="E176" s="103" t="s">
        <v>695</v>
      </c>
      <c r="F176" s="103">
        <v>8.1053756E9</v>
      </c>
      <c r="G176" s="39"/>
      <c r="H176" s="39"/>
      <c r="I176" s="39"/>
    </row>
    <row r="177">
      <c r="A177" s="103">
        <v>175.0</v>
      </c>
      <c r="B177" s="198">
        <v>42586.0</v>
      </c>
      <c r="C177" s="99" t="s">
        <v>24</v>
      </c>
      <c r="D177" s="99" t="s">
        <v>2032</v>
      </c>
      <c r="E177" s="103" t="s">
        <v>288</v>
      </c>
      <c r="F177" s="103">
        <v>8.105070342E9</v>
      </c>
      <c r="G177" s="39"/>
      <c r="H177" s="39"/>
      <c r="I177" s="39"/>
    </row>
    <row r="178">
      <c r="A178" s="103">
        <v>176.0</v>
      </c>
      <c r="B178" s="198">
        <v>42586.0</v>
      </c>
      <c r="C178" s="99" t="s">
        <v>24</v>
      </c>
      <c r="D178" s="99" t="s">
        <v>2032</v>
      </c>
      <c r="E178" s="103" t="s">
        <v>424</v>
      </c>
      <c r="F178" s="103">
        <v>8.105029997E9</v>
      </c>
      <c r="G178" s="39"/>
      <c r="H178" s="39"/>
      <c r="I178" s="39"/>
    </row>
    <row r="179">
      <c r="A179" s="103">
        <v>177.0</v>
      </c>
      <c r="B179" s="198">
        <v>42586.0</v>
      </c>
      <c r="C179" s="99" t="s">
        <v>24</v>
      </c>
      <c r="D179" s="99" t="s">
        <v>2032</v>
      </c>
      <c r="E179" s="103" t="s">
        <v>977</v>
      </c>
      <c r="F179" s="103">
        <v>8.105098388E9</v>
      </c>
      <c r="G179" s="39"/>
      <c r="H179" s="39"/>
      <c r="I179" s="39"/>
    </row>
    <row r="180">
      <c r="A180" s="103">
        <v>178.0</v>
      </c>
      <c r="B180" s="198">
        <v>42586.0</v>
      </c>
      <c r="C180" s="99" t="s">
        <v>24</v>
      </c>
      <c r="D180" s="99" t="s">
        <v>2032</v>
      </c>
      <c r="E180" s="103" t="s">
        <v>494</v>
      </c>
      <c r="F180" s="103">
        <v>8.105439935E9</v>
      </c>
      <c r="G180" s="39"/>
      <c r="H180" s="39"/>
      <c r="I180" s="39"/>
    </row>
    <row r="181">
      <c r="A181" s="103">
        <v>179.0</v>
      </c>
      <c r="B181" s="198">
        <v>42586.0</v>
      </c>
      <c r="C181" s="99" t="s">
        <v>24</v>
      </c>
      <c r="D181" s="99" t="s">
        <v>2032</v>
      </c>
      <c r="E181" s="103" t="s">
        <v>126</v>
      </c>
      <c r="F181" s="103">
        <v>8.105996987E9</v>
      </c>
      <c r="G181" s="39"/>
      <c r="H181" s="39"/>
      <c r="I181" s="39"/>
    </row>
    <row r="182">
      <c r="A182" s="103">
        <v>180.0</v>
      </c>
      <c r="B182" s="198">
        <v>42586.0</v>
      </c>
      <c r="C182" s="99" t="s">
        <v>24</v>
      </c>
      <c r="D182" s="99" t="s">
        <v>2032</v>
      </c>
      <c r="E182" s="103" t="s">
        <v>800</v>
      </c>
      <c r="F182" s="103">
        <v>8.105426963E9</v>
      </c>
      <c r="G182" s="39"/>
      <c r="H182" s="39"/>
      <c r="I182" s="39"/>
    </row>
    <row r="183">
      <c r="A183" s="103">
        <v>181.0</v>
      </c>
      <c r="B183" s="198">
        <v>42586.0</v>
      </c>
      <c r="C183" s="99" t="s">
        <v>24</v>
      </c>
      <c r="D183" s="99" t="s">
        <v>2032</v>
      </c>
      <c r="E183" s="103" t="s">
        <v>40</v>
      </c>
      <c r="F183" s="103">
        <v>8.105090607E9</v>
      </c>
      <c r="G183" s="39"/>
      <c r="H183" s="39"/>
      <c r="I183" s="39"/>
    </row>
    <row r="184">
      <c r="A184" s="103">
        <v>182.0</v>
      </c>
      <c r="B184" s="198">
        <v>42586.0</v>
      </c>
      <c r="C184" s="99" t="s">
        <v>24</v>
      </c>
      <c r="D184" s="99" t="s">
        <v>2032</v>
      </c>
      <c r="E184" s="103" t="s">
        <v>456</v>
      </c>
      <c r="F184" s="103">
        <v>8.105464358E9</v>
      </c>
      <c r="G184" s="39"/>
      <c r="H184" s="39"/>
      <c r="I184" s="39"/>
    </row>
    <row r="185">
      <c r="A185" s="103">
        <v>183.0</v>
      </c>
      <c r="B185" s="198">
        <v>42586.0</v>
      </c>
      <c r="C185" s="99" t="s">
        <v>24</v>
      </c>
      <c r="D185" s="99" t="s">
        <v>2032</v>
      </c>
      <c r="E185" s="103" t="s">
        <v>90</v>
      </c>
      <c r="F185" s="103">
        <v>8.105422907E9</v>
      </c>
      <c r="G185" s="39"/>
      <c r="H185" s="39"/>
      <c r="I185" s="39"/>
    </row>
    <row r="186">
      <c r="A186" s="103">
        <v>184.0</v>
      </c>
      <c r="B186" s="198">
        <v>42586.0</v>
      </c>
      <c r="C186" s="99" t="s">
        <v>24</v>
      </c>
      <c r="D186" s="99" t="s">
        <v>2032</v>
      </c>
      <c r="E186" s="103" t="s">
        <v>947</v>
      </c>
      <c r="F186" s="103">
        <v>7.899458884E9</v>
      </c>
      <c r="G186" s="39"/>
      <c r="H186" s="39"/>
      <c r="I186" s="39"/>
    </row>
    <row r="187">
      <c r="A187" s="103">
        <v>185.0</v>
      </c>
      <c r="B187" s="198">
        <v>42586.0</v>
      </c>
      <c r="C187" s="99" t="s">
        <v>24</v>
      </c>
      <c r="D187" s="99" t="s">
        <v>2032</v>
      </c>
      <c r="E187" s="103" t="s">
        <v>226</v>
      </c>
      <c r="F187" s="103">
        <v>7.899437773E9</v>
      </c>
      <c r="G187" s="39"/>
      <c r="H187" s="39"/>
      <c r="I187" s="39"/>
    </row>
    <row r="188">
      <c r="A188" s="103">
        <v>186.0</v>
      </c>
      <c r="B188" s="198">
        <v>42586.0</v>
      </c>
      <c r="C188" s="99" t="s">
        <v>24</v>
      </c>
      <c r="D188" s="99" t="s">
        <v>2032</v>
      </c>
      <c r="E188" s="103" t="s">
        <v>598</v>
      </c>
      <c r="F188" s="103">
        <v>7.899634288E9</v>
      </c>
      <c r="G188" s="39"/>
      <c r="H188" s="39"/>
      <c r="I188" s="39"/>
    </row>
    <row r="189">
      <c r="A189" s="103">
        <v>187.0</v>
      </c>
      <c r="B189" s="198">
        <v>42586.0</v>
      </c>
      <c r="C189" s="99" t="s">
        <v>24</v>
      </c>
      <c r="D189" s="99" t="s">
        <v>2032</v>
      </c>
      <c r="E189" s="103" t="s">
        <v>374</v>
      </c>
      <c r="F189" s="103">
        <v>7.899635984E9</v>
      </c>
      <c r="G189" s="39"/>
      <c r="H189" s="39"/>
      <c r="I189" s="39"/>
    </row>
    <row r="190">
      <c r="A190" s="103">
        <v>188.0</v>
      </c>
      <c r="B190" s="198">
        <v>42586.0</v>
      </c>
      <c r="C190" s="99" t="s">
        <v>24</v>
      </c>
      <c r="D190" s="99" t="s">
        <v>2032</v>
      </c>
      <c r="E190" s="103" t="s">
        <v>894</v>
      </c>
      <c r="F190" s="103">
        <v>7.899633087E9</v>
      </c>
      <c r="G190" s="39"/>
      <c r="H190" s="39"/>
      <c r="I190" s="39"/>
    </row>
    <row r="191">
      <c r="A191" s="103">
        <v>189.0</v>
      </c>
      <c r="B191" s="198">
        <v>42586.0</v>
      </c>
      <c r="C191" s="99" t="s">
        <v>24</v>
      </c>
      <c r="D191" s="99" t="s">
        <v>2032</v>
      </c>
      <c r="E191" s="103" t="s">
        <v>180</v>
      </c>
      <c r="F191" s="103">
        <v>7.899635672E9</v>
      </c>
      <c r="G191" s="39"/>
      <c r="H191" s="39"/>
      <c r="I191" s="39"/>
    </row>
    <row r="192">
      <c r="A192" s="103">
        <v>190.0</v>
      </c>
      <c r="B192" s="198">
        <v>42586.0</v>
      </c>
      <c r="C192" s="99" t="s">
        <v>24</v>
      </c>
      <c r="D192" s="99" t="s">
        <v>2032</v>
      </c>
      <c r="E192" s="103" t="s">
        <v>773</v>
      </c>
      <c r="F192" s="103">
        <v>7.899633299E9</v>
      </c>
      <c r="G192" s="39"/>
      <c r="H192" s="39"/>
      <c r="I192" s="39"/>
    </row>
    <row r="193">
      <c r="A193" s="103">
        <v>191.0</v>
      </c>
      <c r="B193" s="198">
        <v>42586.0</v>
      </c>
      <c r="C193" s="99" t="s">
        <v>24</v>
      </c>
      <c r="D193" s="99" t="s">
        <v>2032</v>
      </c>
      <c r="E193" s="103" t="s">
        <v>768</v>
      </c>
      <c r="F193" s="103">
        <v>7.899652644E9</v>
      </c>
      <c r="G193" s="39"/>
      <c r="H193" s="39"/>
      <c r="I193" s="39"/>
    </row>
    <row r="194">
      <c r="A194" s="103">
        <v>192.0</v>
      </c>
      <c r="B194" s="198">
        <v>42586.0</v>
      </c>
      <c r="C194" s="99" t="s">
        <v>24</v>
      </c>
      <c r="D194" s="99" t="s">
        <v>2032</v>
      </c>
      <c r="E194" s="103" t="s">
        <v>405</v>
      </c>
      <c r="F194" s="103">
        <v>7.899651119E9</v>
      </c>
      <c r="G194" s="39"/>
      <c r="H194" s="39"/>
      <c r="I194" s="39"/>
    </row>
    <row r="195">
      <c r="A195" s="103">
        <v>193.0</v>
      </c>
      <c r="B195" s="198">
        <v>42586.0</v>
      </c>
      <c r="C195" s="99" t="s">
        <v>24</v>
      </c>
      <c r="D195" s="99" t="s">
        <v>2032</v>
      </c>
      <c r="E195" s="103" t="s">
        <v>717</v>
      </c>
      <c r="F195" s="103">
        <v>7.899635529E9</v>
      </c>
      <c r="G195" s="39"/>
      <c r="H195" s="39"/>
      <c r="I195" s="39"/>
    </row>
    <row r="196">
      <c r="A196" s="103">
        <v>194.0</v>
      </c>
      <c r="B196" s="198">
        <v>42586.0</v>
      </c>
      <c r="C196" s="99" t="s">
        <v>24</v>
      </c>
      <c r="D196" s="99" t="s">
        <v>2032</v>
      </c>
      <c r="E196" s="103" t="s">
        <v>273</v>
      </c>
      <c r="F196" s="103">
        <v>7.899635214E9</v>
      </c>
      <c r="G196" s="39"/>
      <c r="H196" s="39"/>
      <c r="I196" s="39"/>
    </row>
    <row r="197">
      <c r="A197" s="103">
        <v>195.0</v>
      </c>
      <c r="B197" s="198">
        <v>42586.0</v>
      </c>
      <c r="C197" s="99" t="s">
        <v>24</v>
      </c>
      <c r="D197" s="99" t="s">
        <v>2032</v>
      </c>
      <c r="E197" s="103" t="s">
        <v>581</v>
      </c>
      <c r="F197" s="103">
        <v>7.899633867E9</v>
      </c>
      <c r="G197" s="39"/>
      <c r="H197" s="39"/>
      <c r="I197" s="39"/>
    </row>
    <row r="198">
      <c r="A198" s="103">
        <v>196.0</v>
      </c>
      <c r="B198" s="198">
        <v>42586.0</v>
      </c>
      <c r="C198" s="99" t="s">
        <v>24</v>
      </c>
      <c r="D198" s="99" t="s">
        <v>2032</v>
      </c>
      <c r="E198" s="103" t="s">
        <v>307</v>
      </c>
      <c r="F198" s="103">
        <v>7.899438182E9</v>
      </c>
      <c r="G198" s="39"/>
      <c r="H198" s="39"/>
      <c r="I198" s="39"/>
    </row>
    <row r="199">
      <c r="A199" s="103">
        <v>197.0</v>
      </c>
      <c r="B199" s="198">
        <v>42586.0</v>
      </c>
      <c r="C199" s="99" t="s">
        <v>24</v>
      </c>
      <c r="D199" s="99" t="s">
        <v>2032</v>
      </c>
      <c r="E199" s="103" t="s">
        <v>1002</v>
      </c>
      <c r="F199" s="103">
        <v>7.899635105E9</v>
      </c>
      <c r="G199" s="39"/>
      <c r="H199" s="39"/>
      <c r="I199" s="39"/>
    </row>
    <row r="200">
      <c r="A200" s="103">
        <v>198.0</v>
      </c>
      <c r="B200" s="198">
        <v>42586.0</v>
      </c>
      <c r="C200" s="99" t="s">
        <v>24</v>
      </c>
      <c r="D200" s="99" t="s">
        <v>2032</v>
      </c>
      <c r="E200" s="103" t="s">
        <v>85</v>
      </c>
      <c r="F200" s="103">
        <v>7.899634657E9</v>
      </c>
      <c r="G200" s="39"/>
      <c r="H200" s="39"/>
      <c r="I200" s="39"/>
    </row>
    <row r="201">
      <c r="A201" s="103">
        <v>199.0</v>
      </c>
      <c r="B201" s="198">
        <v>42586.0</v>
      </c>
      <c r="C201" s="99" t="s">
        <v>24</v>
      </c>
      <c r="D201" s="99" t="s">
        <v>2032</v>
      </c>
      <c r="E201" s="103" t="s">
        <v>959</v>
      </c>
      <c r="F201" s="103">
        <v>7.899634204E9</v>
      </c>
      <c r="G201" s="39"/>
      <c r="H201" s="39"/>
      <c r="I201" s="39"/>
    </row>
    <row r="202">
      <c r="A202" s="103">
        <v>200.0</v>
      </c>
      <c r="B202" s="198">
        <v>42586.0</v>
      </c>
      <c r="C202" s="99" t="s">
        <v>24</v>
      </c>
      <c r="D202" s="99" t="s">
        <v>2032</v>
      </c>
      <c r="E202" s="103" t="s">
        <v>620</v>
      </c>
      <c r="F202" s="103">
        <v>7.899633392E9</v>
      </c>
      <c r="G202" s="39"/>
      <c r="H202" s="39"/>
      <c r="I202" s="39"/>
    </row>
    <row r="203">
      <c r="A203" s="103">
        <v>201.0</v>
      </c>
      <c r="B203" s="198">
        <v>42586.0</v>
      </c>
      <c r="C203" s="99" t="s">
        <v>24</v>
      </c>
      <c r="D203" s="99" t="s">
        <v>2032</v>
      </c>
      <c r="E203" s="103" t="s">
        <v>95</v>
      </c>
      <c r="F203" s="103">
        <v>7.899385758E9</v>
      </c>
      <c r="G203" s="39"/>
      <c r="H203" s="39"/>
      <c r="I203" s="39"/>
    </row>
    <row r="204">
      <c r="A204" s="103">
        <v>202.0</v>
      </c>
      <c r="B204" s="198">
        <v>42586.0</v>
      </c>
      <c r="C204" s="99" t="s">
        <v>24</v>
      </c>
      <c r="D204" s="99" t="s">
        <v>2032</v>
      </c>
      <c r="E204" s="103" t="s">
        <v>271</v>
      </c>
      <c r="F204" s="103">
        <v>7.899447172E9</v>
      </c>
      <c r="G204" s="39"/>
      <c r="H204" s="39"/>
      <c r="I204" s="39"/>
    </row>
    <row r="205">
      <c r="A205" s="103">
        <v>203.0</v>
      </c>
      <c r="B205" s="198">
        <v>42586.0</v>
      </c>
      <c r="C205" s="99" t="s">
        <v>24</v>
      </c>
      <c r="D205" s="99" t="s">
        <v>2032</v>
      </c>
      <c r="E205" s="103" t="s">
        <v>339</v>
      </c>
      <c r="F205" s="103">
        <v>7.899436162E9</v>
      </c>
      <c r="G205" s="39"/>
      <c r="H205" s="39"/>
      <c r="I205" s="39"/>
    </row>
    <row r="206">
      <c r="A206" s="103">
        <v>204.0</v>
      </c>
      <c r="B206" s="198">
        <v>42586.0</v>
      </c>
      <c r="C206" s="99" t="s">
        <v>24</v>
      </c>
      <c r="D206" s="99" t="s">
        <v>2032</v>
      </c>
      <c r="E206" s="103" t="s">
        <v>160</v>
      </c>
      <c r="F206" s="103">
        <v>7.899651093E9</v>
      </c>
      <c r="G206" s="39"/>
      <c r="H206" s="39"/>
      <c r="I206" s="39"/>
    </row>
    <row r="207">
      <c r="A207" s="103">
        <v>205.0</v>
      </c>
      <c r="B207" s="198">
        <v>42586.0</v>
      </c>
      <c r="C207" s="99" t="s">
        <v>24</v>
      </c>
      <c r="D207" s="99" t="s">
        <v>2032</v>
      </c>
      <c r="E207" s="103" t="s">
        <v>1010</v>
      </c>
      <c r="F207" s="103">
        <v>7.899633397E9</v>
      </c>
      <c r="G207" s="39"/>
      <c r="H207" s="39"/>
      <c r="I207" s="39"/>
    </row>
    <row r="208">
      <c r="A208" s="103">
        <v>206.0</v>
      </c>
      <c r="B208" s="198">
        <v>42586.0</v>
      </c>
      <c r="C208" s="99" t="s">
        <v>24</v>
      </c>
      <c r="D208" s="99" t="s">
        <v>2032</v>
      </c>
      <c r="E208" s="103" t="s">
        <v>35</v>
      </c>
      <c r="F208" s="103">
        <v>7.899434447E9</v>
      </c>
      <c r="G208" s="39"/>
      <c r="H208" s="39"/>
      <c r="I208" s="39"/>
    </row>
    <row r="209">
      <c r="A209" s="103">
        <v>207.0</v>
      </c>
      <c r="B209" s="198">
        <v>42586.0</v>
      </c>
      <c r="C209" s="99" t="s">
        <v>24</v>
      </c>
      <c r="D209" s="99" t="s">
        <v>2032</v>
      </c>
      <c r="E209" s="103" t="s">
        <v>328</v>
      </c>
      <c r="F209" s="103">
        <v>7.899457475E9</v>
      </c>
      <c r="G209" s="39"/>
      <c r="H209" s="39"/>
      <c r="I209" s="39"/>
    </row>
    <row r="210">
      <c r="A210" s="103">
        <v>208.0</v>
      </c>
      <c r="B210" s="198">
        <v>42586.0</v>
      </c>
      <c r="C210" s="99" t="s">
        <v>24</v>
      </c>
      <c r="D210" s="99" t="s">
        <v>2032</v>
      </c>
      <c r="E210" s="103" t="s">
        <v>418</v>
      </c>
      <c r="F210" s="103">
        <v>7.899451415E9</v>
      </c>
      <c r="G210" s="39"/>
      <c r="H210" s="39"/>
      <c r="I210" s="39"/>
    </row>
    <row r="211">
      <c r="A211" s="103">
        <v>209.0</v>
      </c>
      <c r="B211" s="198">
        <v>42586.0</v>
      </c>
      <c r="C211" s="99" t="s">
        <v>24</v>
      </c>
      <c r="D211" s="99" t="s">
        <v>2032</v>
      </c>
      <c r="E211" s="103" t="s">
        <v>87</v>
      </c>
      <c r="F211" s="103">
        <v>7.899437772E9</v>
      </c>
      <c r="G211" s="39"/>
      <c r="H211" s="39"/>
      <c r="I211" s="39"/>
    </row>
    <row r="212">
      <c r="A212" s="103">
        <v>210.0</v>
      </c>
      <c r="B212" s="198">
        <v>42586.0</v>
      </c>
      <c r="C212" s="99" t="s">
        <v>24</v>
      </c>
      <c r="D212" s="99" t="s">
        <v>2032</v>
      </c>
      <c r="E212" s="103" t="s">
        <v>134</v>
      </c>
      <c r="F212" s="103">
        <v>7.899633912E9</v>
      </c>
      <c r="G212" s="39"/>
      <c r="H212" s="39"/>
      <c r="I212" s="39"/>
    </row>
    <row r="213">
      <c r="A213" s="103">
        <v>211.0</v>
      </c>
      <c r="B213" s="198">
        <v>42586.0</v>
      </c>
      <c r="C213" s="99" t="s">
        <v>24</v>
      </c>
      <c r="D213" s="99" t="s">
        <v>2032</v>
      </c>
      <c r="E213" s="103" t="s">
        <v>513</v>
      </c>
      <c r="F213" s="103">
        <v>7.899451516E9</v>
      </c>
      <c r="G213" s="39"/>
      <c r="H213" s="39"/>
      <c r="I213" s="39"/>
    </row>
    <row r="214">
      <c r="A214" s="103">
        <v>212.0</v>
      </c>
      <c r="B214" s="198">
        <v>42586.0</v>
      </c>
      <c r="C214" s="99" t="s">
        <v>24</v>
      </c>
      <c r="D214" s="99" t="s">
        <v>2032</v>
      </c>
      <c r="E214" s="103" t="s">
        <v>660</v>
      </c>
      <c r="F214" s="103">
        <v>7.899458485E9</v>
      </c>
      <c r="G214" s="39"/>
      <c r="H214" s="39"/>
      <c r="I214" s="39"/>
    </row>
    <row r="215">
      <c r="A215" s="103">
        <v>213.0</v>
      </c>
      <c r="B215" s="198">
        <v>42586.0</v>
      </c>
      <c r="C215" s="99" t="s">
        <v>24</v>
      </c>
      <c r="D215" s="99" t="s">
        <v>2032</v>
      </c>
      <c r="E215" s="103" t="s">
        <v>435</v>
      </c>
      <c r="F215" s="103">
        <v>7.899447273E9</v>
      </c>
      <c r="G215" s="39"/>
      <c r="H215" s="39"/>
      <c r="I215" s="39"/>
    </row>
    <row r="216">
      <c r="A216" s="103">
        <v>214.0</v>
      </c>
      <c r="B216" s="198">
        <v>42586.0</v>
      </c>
      <c r="C216" s="99" t="s">
        <v>24</v>
      </c>
      <c r="D216" s="99" t="s">
        <v>2032</v>
      </c>
      <c r="E216" s="103" t="s">
        <v>1020</v>
      </c>
      <c r="F216" s="103">
        <v>7.899457071E9</v>
      </c>
      <c r="G216" s="39"/>
      <c r="H216" s="39"/>
      <c r="I216" s="39"/>
    </row>
    <row r="217">
      <c r="A217" s="103">
        <v>215.0</v>
      </c>
      <c r="B217" s="198">
        <v>42586.0</v>
      </c>
      <c r="C217" s="99" t="s">
        <v>24</v>
      </c>
      <c r="D217" s="99" t="s">
        <v>2032</v>
      </c>
      <c r="E217" s="103" t="s">
        <v>708</v>
      </c>
      <c r="F217" s="103">
        <v>7.899459091E9</v>
      </c>
      <c r="G217" s="39"/>
      <c r="H217" s="39"/>
      <c r="I217" s="39"/>
    </row>
    <row r="218">
      <c r="A218" s="103">
        <v>216.0</v>
      </c>
      <c r="B218" s="198">
        <v>42586.0</v>
      </c>
      <c r="C218" s="99" t="s">
        <v>24</v>
      </c>
      <c r="D218" s="99" t="s">
        <v>2032</v>
      </c>
      <c r="E218" s="103" t="s">
        <v>295</v>
      </c>
      <c r="F218" s="103">
        <v>7.89943697E9</v>
      </c>
      <c r="G218" s="39"/>
      <c r="H218" s="39"/>
      <c r="I218" s="39"/>
    </row>
    <row r="219">
      <c r="A219" s="103">
        <v>217.0</v>
      </c>
      <c r="B219" s="198">
        <v>42586.0</v>
      </c>
      <c r="C219" s="99" t="s">
        <v>24</v>
      </c>
      <c r="D219" s="99" t="s">
        <v>2032</v>
      </c>
      <c r="E219" s="103" t="s">
        <v>197</v>
      </c>
      <c r="F219" s="103">
        <v>7.899457773E9</v>
      </c>
      <c r="G219" s="39"/>
      <c r="H219" s="39"/>
      <c r="I219" s="39"/>
    </row>
    <row r="220">
      <c r="A220" s="103">
        <v>218.0</v>
      </c>
      <c r="B220" s="198">
        <v>42586.0</v>
      </c>
      <c r="C220" s="99" t="s">
        <v>24</v>
      </c>
      <c r="D220" s="99" t="s">
        <v>2032</v>
      </c>
      <c r="E220" s="103" t="s">
        <v>963</v>
      </c>
      <c r="F220" s="103">
        <v>7.899434448E9</v>
      </c>
      <c r="G220" s="39"/>
      <c r="H220" s="39"/>
      <c r="I220" s="39"/>
    </row>
    <row r="221">
      <c r="A221" s="103">
        <v>219.0</v>
      </c>
      <c r="B221" s="198">
        <v>42586.0</v>
      </c>
      <c r="C221" s="99" t="s">
        <v>24</v>
      </c>
      <c r="D221" s="99" t="s">
        <v>2032</v>
      </c>
      <c r="E221" s="103" t="s">
        <v>911</v>
      </c>
      <c r="F221" s="103">
        <v>7.899434443E9</v>
      </c>
      <c r="G221" s="39"/>
      <c r="H221" s="39"/>
      <c r="I221" s="39"/>
    </row>
    <row r="222">
      <c r="A222" s="103">
        <v>220.0</v>
      </c>
      <c r="B222" s="198">
        <v>42586.0</v>
      </c>
      <c r="C222" s="99" t="s">
        <v>24</v>
      </c>
      <c r="D222" s="99" t="s">
        <v>2032</v>
      </c>
      <c r="E222" s="103" t="s">
        <v>350</v>
      </c>
      <c r="F222" s="103">
        <v>7.899399192E9</v>
      </c>
      <c r="G222" s="39"/>
      <c r="H222" s="39"/>
      <c r="I222" s="39"/>
    </row>
    <row r="223">
      <c r="A223" s="103">
        <v>221.0</v>
      </c>
      <c r="B223" s="198">
        <v>42586.0</v>
      </c>
      <c r="C223" s="99" t="s">
        <v>24</v>
      </c>
      <c r="D223" s="99" t="s">
        <v>2032</v>
      </c>
      <c r="E223" s="103" t="s">
        <v>667</v>
      </c>
      <c r="F223" s="103">
        <v>7.899382228E9</v>
      </c>
      <c r="G223" s="39"/>
      <c r="H223" s="39"/>
      <c r="I223" s="39"/>
    </row>
    <row r="224">
      <c r="A224" s="103">
        <v>222.0</v>
      </c>
      <c r="B224" s="198">
        <v>42586.0</v>
      </c>
      <c r="C224" s="99" t="s">
        <v>24</v>
      </c>
      <c r="D224" s="99" t="s">
        <v>2032</v>
      </c>
      <c r="E224" s="103" t="s">
        <v>137</v>
      </c>
      <c r="F224" s="103">
        <v>7.899432728E9</v>
      </c>
      <c r="G224" s="39"/>
      <c r="H224" s="39"/>
      <c r="I224" s="39"/>
    </row>
    <row r="225">
      <c r="A225" s="103">
        <v>223.0</v>
      </c>
      <c r="B225" s="198">
        <v>42586.0</v>
      </c>
      <c r="C225" s="99" t="s">
        <v>24</v>
      </c>
      <c r="D225" s="99" t="s">
        <v>2032</v>
      </c>
      <c r="E225" s="103" t="s">
        <v>391</v>
      </c>
      <c r="F225" s="103">
        <v>7.899446663E9</v>
      </c>
      <c r="G225" s="39"/>
      <c r="H225" s="39"/>
      <c r="I225" s="39"/>
    </row>
    <row r="226">
      <c r="A226" s="103">
        <v>224.0</v>
      </c>
      <c r="B226" s="198">
        <v>42586.0</v>
      </c>
      <c r="C226" s="99" t="s">
        <v>24</v>
      </c>
      <c r="D226" s="99" t="s">
        <v>2032</v>
      </c>
      <c r="E226" s="103" t="s">
        <v>98</v>
      </c>
      <c r="F226" s="103">
        <v>7.899398884E9</v>
      </c>
      <c r="G226" s="39"/>
      <c r="H226" s="39"/>
      <c r="I226" s="39"/>
    </row>
    <row r="227">
      <c r="A227" s="103">
        <v>225.0</v>
      </c>
      <c r="B227" s="198">
        <v>42586.0</v>
      </c>
      <c r="C227" s="99" t="s">
        <v>24</v>
      </c>
      <c r="D227" s="99" t="s">
        <v>2032</v>
      </c>
      <c r="E227" s="103" t="s">
        <v>535</v>
      </c>
      <c r="F227" s="103">
        <v>7.899448081E9</v>
      </c>
      <c r="G227" s="39"/>
      <c r="H227" s="39"/>
      <c r="I227" s="39"/>
    </row>
    <row r="228">
      <c r="A228" s="103">
        <v>226.0</v>
      </c>
      <c r="B228" s="198">
        <v>42586.0</v>
      </c>
      <c r="C228" s="99" t="s">
        <v>24</v>
      </c>
      <c r="D228" s="99" t="s">
        <v>2032</v>
      </c>
      <c r="E228" s="103" t="s">
        <v>465</v>
      </c>
      <c r="F228" s="103">
        <v>7.899446669E9</v>
      </c>
      <c r="G228" s="39"/>
      <c r="H228" s="39"/>
      <c r="I228" s="39"/>
    </row>
    <row r="229">
      <c r="A229" s="103">
        <v>227.0</v>
      </c>
      <c r="B229" s="198">
        <v>42586.0</v>
      </c>
      <c r="C229" s="99" t="s">
        <v>24</v>
      </c>
      <c r="D229" s="99" t="s">
        <v>2032</v>
      </c>
      <c r="E229" s="103" t="s">
        <v>384</v>
      </c>
      <c r="F229" s="103">
        <v>7.899379994E9</v>
      </c>
      <c r="G229" s="39"/>
      <c r="H229" s="39"/>
      <c r="I229" s="39"/>
    </row>
    <row r="230">
      <c r="A230" s="103">
        <v>228.0</v>
      </c>
      <c r="B230" s="198">
        <v>42586.0</v>
      </c>
      <c r="C230" s="99" t="s">
        <v>24</v>
      </c>
      <c r="D230" s="99" t="s">
        <v>2032</v>
      </c>
      <c r="E230" s="103" t="s">
        <v>393</v>
      </c>
      <c r="F230" s="103">
        <v>7.899456263E9</v>
      </c>
      <c r="G230" s="39"/>
      <c r="H230" s="39"/>
      <c r="I230" s="39"/>
    </row>
    <row r="231">
      <c r="A231" s="103">
        <v>229.0</v>
      </c>
      <c r="B231" s="198">
        <v>42586.0</v>
      </c>
      <c r="C231" s="99" t="s">
        <v>24</v>
      </c>
      <c r="D231" s="99" t="s">
        <v>2032</v>
      </c>
      <c r="E231" s="103" t="s">
        <v>588</v>
      </c>
      <c r="F231" s="103">
        <v>7.899436661E9</v>
      </c>
      <c r="G231" s="39"/>
      <c r="H231" s="39"/>
      <c r="I231" s="39"/>
    </row>
    <row r="232">
      <c r="A232" s="103">
        <v>230.0</v>
      </c>
      <c r="B232" s="198">
        <v>42586.0</v>
      </c>
      <c r="C232" s="99" t="s">
        <v>24</v>
      </c>
      <c r="D232" s="99" t="s">
        <v>2032</v>
      </c>
      <c r="E232" s="103" t="s">
        <v>163</v>
      </c>
      <c r="F232" s="103">
        <v>7.899437576E9</v>
      </c>
      <c r="G232" s="39"/>
      <c r="H232" s="39"/>
      <c r="I232" s="39"/>
    </row>
    <row r="233">
      <c r="A233" s="103">
        <v>231.0</v>
      </c>
      <c r="B233" s="198">
        <v>42586.0</v>
      </c>
      <c r="C233" s="99" t="s">
        <v>24</v>
      </c>
      <c r="D233" s="99" t="s">
        <v>2032</v>
      </c>
      <c r="E233" s="103" t="s">
        <v>297</v>
      </c>
      <c r="F233" s="103">
        <v>7.899381112E9</v>
      </c>
      <c r="G233" s="39"/>
      <c r="H233" s="39"/>
      <c r="I233" s="39"/>
    </row>
    <row r="234">
      <c r="A234" s="103">
        <v>232.0</v>
      </c>
      <c r="B234" s="198">
        <v>42586.0</v>
      </c>
      <c r="C234" s="99" t="s">
        <v>24</v>
      </c>
      <c r="D234" s="99" t="s">
        <v>2032</v>
      </c>
      <c r="E234" s="103" t="s">
        <v>114</v>
      </c>
      <c r="F234" s="103">
        <v>7.899381133E9</v>
      </c>
      <c r="G234" s="39"/>
      <c r="H234" s="39"/>
      <c r="I234" s="39"/>
    </row>
    <row r="235">
      <c r="A235" s="103">
        <v>233.0</v>
      </c>
      <c r="B235" s="198">
        <v>42586.0</v>
      </c>
      <c r="C235" s="99" t="s">
        <v>24</v>
      </c>
      <c r="D235" s="99" t="s">
        <v>2032</v>
      </c>
      <c r="E235" s="103" t="s">
        <v>333</v>
      </c>
      <c r="F235" s="103">
        <v>7.899436869E9</v>
      </c>
      <c r="G235" s="39"/>
      <c r="H235" s="39"/>
      <c r="I235" s="39"/>
    </row>
    <row r="236">
      <c r="A236" s="103">
        <v>234.0</v>
      </c>
      <c r="B236" s="198">
        <v>42586.0</v>
      </c>
      <c r="C236" s="99" t="s">
        <v>24</v>
      </c>
      <c r="D236" s="99" t="s">
        <v>2032</v>
      </c>
      <c r="E236" s="103" t="s">
        <v>305</v>
      </c>
      <c r="F236" s="103">
        <v>7.899435354E9</v>
      </c>
      <c r="G236" s="39"/>
      <c r="H236" s="39"/>
      <c r="I236" s="39"/>
    </row>
    <row r="237">
      <c r="A237" s="103">
        <v>235.0</v>
      </c>
      <c r="B237" s="198">
        <v>42586.0</v>
      </c>
      <c r="C237" s="99" t="s">
        <v>24</v>
      </c>
      <c r="D237" s="99" t="s">
        <v>2032</v>
      </c>
      <c r="E237" s="103" t="s">
        <v>921</v>
      </c>
      <c r="F237" s="103">
        <v>7.899391119E9</v>
      </c>
      <c r="G237" s="39"/>
      <c r="H237" s="39"/>
      <c r="I237" s="39"/>
    </row>
    <row r="238">
      <c r="A238" s="103">
        <v>236.0</v>
      </c>
      <c r="B238" s="198">
        <v>42586.0</v>
      </c>
      <c r="C238" s="99" t="s">
        <v>24</v>
      </c>
      <c r="D238" s="99" t="s">
        <v>2032</v>
      </c>
      <c r="E238" s="103" t="s">
        <v>250</v>
      </c>
      <c r="F238" s="103">
        <v>7.899451115E9</v>
      </c>
      <c r="G238" s="39"/>
      <c r="H238" s="39"/>
      <c r="I238" s="39"/>
    </row>
    <row r="239">
      <c r="A239" s="103">
        <v>237.0</v>
      </c>
      <c r="B239" s="198">
        <v>42586.0</v>
      </c>
      <c r="C239" s="99" t="s">
        <v>24</v>
      </c>
      <c r="D239" s="99" t="s">
        <v>2032</v>
      </c>
      <c r="E239" s="103" t="s">
        <v>54</v>
      </c>
      <c r="F239" s="103">
        <v>7.899435553E9</v>
      </c>
      <c r="G239" s="39"/>
      <c r="H239" s="39"/>
      <c r="I239" s="39"/>
    </row>
    <row r="240">
      <c r="A240" s="103">
        <v>238.0</v>
      </c>
      <c r="B240" s="198">
        <v>42586.0</v>
      </c>
      <c r="C240" s="99" t="s">
        <v>24</v>
      </c>
      <c r="D240" s="99" t="s">
        <v>2032</v>
      </c>
      <c r="E240" s="103" t="s">
        <v>873</v>
      </c>
      <c r="F240" s="103">
        <v>7.899436664E9</v>
      </c>
      <c r="G240" s="39"/>
      <c r="H240" s="39"/>
      <c r="I240" s="39"/>
    </row>
    <row r="241">
      <c r="A241" s="103">
        <v>239.0</v>
      </c>
      <c r="B241" s="198">
        <v>42586.0</v>
      </c>
      <c r="C241" s="99" t="s">
        <v>24</v>
      </c>
      <c r="D241" s="99" t="s">
        <v>2032</v>
      </c>
      <c r="E241" s="103" t="s">
        <v>422</v>
      </c>
      <c r="F241" s="103">
        <v>7.899436668E9</v>
      </c>
      <c r="G241" s="39"/>
      <c r="H241" s="39"/>
      <c r="I241" s="39"/>
    </row>
    <row r="242">
      <c r="A242" s="103">
        <v>240.0</v>
      </c>
      <c r="B242" s="198">
        <v>42586.0</v>
      </c>
      <c r="C242" s="99" t="s">
        <v>24</v>
      </c>
      <c r="D242" s="99" t="s">
        <v>2032</v>
      </c>
      <c r="E242" s="103" t="s">
        <v>285</v>
      </c>
      <c r="F242" s="103">
        <v>7.899436789E9</v>
      </c>
      <c r="G242" s="39"/>
      <c r="H242" s="39"/>
      <c r="I242" s="39"/>
    </row>
    <row r="243">
      <c r="A243" s="103">
        <v>241.0</v>
      </c>
      <c r="B243" s="198">
        <v>42586.0</v>
      </c>
      <c r="C243" s="99" t="s">
        <v>24</v>
      </c>
      <c r="D243" s="99" t="s">
        <v>2032</v>
      </c>
      <c r="E243" s="103" t="s">
        <v>367</v>
      </c>
      <c r="F243" s="103">
        <v>7.899449495E9</v>
      </c>
      <c r="G243" s="39"/>
      <c r="H243" s="39"/>
      <c r="I243" s="39"/>
    </row>
    <row r="244">
      <c r="A244" s="103">
        <v>242.0</v>
      </c>
      <c r="B244" s="198">
        <v>42586.0</v>
      </c>
      <c r="C244" s="99" t="s">
        <v>24</v>
      </c>
      <c r="D244" s="99" t="s">
        <v>2032</v>
      </c>
      <c r="E244" s="103" t="s">
        <v>266</v>
      </c>
      <c r="F244" s="103">
        <v>7.899408586E9</v>
      </c>
      <c r="G244" s="39"/>
      <c r="H244" s="39"/>
      <c r="I244" s="39"/>
    </row>
    <row r="245">
      <c r="A245" s="103">
        <v>243.0</v>
      </c>
      <c r="B245" s="198">
        <v>42586.0</v>
      </c>
      <c r="C245" s="99" t="s">
        <v>24</v>
      </c>
      <c r="D245" s="99" t="s">
        <v>2032</v>
      </c>
      <c r="E245" s="103" t="s">
        <v>470</v>
      </c>
      <c r="F245" s="103">
        <v>7.89944697E9</v>
      </c>
      <c r="G245" s="39"/>
      <c r="H245" s="39"/>
      <c r="I245" s="39"/>
    </row>
    <row r="246">
      <c r="A246" s="103">
        <v>244.0</v>
      </c>
      <c r="B246" s="198">
        <v>42586.0</v>
      </c>
      <c r="C246" s="99" t="s">
        <v>24</v>
      </c>
      <c r="D246" s="99" t="s">
        <v>2032</v>
      </c>
      <c r="E246" s="103" t="s">
        <v>662</v>
      </c>
      <c r="F246" s="103">
        <v>7.899398881E9</v>
      </c>
      <c r="G246" s="39"/>
      <c r="H246" s="39"/>
      <c r="I246" s="39"/>
    </row>
    <row r="247">
      <c r="A247" s="103">
        <v>245.0</v>
      </c>
      <c r="B247" s="198">
        <v>42586.0</v>
      </c>
      <c r="C247" s="99" t="s">
        <v>24</v>
      </c>
      <c r="D247" s="99" t="s">
        <v>2032</v>
      </c>
      <c r="E247" s="103" t="s">
        <v>547</v>
      </c>
      <c r="F247" s="103">
        <v>7.899398882E9</v>
      </c>
      <c r="G247" s="39"/>
      <c r="H247" s="39"/>
      <c r="I247" s="39"/>
    </row>
    <row r="248">
      <c r="A248" s="103">
        <v>246.0</v>
      </c>
      <c r="B248" s="198">
        <v>42586.0</v>
      </c>
      <c r="C248" s="99" t="s">
        <v>24</v>
      </c>
      <c r="D248" s="99" t="s">
        <v>2032</v>
      </c>
      <c r="E248" s="103" t="s">
        <v>871</v>
      </c>
      <c r="F248" s="103">
        <v>7.899398886E9</v>
      </c>
      <c r="G248" s="39"/>
      <c r="H248" s="39"/>
      <c r="I248" s="39"/>
    </row>
    <row r="249">
      <c r="A249" s="103">
        <v>247.0</v>
      </c>
      <c r="B249" s="198">
        <v>42586.0</v>
      </c>
      <c r="C249" s="99" t="s">
        <v>24</v>
      </c>
      <c r="D249" s="99" t="s">
        <v>2032</v>
      </c>
      <c r="E249" s="103" t="s">
        <v>283</v>
      </c>
      <c r="F249" s="103">
        <v>7.899448283E9</v>
      </c>
      <c r="G249" s="39"/>
      <c r="H249" s="39"/>
      <c r="I249" s="39"/>
    </row>
    <row r="250">
      <c r="A250" s="103">
        <v>248.0</v>
      </c>
      <c r="B250" s="198">
        <v>42586.0</v>
      </c>
      <c r="C250" s="99" t="s">
        <v>24</v>
      </c>
      <c r="D250" s="99" t="s">
        <v>2032</v>
      </c>
      <c r="E250" s="103" t="s">
        <v>253</v>
      </c>
      <c r="F250" s="103">
        <v>7.899456061E9</v>
      </c>
      <c r="G250" s="39"/>
      <c r="H250" s="39"/>
      <c r="I250" s="39"/>
    </row>
    <row r="251">
      <c r="A251" s="103">
        <v>249.0</v>
      </c>
      <c r="B251" s="198">
        <v>42586.0</v>
      </c>
      <c r="C251" s="99" t="s">
        <v>24</v>
      </c>
      <c r="D251" s="99" t="s">
        <v>2032</v>
      </c>
      <c r="E251" s="103" t="s">
        <v>71</v>
      </c>
      <c r="F251" s="103">
        <v>7.899389991E9</v>
      </c>
      <c r="G251" s="39"/>
      <c r="H251" s="39"/>
      <c r="I251" s="39"/>
    </row>
    <row r="252">
      <c r="A252" s="103">
        <v>250.0</v>
      </c>
      <c r="B252" s="198">
        <v>42586.0</v>
      </c>
      <c r="C252" s="99" t="s">
        <v>24</v>
      </c>
      <c r="D252" s="99" t="s">
        <v>2032</v>
      </c>
      <c r="E252" s="103" t="s">
        <v>859</v>
      </c>
      <c r="F252" s="103">
        <v>7.899446768E9</v>
      </c>
      <c r="G252" s="39"/>
      <c r="H252" s="39"/>
      <c r="I252" s="39"/>
    </row>
    <row r="253">
      <c r="A253" s="46"/>
      <c r="B253" s="196"/>
      <c r="C253" s="46"/>
      <c r="D253" s="46"/>
      <c r="E253" s="46"/>
      <c r="F253" s="46"/>
      <c r="G253" s="46"/>
      <c r="H253" s="46"/>
      <c r="I253" s="46"/>
    </row>
    <row r="254">
      <c r="A254" s="42">
        <v>251.0</v>
      </c>
      <c r="B254" s="198">
        <v>42629.0</v>
      </c>
      <c r="C254" s="99" t="s">
        <v>24</v>
      </c>
      <c r="D254" s="99" t="s">
        <v>2032</v>
      </c>
      <c r="E254" s="200" t="s">
        <v>1350</v>
      </c>
      <c r="F254" s="200">
        <v>7.349603214E9</v>
      </c>
      <c r="G254" s="39"/>
      <c r="H254" s="39"/>
      <c r="I254" s="39"/>
    </row>
    <row r="255">
      <c r="A255" s="42">
        <v>252.0</v>
      </c>
      <c r="B255" s="198">
        <v>42629.0</v>
      </c>
      <c r="C255" s="99" t="s">
        <v>24</v>
      </c>
      <c r="D255" s="99" t="s">
        <v>2032</v>
      </c>
      <c r="E255" s="200" t="s">
        <v>1749</v>
      </c>
      <c r="F255" s="200">
        <v>7.349603215E9</v>
      </c>
      <c r="G255" s="39"/>
      <c r="H255" s="39"/>
      <c r="I255" s="39"/>
    </row>
    <row r="256">
      <c r="A256" s="42">
        <v>253.0</v>
      </c>
      <c r="B256" s="198">
        <v>42629.0</v>
      </c>
      <c r="C256" s="99" t="s">
        <v>24</v>
      </c>
      <c r="D256" s="99" t="s">
        <v>2032</v>
      </c>
      <c r="E256" s="200" t="s">
        <v>1692</v>
      </c>
      <c r="F256" s="200">
        <v>7.349603216E9</v>
      </c>
      <c r="G256" s="39"/>
      <c r="H256" s="39"/>
      <c r="I256" s="39"/>
    </row>
    <row r="257">
      <c r="A257" s="42">
        <v>254.0</v>
      </c>
      <c r="B257" s="198">
        <v>42629.0</v>
      </c>
      <c r="C257" s="99" t="s">
        <v>24</v>
      </c>
      <c r="D257" s="99" t="s">
        <v>2032</v>
      </c>
      <c r="E257" s="200" t="s">
        <v>1531</v>
      </c>
      <c r="F257" s="200">
        <v>7.349603217E9</v>
      </c>
      <c r="G257" s="39"/>
      <c r="H257" s="39"/>
      <c r="I257" s="39"/>
    </row>
    <row r="258">
      <c r="A258" s="42">
        <v>255.0</v>
      </c>
      <c r="B258" s="198">
        <v>42629.0</v>
      </c>
      <c r="C258" s="99" t="s">
        <v>24</v>
      </c>
      <c r="D258" s="99" t="s">
        <v>2032</v>
      </c>
      <c r="E258" s="200" t="s">
        <v>1382</v>
      </c>
      <c r="F258" s="200">
        <v>7.349603219E9</v>
      </c>
      <c r="G258" s="39"/>
      <c r="H258" s="39"/>
      <c r="I258" s="39"/>
    </row>
    <row r="259">
      <c r="A259" s="42">
        <v>256.0</v>
      </c>
      <c r="B259" s="198">
        <v>42629.0</v>
      </c>
      <c r="C259" s="99" t="s">
        <v>24</v>
      </c>
      <c r="D259" s="99" t="s">
        <v>2032</v>
      </c>
      <c r="E259" s="200" t="s">
        <v>1405</v>
      </c>
      <c r="F259" s="200">
        <v>7.349603224E9</v>
      </c>
      <c r="G259" s="39"/>
      <c r="H259" s="39"/>
      <c r="I259" s="39"/>
    </row>
    <row r="260">
      <c r="A260" s="42">
        <v>257.0</v>
      </c>
      <c r="B260" s="198">
        <v>42629.0</v>
      </c>
      <c r="C260" s="99" t="s">
        <v>24</v>
      </c>
      <c r="D260" s="99" t="s">
        <v>2032</v>
      </c>
      <c r="E260" s="200" t="s">
        <v>1511</v>
      </c>
      <c r="F260" s="200">
        <v>7.349603226E9</v>
      </c>
      <c r="G260" s="39"/>
      <c r="H260" s="39"/>
      <c r="I260" s="39"/>
    </row>
    <row r="261">
      <c r="A261" s="42">
        <v>258.0</v>
      </c>
      <c r="B261" s="198">
        <v>42629.0</v>
      </c>
      <c r="C261" s="99" t="s">
        <v>24</v>
      </c>
      <c r="D261" s="99" t="s">
        <v>2032</v>
      </c>
      <c r="E261" s="200" t="s">
        <v>1471</v>
      </c>
      <c r="F261" s="200">
        <v>7.349603229E9</v>
      </c>
      <c r="G261" s="39"/>
      <c r="H261" s="39"/>
      <c r="I261" s="39"/>
    </row>
    <row r="262">
      <c r="A262" s="42">
        <v>259.0</v>
      </c>
      <c r="B262" s="198">
        <v>42629.0</v>
      </c>
      <c r="C262" s="99" t="s">
        <v>24</v>
      </c>
      <c r="D262" s="99" t="s">
        <v>2032</v>
      </c>
      <c r="E262" s="200" t="s">
        <v>1761</v>
      </c>
      <c r="F262" s="200">
        <v>7.349603234E9</v>
      </c>
      <c r="G262" s="39"/>
      <c r="H262" s="39"/>
      <c r="I262" s="39"/>
    </row>
    <row r="263">
      <c r="A263" s="42">
        <v>260.0</v>
      </c>
      <c r="B263" s="198">
        <v>42629.0</v>
      </c>
      <c r="C263" s="99" t="s">
        <v>24</v>
      </c>
      <c r="D263" s="99" t="s">
        <v>2032</v>
      </c>
      <c r="E263" s="200" t="s">
        <v>1437</v>
      </c>
      <c r="F263" s="200">
        <v>7.349603235E9</v>
      </c>
      <c r="G263" s="39"/>
      <c r="H263" s="39"/>
      <c r="I263" s="39"/>
    </row>
    <row r="264">
      <c r="A264" s="42">
        <v>261.0</v>
      </c>
      <c r="B264" s="198">
        <v>42629.0</v>
      </c>
      <c r="C264" s="99" t="s">
        <v>24</v>
      </c>
      <c r="D264" s="99" t="s">
        <v>2032</v>
      </c>
      <c r="E264" s="200" t="s">
        <v>1561</v>
      </c>
      <c r="F264" s="200">
        <v>7.349603236E9</v>
      </c>
      <c r="G264" s="39"/>
      <c r="H264" s="39"/>
      <c r="I264" s="39"/>
    </row>
    <row r="265">
      <c r="A265" s="42">
        <v>262.0</v>
      </c>
      <c r="B265" s="198">
        <v>42629.0</v>
      </c>
      <c r="C265" s="99" t="s">
        <v>24</v>
      </c>
      <c r="D265" s="99" t="s">
        <v>2032</v>
      </c>
      <c r="E265" s="200" t="s">
        <v>1429</v>
      </c>
      <c r="F265" s="200">
        <v>7.349603237E9</v>
      </c>
      <c r="G265" s="39"/>
      <c r="H265" s="39"/>
      <c r="I265" s="39"/>
    </row>
    <row r="266">
      <c r="A266" s="42">
        <v>263.0</v>
      </c>
      <c r="B266" s="198">
        <v>42629.0</v>
      </c>
      <c r="C266" s="99" t="s">
        <v>24</v>
      </c>
      <c r="D266" s="99" t="s">
        <v>2032</v>
      </c>
      <c r="E266" s="200" t="s">
        <v>1535</v>
      </c>
      <c r="F266" s="200">
        <v>7.34960324E9</v>
      </c>
      <c r="G266" s="39"/>
      <c r="H266" s="39"/>
      <c r="I266" s="39"/>
    </row>
    <row r="267">
      <c r="A267" s="42">
        <v>264.0</v>
      </c>
      <c r="B267" s="198">
        <v>42629.0</v>
      </c>
      <c r="C267" s="99" t="s">
        <v>24</v>
      </c>
      <c r="D267" s="99" t="s">
        <v>2032</v>
      </c>
      <c r="E267" s="200" t="s">
        <v>1538</v>
      </c>
      <c r="F267" s="200">
        <v>7.349603252E9</v>
      </c>
      <c r="G267" s="39"/>
      <c r="H267" s="39"/>
      <c r="I267" s="39"/>
    </row>
    <row r="268">
      <c r="A268" s="42">
        <v>265.0</v>
      </c>
      <c r="B268" s="198">
        <v>42629.0</v>
      </c>
      <c r="C268" s="99" t="s">
        <v>24</v>
      </c>
      <c r="D268" s="99" t="s">
        <v>2032</v>
      </c>
      <c r="E268" s="200" t="s">
        <v>330</v>
      </c>
      <c r="F268" s="200">
        <v>7.349603254E9</v>
      </c>
      <c r="G268" s="39"/>
      <c r="H268" s="39"/>
      <c r="I268" s="39"/>
    </row>
    <row r="269">
      <c r="A269" s="42">
        <v>266.0</v>
      </c>
      <c r="B269" s="198">
        <v>42629.0</v>
      </c>
      <c r="C269" s="99" t="s">
        <v>24</v>
      </c>
      <c r="D269" s="99" t="s">
        <v>2032</v>
      </c>
      <c r="E269" s="200" t="s">
        <v>1668</v>
      </c>
      <c r="F269" s="200">
        <v>7.349603255E9</v>
      </c>
      <c r="G269" s="39"/>
      <c r="H269" s="39"/>
      <c r="I269" s="39"/>
    </row>
    <row r="270">
      <c r="A270" s="42">
        <v>267.0</v>
      </c>
      <c r="B270" s="198">
        <v>42629.0</v>
      </c>
      <c r="C270" s="99" t="s">
        <v>24</v>
      </c>
      <c r="D270" s="99" t="s">
        <v>2032</v>
      </c>
      <c r="E270" s="200" t="s">
        <v>1418</v>
      </c>
      <c r="F270" s="200">
        <v>7.349603256E9</v>
      </c>
      <c r="G270" s="39"/>
      <c r="H270" s="39"/>
      <c r="I270" s="39"/>
    </row>
    <row r="271">
      <c r="A271" s="42">
        <v>268.0</v>
      </c>
      <c r="B271" s="198">
        <v>42629.0</v>
      </c>
      <c r="C271" s="99" t="s">
        <v>24</v>
      </c>
      <c r="D271" s="99" t="s">
        <v>2032</v>
      </c>
      <c r="E271" s="200" t="s">
        <v>1601</v>
      </c>
      <c r="F271" s="200">
        <v>7.349603257E9</v>
      </c>
      <c r="G271" s="39"/>
      <c r="H271" s="39"/>
      <c r="I271" s="39"/>
    </row>
    <row r="272">
      <c r="A272" s="42">
        <v>269.0</v>
      </c>
      <c r="B272" s="198">
        <v>42629.0</v>
      </c>
      <c r="C272" s="99" t="s">
        <v>24</v>
      </c>
      <c r="D272" s="99" t="s">
        <v>2032</v>
      </c>
      <c r="E272" s="200" t="s">
        <v>1219</v>
      </c>
      <c r="F272" s="200">
        <v>7.349603258E9</v>
      </c>
      <c r="G272" s="39"/>
      <c r="H272" s="39"/>
      <c r="I272" s="39"/>
    </row>
    <row r="273">
      <c r="A273" s="42">
        <v>270.0</v>
      </c>
      <c r="B273" s="198">
        <v>42629.0</v>
      </c>
      <c r="C273" s="99" t="s">
        <v>24</v>
      </c>
      <c r="D273" s="99" t="s">
        <v>2032</v>
      </c>
      <c r="E273" s="200" t="s">
        <v>1424</v>
      </c>
      <c r="F273" s="200">
        <v>7.349603259E9</v>
      </c>
      <c r="G273" s="39"/>
      <c r="H273" s="39"/>
      <c r="I273" s="39"/>
    </row>
    <row r="274">
      <c r="A274" s="42">
        <v>271.0</v>
      </c>
      <c r="B274" s="198">
        <v>42629.0</v>
      </c>
      <c r="C274" s="99" t="s">
        <v>24</v>
      </c>
      <c r="D274" s="99" t="s">
        <v>2032</v>
      </c>
      <c r="E274" s="200" t="s">
        <v>1467</v>
      </c>
      <c r="F274" s="200">
        <v>7.34960326E9</v>
      </c>
      <c r="G274" s="39"/>
      <c r="H274" s="39"/>
      <c r="I274" s="39"/>
    </row>
    <row r="275">
      <c r="A275" s="42">
        <v>272.0</v>
      </c>
      <c r="B275" s="198">
        <v>42629.0</v>
      </c>
      <c r="C275" s="99" t="s">
        <v>24</v>
      </c>
      <c r="D275" s="99" t="s">
        <v>2032</v>
      </c>
      <c r="E275" s="200" t="s">
        <v>1530</v>
      </c>
      <c r="F275" s="200">
        <v>7.349603261E9</v>
      </c>
      <c r="G275" s="39"/>
      <c r="H275" s="39"/>
      <c r="I275" s="39"/>
    </row>
    <row r="276">
      <c r="A276" s="42">
        <v>273.0</v>
      </c>
      <c r="B276" s="198">
        <v>42629.0</v>
      </c>
      <c r="C276" s="99" t="s">
        <v>24</v>
      </c>
      <c r="D276" s="99" t="s">
        <v>2032</v>
      </c>
      <c r="E276" s="200" t="s">
        <v>1361</v>
      </c>
      <c r="F276" s="200">
        <v>7.349603262E9</v>
      </c>
      <c r="G276" s="39"/>
      <c r="H276" s="39"/>
      <c r="I276" s="39"/>
    </row>
    <row r="277">
      <c r="A277" s="42">
        <v>274.0</v>
      </c>
      <c r="B277" s="198">
        <v>42629.0</v>
      </c>
      <c r="C277" s="99" t="s">
        <v>24</v>
      </c>
      <c r="D277" s="99" t="s">
        <v>2032</v>
      </c>
      <c r="E277" s="200" t="s">
        <v>1622</v>
      </c>
      <c r="F277" s="200">
        <v>7.349603263E9</v>
      </c>
      <c r="G277" s="39"/>
      <c r="H277" s="39"/>
      <c r="I277" s="39"/>
    </row>
    <row r="278">
      <c r="A278" s="42">
        <v>275.0</v>
      </c>
      <c r="B278" s="198">
        <v>42629.0</v>
      </c>
      <c r="C278" s="99" t="s">
        <v>24</v>
      </c>
      <c r="D278" s="99" t="s">
        <v>2032</v>
      </c>
      <c r="E278" s="200" t="s">
        <v>1526</v>
      </c>
      <c r="F278" s="200">
        <v>7.349603264E9</v>
      </c>
      <c r="G278" s="39"/>
      <c r="H278" s="39"/>
      <c r="I278" s="39"/>
    </row>
    <row r="279">
      <c r="A279" s="42">
        <v>276.0</v>
      </c>
      <c r="B279" s="198">
        <v>42629.0</v>
      </c>
      <c r="C279" s="99" t="s">
        <v>24</v>
      </c>
      <c r="D279" s="99" t="s">
        <v>2032</v>
      </c>
      <c r="E279" s="200" t="s">
        <v>1552</v>
      </c>
      <c r="F279" s="200">
        <v>7.349603268E9</v>
      </c>
      <c r="G279" s="39"/>
      <c r="H279" s="39"/>
      <c r="I279" s="39"/>
    </row>
    <row r="280">
      <c r="A280" s="42">
        <v>277.0</v>
      </c>
      <c r="B280" s="198">
        <v>42629.0</v>
      </c>
      <c r="C280" s="99" t="s">
        <v>24</v>
      </c>
      <c r="D280" s="99" t="s">
        <v>2032</v>
      </c>
      <c r="E280" s="200" t="s">
        <v>1479</v>
      </c>
      <c r="F280" s="200">
        <v>7.349603269E9</v>
      </c>
      <c r="G280" s="39"/>
      <c r="H280" s="39"/>
      <c r="I280" s="39"/>
    </row>
    <row r="281">
      <c r="A281" s="42">
        <v>278.0</v>
      </c>
      <c r="B281" s="198">
        <v>42629.0</v>
      </c>
      <c r="C281" s="99" t="s">
        <v>24</v>
      </c>
      <c r="D281" s="99" t="s">
        <v>2032</v>
      </c>
      <c r="E281" s="200" t="s">
        <v>1439</v>
      </c>
      <c r="F281" s="200">
        <v>7.349603271E9</v>
      </c>
      <c r="G281" s="39"/>
      <c r="H281" s="39"/>
      <c r="I281" s="39"/>
    </row>
    <row r="282">
      <c r="A282" s="42">
        <v>279.0</v>
      </c>
      <c r="B282" s="198">
        <v>42629.0</v>
      </c>
      <c r="C282" s="99" t="s">
        <v>24</v>
      </c>
      <c r="D282" s="99" t="s">
        <v>2032</v>
      </c>
      <c r="E282" s="200" t="s">
        <v>1710</v>
      </c>
      <c r="F282" s="200">
        <v>7.349603272E9</v>
      </c>
      <c r="G282" s="39"/>
      <c r="H282" s="39"/>
      <c r="I282" s="39"/>
    </row>
    <row r="283">
      <c r="A283" s="42">
        <v>280.0</v>
      </c>
      <c r="B283" s="198">
        <v>42629.0</v>
      </c>
      <c r="C283" s="99" t="s">
        <v>24</v>
      </c>
      <c r="D283" s="99" t="s">
        <v>2032</v>
      </c>
      <c r="E283" s="200" t="s">
        <v>1239</v>
      </c>
      <c r="F283" s="200">
        <v>7.34960328E9</v>
      </c>
      <c r="G283" s="39"/>
      <c r="H283" s="39"/>
      <c r="I283" s="39"/>
    </row>
    <row r="284">
      <c r="A284" s="42">
        <v>281.0</v>
      </c>
      <c r="B284" s="198">
        <v>42629.0</v>
      </c>
      <c r="C284" s="99" t="s">
        <v>24</v>
      </c>
      <c r="D284" s="99" t="s">
        <v>2032</v>
      </c>
      <c r="E284" s="200" t="s">
        <v>1784</v>
      </c>
      <c r="F284" s="200">
        <v>7.349603284E9</v>
      </c>
      <c r="G284" s="39"/>
      <c r="H284" s="39"/>
      <c r="I284" s="39"/>
    </row>
    <row r="285">
      <c r="A285" s="42">
        <v>282.0</v>
      </c>
      <c r="B285" s="198">
        <v>42629.0</v>
      </c>
      <c r="C285" s="99" t="s">
        <v>24</v>
      </c>
      <c r="D285" s="99" t="s">
        <v>2032</v>
      </c>
      <c r="E285" s="200" t="s">
        <v>1690</v>
      </c>
      <c r="F285" s="200">
        <v>7.349603285E9</v>
      </c>
      <c r="G285" s="39"/>
      <c r="H285" s="39"/>
      <c r="I285" s="39"/>
    </row>
    <row r="286">
      <c r="A286" s="42">
        <v>283.0</v>
      </c>
      <c r="B286" s="198">
        <v>42629.0</v>
      </c>
      <c r="C286" s="99" t="s">
        <v>24</v>
      </c>
      <c r="D286" s="99" t="s">
        <v>2032</v>
      </c>
      <c r="E286" s="200" t="s">
        <v>1609</v>
      </c>
      <c r="F286" s="200">
        <v>7.349603286E9</v>
      </c>
      <c r="G286" s="39"/>
      <c r="H286" s="39"/>
      <c r="I286" s="39"/>
    </row>
    <row r="287">
      <c r="A287" s="42">
        <v>284.0</v>
      </c>
      <c r="B287" s="198">
        <v>42629.0</v>
      </c>
      <c r="C287" s="99" t="s">
        <v>24</v>
      </c>
      <c r="D287" s="99" t="s">
        <v>2032</v>
      </c>
      <c r="E287" s="200" t="s">
        <v>1565</v>
      </c>
      <c r="F287" s="200">
        <v>7.349603287E9</v>
      </c>
      <c r="G287" s="39"/>
      <c r="H287" s="39"/>
      <c r="I287" s="39"/>
    </row>
    <row r="288">
      <c r="A288" s="42">
        <v>285.0</v>
      </c>
      <c r="B288" s="198">
        <v>42629.0</v>
      </c>
      <c r="C288" s="99" t="s">
        <v>24</v>
      </c>
      <c r="D288" s="99" t="s">
        <v>2032</v>
      </c>
      <c r="E288" s="200" t="s">
        <v>1731</v>
      </c>
      <c r="F288" s="200">
        <v>7.349603288E9</v>
      </c>
      <c r="G288" s="39"/>
      <c r="H288" s="39"/>
      <c r="I288" s="39"/>
    </row>
    <row r="289">
      <c r="A289" s="42">
        <v>286.0</v>
      </c>
      <c r="B289" s="198">
        <v>42629.0</v>
      </c>
      <c r="C289" s="99" t="s">
        <v>24</v>
      </c>
      <c r="D289" s="99" t="s">
        <v>2032</v>
      </c>
      <c r="E289" s="200" t="s">
        <v>1674</v>
      </c>
      <c r="F289" s="200">
        <v>7.349603293E9</v>
      </c>
      <c r="G289" s="39"/>
      <c r="H289" s="39"/>
      <c r="I289" s="39"/>
    </row>
    <row r="290">
      <c r="A290" s="42">
        <v>287.0</v>
      </c>
      <c r="B290" s="198">
        <v>42629.0</v>
      </c>
      <c r="C290" s="99" t="s">
        <v>24</v>
      </c>
      <c r="D290" s="99" t="s">
        <v>2032</v>
      </c>
      <c r="E290" s="200" t="s">
        <v>1725</v>
      </c>
      <c r="F290" s="200">
        <v>7.349603295E9</v>
      </c>
      <c r="G290" s="39"/>
      <c r="H290" s="39"/>
      <c r="I290" s="39"/>
    </row>
    <row r="291">
      <c r="A291" s="42">
        <v>288.0</v>
      </c>
      <c r="B291" s="198">
        <v>42629.0</v>
      </c>
      <c r="C291" s="99" t="s">
        <v>24</v>
      </c>
      <c r="D291" s="99" t="s">
        <v>2032</v>
      </c>
      <c r="E291" s="200" t="s">
        <v>1718</v>
      </c>
      <c r="F291" s="200">
        <v>7.349603305E9</v>
      </c>
      <c r="G291" s="39"/>
      <c r="H291" s="39"/>
      <c r="I291" s="39"/>
    </row>
    <row r="292">
      <c r="A292" s="42">
        <v>289.0</v>
      </c>
      <c r="B292" s="198">
        <v>42629.0</v>
      </c>
      <c r="C292" s="99" t="s">
        <v>24</v>
      </c>
      <c r="D292" s="99" t="s">
        <v>2032</v>
      </c>
      <c r="E292" s="200" t="s">
        <v>1459</v>
      </c>
      <c r="F292" s="200">
        <v>7.349603317E9</v>
      </c>
      <c r="G292" s="39"/>
      <c r="H292" s="39"/>
      <c r="I292" s="39"/>
    </row>
    <row r="293">
      <c r="A293" s="42">
        <v>290.0</v>
      </c>
      <c r="B293" s="198">
        <v>42629.0</v>
      </c>
      <c r="C293" s="99" t="s">
        <v>24</v>
      </c>
      <c r="D293" s="99" t="s">
        <v>2032</v>
      </c>
      <c r="E293" s="200" t="s">
        <v>1775</v>
      </c>
      <c r="F293" s="200">
        <v>7.349603348E9</v>
      </c>
      <c r="G293" s="39"/>
      <c r="H293" s="39"/>
      <c r="I293" s="39"/>
    </row>
    <row r="294">
      <c r="A294" s="42">
        <v>291.0</v>
      </c>
      <c r="B294" s="198">
        <v>42629.0</v>
      </c>
      <c r="C294" s="99" t="s">
        <v>24</v>
      </c>
      <c r="D294" s="99" t="s">
        <v>2032</v>
      </c>
      <c r="E294" s="200" t="s">
        <v>1483</v>
      </c>
      <c r="F294" s="200">
        <v>7.349603351E9</v>
      </c>
      <c r="G294" s="39"/>
      <c r="H294" s="39"/>
      <c r="I294" s="39"/>
    </row>
    <row r="295">
      <c r="A295" s="42">
        <v>292.0</v>
      </c>
      <c r="B295" s="198">
        <v>42629.0</v>
      </c>
      <c r="C295" s="99" t="s">
        <v>24</v>
      </c>
      <c r="D295" s="99" t="s">
        <v>2032</v>
      </c>
      <c r="E295" s="200" t="s">
        <v>1473</v>
      </c>
      <c r="F295" s="200">
        <v>7.349603352E9</v>
      </c>
      <c r="G295" s="39"/>
      <c r="H295" s="39"/>
      <c r="I295" s="39"/>
    </row>
    <row r="296">
      <c r="A296" s="42">
        <v>293.0</v>
      </c>
      <c r="B296" s="198">
        <v>42629.0</v>
      </c>
      <c r="C296" s="99" t="s">
        <v>24</v>
      </c>
      <c r="D296" s="99" t="s">
        <v>2032</v>
      </c>
      <c r="E296" s="200" t="s">
        <v>1773</v>
      </c>
      <c r="F296" s="200">
        <v>7.349603354E9</v>
      </c>
      <c r="G296" s="39"/>
      <c r="H296" s="39"/>
      <c r="I296" s="39"/>
    </row>
    <row r="297">
      <c r="A297" s="42">
        <v>294.0</v>
      </c>
      <c r="B297" s="198">
        <v>42629.0</v>
      </c>
      <c r="C297" s="99" t="s">
        <v>24</v>
      </c>
      <c r="D297" s="99" t="s">
        <v>2032</v>
      </c>
      <c r="E297" s="200" t="s">
        <v>1557</v>
      </c>
      <c r="F297" s="200">
        <v>7.349603356E9</v>
      </c>
      <c r="G297" s="39"/>
      <c r="H297" s="39"/>
      <c r="I297" s="39"/>
    </row>
    <row r="298">
      <c r="A298" s="42">
        <v>295.0</v>
      </c>
      <c r="B298" s="198">
        <v>42629.0</v>
      </c>
      <c r="C298" s="99" t="s">
        <v>24</v>
      </c>
      <c r="D298" s="99" t="s">
        <v>2032</v>
      </c>
      <c r="E298" s="200" t="s">
        <v>1554</v>
      </c>
      <c r="F298" s="200">
        <v>7.349603359E9</v>
      </c>
      <c r="G298" s="39"/>
      <c r="H298" s="39"/>
      <c r="I298" s="39"/>
    </row>
    <row r="299">
      <c r="A299" s="42">
        <v>296.0</v>
      </c>
      <c r="B299" s="198">
        <v>42629.0</v>
      </c>
      <c r="C299" s="99" t="s">
        <v>24</v>
      </c>
      <c r="D299" s="99" t="s">
        <v>2032</v>
      </c>
      <c r="E299" s="200" t="s">
        <v>1726</v>
      </c>
      <c r="F299" s="200">
        <v>7.349603367E9</v>
      </c>
      <c r="G299" s="39"/>
      <c r="H299" s="39"/>
      <c r="I299" s="39"/>
    </row>
    <row r="300">
      <c r="A300" s="42">
        <v>297.0</v>
      </c>
      <c r="B300" s="198">
        <v>42629.0</v>
      </c>
      <c r="C300" s="99" t="s">
        <v>24</v>
      </c>
      <c r="D300" s="99" t="s">
        <v>2032</v>
      </c>
      <c r="E300" s="200" t="s">
        <v>1708</v>
      </c>
      <c r="F300" s="200">
        <v>7.349603372E9</v>
      </c>
      <c r="G300" s="39"/>
      <c r="H300" s="39"/>
      <c r="I300" s="39"/>
    </row>
    <row r="301">
      <c r="A301" s="42">
        <v>298.0</v>
      </c>
      <c r="B301" s="198">
        <v>42629.0</v>
      </c>
      <c r="C301" s="99" t="s">
        <v>24</v>
      </c>
      <c r="D301" s="99" t="s">
        <v>2032</v>
      </c>
      <c r="E301" s="200" t="s">
        <v>1346</v>
      </c>
      <c r="F301" s="200">
        <v>7.349603376E9</v>
      </c>
      <c r="G301" s="39"/>
      <c r="H301" s="39"/>
      <c r="I301" s="39"/>
    </row>
    <row r="302">
      <c r="A302" s="42">
        <v>299.0</v>
      </c>
      <c r="B302" s="198">
        <v>42629.0</v>
      </c>
      <c r="C302" s="99" t="s">
        <v>24</v>
      </c>
      <c r="D302" s="99" t="s">
        <v>2032</v>
      </c>
      <c r="E302" s="200" t="s">
        <v>1543</v>
      </c>
      <c r="F302" s="200">
        <v>7.349603378E9</v>
      </c>
      <c r="G302" s="39"/>
      <c r="H302" s="39"/>
      <c r="I302" s="39"/>
    </row>
    <row r="303">
      <c r="A303" s="42">
        <v>300.0</v>
      </c>
      <c r="B303" s="198">
        <v>42629.0</v>
      </c>
      <c r="C303" s="99" t="s">
        <v>24</v>
      </c>
      <c r="D303" s="99" t="s">
        <v>2032</v>
      </c>
      <c r="E303" s="200" t="s">
        <v>1415</v>
      </c>
      <c r="F303" s="200">
        <v>7.349603384E9</v>
      </c>
      <c r="G303" s="39"/>
      <c r="H303" s="39"/>
      <c r="I303" s="39"/>
    </row>
    <row r="304">
      <c r="A304" s="42">
        <v>301.0</v>
      </c>
      <c r="B304" s="198">
        <v>42629.0</v>
      </c>
      <c r="C304" s="99" t="s">
        <v>24</v>
      </c>
      <c r="D304" s="99" t="s">
        <v>2032</v>
      </c>
      <c r="E304" s="200" t="s">
        <v>1572</v>
      </c>
      <c r="F304" s="200">
        <v>7.349603389E9</v>
      </c>
      <c r="G304" s="39"/>
      <c r="H304" s="39"/>
      <c r="I304" s="39"/>
    </row>
    <row r="305">
      <c r="A305" s="42">
        <v>302.0</v>
      </c>
      <c r="B305" s="198">
        <v>42629.0</v>
      </c>
      <c r="C305" s="99" t="s">
        <v>24</v>
      </c>
      <c r="D305" s="99" t="s">
        <v>2032</v>
      </c>
      <c r="E305" s="200" t="s">
        <v>1553</v>
      </c>
      <c r="F305" s="200">
        <v>7.349603395E9</v>
      </c>
      <c r="G305" s="39"/>
      <c r="H305" s="39"/>
      <c r="I305" s="39"/>
    </row>
    <row r="306">
      <c r="A306" s="42">
        <v>303.0</v>
      </c>
      <c r="B306" s="198">
        <v>42629.0</v>
      </c>
      <c r="C306" s="99" t="s">
        <v>24</v>
      </c>
      <c r="D306" s="99" t="s">
        <v>2032</v>
      </c>
      <c r="E306" s="200" t="s">
        <v>1620</v>
      </c>
      <c r="F306" s="200">
        <v>7.349603402E9</v>
      </c>
      <c r="G306" s="39"/>
      <c r="H306" s="39"/>
      <c r="I306" s="39"/>
    </row>
    <row r="307">
      <c r="A307" s="42">
        <v>304.0</v>
      </c>
      <c r="B307" s="198">
        <v>42629.0</v>
      </c>
      <c r="C307" s="99" t="s">
        <v>24</v>
      </c>
      <c r="D307" s="99" t="s">
        <v>2032</v>
      </c>
      <c r="E307" s="200" t="s">
        <v>1546</v>
      </c>
      <c r="F307" s="200">
        <v>7.349603406E9</v>
      </c>
      <c r="G307" s="39"/>
      <c r="H307" s="39"/>
      <c r="I307" s="39"/>
    </row>
    <row r="308">
      <c r="A308" s="42">
        <v>305.0</v>
      </c>
      <c r="B308" s="198">
        <v>42629.0</v>
      </c>
      <c r="C308" s="99" t="s">
        <v>24</v>
      </c>
      <c r="D308" s="99" t="s">
        <v>2032</v>
      </c>
      <c r="E308" s="200" t="s">
        <v>1551</v>
      </c>
      <c r="F308" s="200">
        <v>7.349603408E9</v>
      </c>
      <c r="G308" s="39"/>
      <c r="H308" s="39"/>
      <c r="I308" s="39"/>
    </row>
    <row r="309">
      <c r="A309" s="42">
        <v>306.0</v>
      </c>
      <c r="B309" s="198">
        <v>42629.0</v>
      </c>
      <c r="C309" s="99" t="s">
        <v>24</v>
      </c>
      <c r="D309" s="99" t="s">
        <v>2032</v>
      </c>
      <c r="E309" s="200" t="s">
        <v>1447</v>
      </c>
      <c r="F309" s="200">
        <v>7.34960341E9</v>
      </c>
      <c r="G309" s="39"/>
      <c r="H309" s="39"/>
      <c r="I309" s="39"/>
    </row>
    <row r="310">
      <c r="A310" s="42">
        <v>307.0</v>
      </c>
      <c r="B310" s="198">
        <v>42629.0</v>
      </c>
      <c r="C310" s="99" t="s">
        <v>24</v>
      </c>
      <c r="D310" s="99" t="s">
        <v>2032</v>
      </c>
      <c r="E310" s="200" t="s">
        <v>1575</v>
      </c>
      <c r="F310" s="200">
        <v>7.349603429E9</v>
      </c>
      <c r="G310" s="39"/>
      <c r="H310" s="39"/>
      <c r="I310" s="39"/>
    </row>
    <row r="311">
      <c r="A311" s="42">
        <v>308.0</v>
      </c>
      <c r="B311" s="198">
        <v>42629.0</v>
      </c>
      <c r="C311" s="99" t="s">
        <v>24</v>
      </c>
      <c r="D311" s="99" t="s">
        <v>2032</v>
      </c>
      <c r="E311" s="200" t="s">
        <v>1495</v>
      </c>
      <c r="F311" s="200">
        <v>7.349603431E9</v>
      </c>
      <c r="G311" s="39"/>
      <c r="H311" s="39"/>
      <c r="I311" s="39"/>
    </row>
    <row r="312">
      <c r="A312" s="42">
        <v>309.0</v>
      </c>
      <c r="B312" s="198">
        <v>42629.0</v>
      </c>
      <c r="C312" s="99" t="s">
        <v>24</v>
      </c>
      <c r="D312" s="99" t="s">
        <v>2032</v>
      </c>
      <c r="E312" s="200" t="s">
        <v>1633</v>
      </c>
      <c r="F312" s="200">
        <v>7.349603432E9</v>
      </c>
      <c r="G312" s="39"/>
      <c r="H312" s="39"/>
      <c r="I312" s="39"/>
    </row>
    <row r="313">
      <c r="A313" s="42">
        <v>310.0</v>
      </c>
      <c r="B313" s="198">
        <v>42629.0</v>
      </c>
      <c r="C313" s="99" t="s">
        <v>24</v>
      </c>
      <c r="D313" s="99" t="s">
        <v>2032</v>
      </c>
      <c r="E313" s="200" t="s">
        <v>1457</v>
      </c>
      <c r="F313" s="200">
        <v>7.349603437E9</v>
      </c>
      <c r="G313" s="39"/>
      <c r="H313" s="39"/>
      <c r="I313" s="39"/>
    </row>
    <row r="314">
      <c r="A314" s="42">
        <v>311.0</v>
      </c>
      <c r="B314" s="198">
        <v>42629.0</v>
      </c>
      <c r="C314" s="99" t="s">
        <v>24</v>
      </c>
      <c r="D314" s="99" t="s">
        <v>2032</v>
      </c>
      <c r="E314" s="200" t="s">
        <v>1650</v>
      </c>
      <c r="F314" s="200">
        <v>7.349603438E9</v>
      </c>
      <c r="G314" s="39"/>
      <c r="H314" s="39"/>
      <c r="I314" s="39"/>
    </row>
    <row r="315">
      <c r="A315" s="42">
        <v>312.0</v>
      </c>
      <c r="B315" s="198">
        <v>42629.0</v>
      </c>
      <c r="C315" s="99" t="s">
        <v>24</v>
      </c>
      <c r="D315" s="99" t="s">
        <v>2032</v>
      </c>
      <c r="E315" s="200" t="s">
        <v>1408</v>
      </c>
      <c r="F315" s="200">
        <v>7.349603439E9</v>
      </c>
      <c r="G315" s="39"/>
      <c r="H315" s="39"/>
      <c r="I315" s="39"/>
    </row>
    <row r="316">
      <c r="A316" s="42">
        <v>313.0</v>
      </c>
      <c r="B316" s="198">
        <v>42629.0</v>
      </c>
      <c r="C316" s="99" t="s">
        <v>24</v>
      </c>
      <c r="D316" s="99" t="s">
        <v>2032</v>
      </c>
      <c r="E316" s="200" t="s">
        <v>1753</v>
      </c>
      <c r="F316" s="200">
        <v>7.34960344E9</v>
      </c>
      <c r="G316" s="39"/>
      <c r="H316" s="39"/>
      <c r="I316" s="39"/>
    </row>
    <row r="317">
      <c r="A317" s="42">
        <v>314.0</v>
      </c>
      <c r="B317" s="198">
        <v>42629.0</v>
      </c>
      <c r="C317" s="99" t="s">
        <v>24</v>
      </c>
      <c r="D317" s="99" t="s">
        <v>2032</v>
      </c>
      <c r="E317" s="200" t="s">
        <v>1331</v>
      </c>
      <c r="F317" s="200">
        <v>7.349603442E9</v>
      </c>
      <c r="G317" s="39"/>
      <c r="H317" s="39"/>
      <c r="I317" s="39"/>
    </row>
    <row r="318">
      <c r="A318" s="42">
        <v>315.0</v>
      </c>
      <c r="B318" s="198">
        <v>42629.0</v>
      </c>
      <c r="C318" s="99" t="s">
        <v>24</v>
      </c>
      <c r="D318" s="99" t="s">
        <v>2032</v>
      </c>
      <c r="E318" s="200" t="s">
        <v>1527</v>
      </c>
      <c r="F318" s="200">
        <v>7.349603447E9</v>
      </c>
      <c r="G318" s="39"/>
      <c r="H318" s="39"/>
      <c r="I318" s="39"/>
    </row>
    <row r="319">
      <c r="A319" s="42">
        <v>316.0</v>
      </c>
      <c r="B319" s="198">
        <v>42629.0</v>
      </c>
      <c r="C319" s="99" t="s">
        <v>24</v>
      </c>
      <c r="D319" s="99" t="s">
        <v>2032</v>
      </c>
      <c r="E319" s="200" t="s">
        <v>1660</v>
      </c>
      <c r="F319" s="200">
        <v>7.349603448E9</v>
      </c>
      <c r="G319" s="39"/>
      <c r="H319" s="39"/>
      <c r="I319" s="39"/>
    </row>
    <row r="320">
      <c r="A320" s="42">
        <v>317.0</v>
      </c>
      <c r="B320" s="198">
        <v>42629.0</v>
      </c>
      <c r="C320" s="99" t="s">
        <v>24</v>
      </c>
      <c r="D320" s="99" t="s">
        <v>2032</v>
      </c>
      <c r="E320" s="200" t="s">
        <v>1684</v>
      </c>
      <c r="F320" s="200">
        <v>7.349603451E9</v>
      </c>
      <c r="G320" s="39"/>
      <c r="H320" s="39"/>
      <c r="I320" s="39"/>
    </row>
    <row r="321">
      <c r="A321" s="42">
        <v>318.0</v>
      </c>
      <c r="B321" s="198">
        <v>42629.0</v>
      </c>
      <c r="C321" s="99" t="s">
        <v>24</v>
      </c>
      <c r="D321" s="99" t="s">
        <v>2032</v>
      </c>
      <c r="E321" s="200" t="s">
        <v>1576</v>
      </c>
      <c r="F321" s="200">
        <v>7.349603452E9</v>
      </c>
      <c r="G321" s="39"/>
      <c r="H321" s="39"/>
      <c r="I321" s="39"/>
    </row>
    <row r="322">
      <c r="A322" s="42">
        <v>319.0</v>
      </c>
      <c r="B322" s="198">
        <v>42629.0</v>
      </c>
      <c r="C322" s="99" t="s">
        <v>24</v>
      </c>
      <c r="D322" s="99" t="s">
        <v>2032</v>
      </c>
      <c r="E322" s="200" t="s">
        <v>1354</v>
      </c>
      <c r="F322" s="200">
        <v>7.349603453E9</v>
      </c>
      <c r="G322" s="39"/>
      <c r="H322" s="39"/>
      <c r="I322" s="39"/>
    </row>
    <row r="323">
      <c r="A323" s="42">
        <v>320.0</v>
      </c>
      <c r="B323" s="198">
        <v>42629.0</v>
      </c>
      <c r="C323" s="99" t="s">
        <v>24</v>
      </c>
      <c r="D323" s="99" t="s">
        <v>2032</v>
      </c>
      <c r="E323" s="200" t="s">
        <v>1461</v>
      </c>
      <c r="F323" s="200">
        <v>7.349603454E9</v>
      </c>
      <c r="G323" s="39"/>
      <c r="H323" s="39"/>
      <c r="I323" s="39"/>
    </row>
    <row r="324">
      <c r="A324" s="42">
        <v>321.0</v>
      </c>
      <c r="B324" s="198">
        <v>42629.0</v>
      </c>
      <c r="C324" s="99" t="s">
        <v>24</v>
      </c>
      <c r="D324" s="99" t="s">
        <v>2032</v>
      </c>
      <c r="E324" s="200" t="s">
        <v>1631</v>
      </c>
      <c r="F324" s="200">
        <v>7.349603455E9</v>
      </c>
      <c r="G324" s="39"/>
      <c r="H324" s="39"/>
      <c r="I324" s="39"/>
    </row>
    <row r="325">
      <c r="A325" s="42">
        <v>322.0</v>
      </c>
      <c r="B325" s="198">
        <v>42629.0</v>
      </c>
      <c r="C325" s="99" t="s">
        <v>24</v>
      </c>
      <c r="D325" s="99" t="s">
        <v>2032</v>
      </c>
      <c r="E325" s="200" t="s">
        <v>1339</v>
      </c>
      <c r="F325" s="200">
        <v>7.349603456E9</v>
      </c>
      <c r="G325" s="39"/>
      <c r="H325" s="39"/>
      <c r="I325" s="39"/>
    </row>
    <row r="326">
      <c r="A326" s="42">
        <v>323.0</v>
      </c>
      <c r="B326" s="198">
        <v>42629.0</v>
      </c>
      <c r="C326" s="99" t="s">
        <v>24</v>
      </c>
      <c r="D326" s="99" t="s">
        <v>2032</v>
      </c>
      <c r="E326" s="200" t="s">
        <v>1358</v>
      </c>
      <c r="F326" s="200">
        <v>7.349603457E9</v>
      </c>
      <c r="G326" s="39"/>
      <c r="H326" s="39"/>
      <c r="I326" s="39"/>
    </row>
    <row r="327">
      <c r="A327" s="42">
        <v>324.0</v>
      </c>
      <c r="B327" s="198">
        <v>42629.0</v>
      </c>
      <c r="C327" s="99" t="s">
        <v>24</v>
      </c>
      <c r="D327" s="99" t="s">
        <v>2032</v>
      </c>
      <c r="E327" s="200" t="s">
        <v>1532</v>
      </c>
      <c r="F327" s="200">
        <v>7.349603458E9</v>
      </c>
      <c r="G327" s="39"/>
      <c r="H327" s="39"/>
      <c r="I327" s="39"/>
    </row>
    <row r="328">
      <c r="A328" s="42">
        <v>325.0</v>
      </c>
      <c r="B328" s="198">
        <v>42629.0</v>
      </c>
      <c r="C328" s="99" t="s">
        <v>24</v>
      </c>
      <c r="D328" s="99" t="s">
        <v>2032</v>
      </c>
      <c r="E328" s="200" t="s">
        <v>1702</v>
      </c>
      <c r="F328" s="200">
        <v>7.349603459E9</v>
      </c>
      <c r="G328" s="39"/>
      <c r="H328" s="39"/>
      <c r="I328" s="39"/>
    </row>
    <row r="329">
      <c r="A329" s="42">
        <v>326.0</v>
      </c>
      <c r="B329" s="198">
        <v>42629.0</v>
      </c>
      <c r="C329" s="99" t="s">
        <v>24</v>
      </c>
      <c r="D329" s="99" t="s">
        <v>2032</v>
      </c>
      <c r="E329" s="200" t="s">
        <v>1569</v>
      </c>
      <c r="F329" s="200">
        <v>7.34960347E9</v>
      </c>
      <c r="G329" s="39"/>
      <c r="H329" s="39"/>
      <c r="I329" s="39"/>
    </row>
    <row r="330">
      <c r="A330" s="42">
        <v>327.0</v>
      </c>
      <c r="B330" s="198">
        <v>42629.0</v>
      </c>
      <c r="C330" s="99" t="s">
        <v>24</v>
      </c>
      <c r="D330" s="99" t="s">
        <v>2032</v>
      </c>
      <c r="E330" s="200" t="s">
        <v>1612</v>
      </c>
      <c r="F330" s="200">
        <v>7.349603473E9</v>
      </c>
      <c r="G330" s="39"/>
      <c r="H330" s="39"/>
      <c r="I330" s="39"/>
    </row>
    <row r="331">
      <c r="A331" s="42">
        <v>328.0</v>
      </c>
      <c r="B331" s="198">
        <v>42629.0</v>
      </c>
      <c r="C331" s="99" t="s">
        <v>24</v>
      </c>
      <c r="D331" s="99" t="s">
        <v>2032</v>
      </c>
      <c r="E331" s="200" t="s">
        <v>1306</v>
      </c>
      <c r="F331" s="200">
        <v>7.349603475E9</v>
      </c>
      <c r="G331" s="39"/>
      <c r="H331" s="39"/>
      <c r="I331" s="39"/>
    </row>
    <row r="332">
      <c r="A332" s="42">
        <v>329.0</v>
      </c>
      <c r="B332" s="198">
        <v>42629.0</v>
      </c>
      <c r="C332" s="99" t="s">
        <v>24</v>
      </c>
      <c r="D332" s="99" t="s">
        <v>2032</v>
      </c>
      <c r="E332" s="200" t="s">
        <v>1317</v>
      </c>
      <c r="F332" s="200">
        <v>7.349603477E9</v>
      </c>
      <c r="G332" s="39"/>
      <c r="H332" s="39"/>
      <c r="I332" s="39"/>
    </row>
    <row r="333">
      <c r="A333" s="42">
        <v>330.0</v>
      </c>
      <c r="B333" s="198">
        <v>42629.0</v>
      </c>
      <c r="C333" s="99" t="s">
        <v>24</v>
      </c>
      <c r="D333" s="99" t="s">
        <v>2032</v>
      </c>
      <c r="E333" s="200" t="s">
        <v>1352</v>
      </c>
      <c r="F333" s="200">
        <v>7.349603479E9</v>
      </c>
      <c r="G333" s="39"/>
      <c r="H333" s="39"/>
      <c r="I333" s="39"/>
    </row>
    <row r="334">
      <c r="A334" s="42">
        <v>331.0</v>
      </c>
      <c r="B334" s="198">
        <v>42629.0</v>
      </c>
      <c r="C334" s="99" t="s">
        <v>24</v>
      </c>
      <c r="D334" s="99" t="s">
        <v>2032</v>
      </c>
      <c r="E334" s="200" t="s">
        <v>1704</v>
      </c>
      <c r="F334" s="200">
        <v>7.34960348E9</v>
      </c>
      <c r="G334" s="39"/>
      <c r="H334" s="39"/>
      <c r="I334" s="39"/>
    </row>
    <row r="335">
      <c r="A335" s="42">
        <v>332.0</v>
      </c>
      <c r="B335" s="198">
        <v>42629.0</v>
      </c>
      <c r="C335" s="99" t="s">
        <v>24</v>
      </c>
      <c r="D335" s="99" t="s">
        <v>2032</v>
      </c>
      <c r="E335" s="200" t="s">
        <v>1533</v>
      </c>
      <c r="F335" s="200">
        <v>7.349603483E9</v>
      </c>
      <c r="G335" s="39"/>
      <c r="H335" s="39"/>
      <c r="I335" s="39"/>
    </row>
    <row r="336">
      <c r="A336" s="42">
        <v>333.0</v>
      </c>
      <c r="B336" s="198">
        <v>42629.0</v>
      </c>
      <c r="C336" s="99" t="s">
        <v>24</v>
      </c>
      <c r="D336" s="99" t="s">
        <v>2032</v>
      </c>
      <c r="E336" s="200" t="s">
        <v>1491</v>
      </c>
      <c r="F336" s="200">
        <v>7.349603484E9</v>
      </c>
      <c r="G336" s="39"/>
      <c r="H336" s="39"/>
      <c r="I336" s="39"/>
    </row>
    <row r="337">
      <c r="A337" s="42">
        <v>334.0</v>
      </c>
      <c r="B337" s="198">
        <v>42629.0</v>
      </c>
      <c r="C337" s="99" t="s">
        <v>24</v>
      </c>
      <c r="D337" s="99" t="s">
        <v>2032</v>
      </c>
      <c r="E337" s="200" t="s">
        <v>1720</v>
      </c>
      <c r="F337" s="200">
        <v>7.349603486E9</v>
      </c>
      <c r="G337" s="39"/>
      <c r="H337" s="39"/>
      <c r="I337" s="39"/>
    </row>
    <row r="338">
      <c r="A338" s="42">
        <v>335.0</v>
      </c>
      <c r="B338" s="198">
        <v>42629.0</v>
      </c>
      <c r="C338" s="99" t="s">
        <v>24</v>
      </c>
      <c r="D338" s="99" t="s">
        <v>2032</v>
      </c>
      <c r="E338" s="200" t="s">
        <v>1275</v>
      </c>
      <c r="F338" s="200">
        <v>7.349603489E9</v>
      </c>
      <c r="G338" s="39"/>
      <c r="H338" s="39"/>
      <c r="I338" s="39"/>
    </row>
    <row r="339">
      <c r="A339" s="42">
        <v>336.0</v>
      </c>
      <c r="B339" s="198">
        <v>42629.0</v>
      </c>
      <c r="C339" s="99" t="s">
        <v>24</v>
      </c>
      <c r="D339" s="99" t="s">
        <v>2032</v>
      </c>
      <c r="E339" s="200" t="s">
        <v>1680</v>
      </c>
      <c r="F339" s="200">
        <v>7.34960349E9</v>
      </c>
      <c r="G339" s="39"/>
      <c r="H339" s="39"/>
      <c r="I339" s="39"/>
    </row>
    <row r="340">
      <c r="A340" s="42">
        <v>337.0</v>
      </c>
      <c r="B340" s="198">
        <v>42629.0</v>
      </c>
      <c r="C340" s="99" t="s">
        <v>24</v>
      </c>
      <c r="D340" s="99" t="s">
        <v>2032</v>
      </c>
      <c r="E340" s="200" t="s">
        <v>1780</v>
      </c>
      <c r="F340" s="200">
        <v>7.349603491E9</v>
      </c>
      <c r="G340" s="39"/>
      <c r="H340" s="39"/>
      <c r="I340" s="39"/>
    </row>
    <row r="341">
      <c r="A341" s="42">
        <v>338.0</v>
      </c>
      <c r="B341" s="198">
        <v>42629.0</v>
      </c>
      <c r="C341" s="99" t="s">
        <v>24</v>
      </c>
      <c r="D341" s="99" t="s">
        <v>2032</v>
      </c>
      <c r="E341" s="200" t="s">
        <v>1716</v>
      </c>
      <c r="F341" s="200">
        <v>7.349603492E9</v>
      </c>
      <c r="G341" s="39"/>
      <c r="H341" s="39"/>
      <c r="I341" s="39"/>
    </row>
    <row r="342">
      <c r="A342" s="42">
        <v>339.0</v>
      </c>
      <c r="B342" s="198">
        <v>42629.0</v>
      </c>
      <c r="C342" s="99" t="s">
        <v>24</v>
      </c>
      <c r="D342" s="99" t="s">
        <v>2032</v>
      </c>
      <c r="E342" s="200" t="s">
        <v>1571</v>
      </c>
      <c r="F342" s="200">
        <v>7.349603494E9</v>
      </c>
      <c r="G342" s="39"/>
      <c r="H342" s="39"/>
      <c r="I342" s="39"/>
    </row>
    <row r="343">
      <c r="A343" s="42">
        <v>340.0</v>
      </c>
      <c r="B343" s="198">
        <v>42629.0</v>
      </c>
      <c r="C343" s="99" t="s">
        <v>24</v>
      </c>
      <c r="D343" s="99" t="s">
        <v>2032</v>
      </c>
      <c r="E343" s="200" t="s">
        <v>1485</v>
      </c>
      <c r="F343" s="200">
        <v>7.349603496E9</v>
      </c>
      <c r="G343" s="39"/>
      <c r="H343" s="39"/>
      <c r="I343" s="39"/>
    </row>
    <row r="344">
      <c r="A344" s="42">
        <v>341.0</v>
      </c>
      <c r="B344" s="198">
        <v>42629.0</v>
      </c>
      <c r="C344" s="99" t="s">
        <v>24</v>
      </c>
      <c r="D344" s="99" t="s">
        <v>2032</v>
      </c>
      <c r="E344" s="200" t="s">
        <v>1525</v>
      </c>
      <c r="F344" s="200">
        <v>7.349603498E9</v>
      </c>
      <c r="G344" s="39"/>
      <c r="H344" s="39"/>
      <c r="I344" s="39"/>
    </row>
    <row r="345">
      <c r="A345" s="42">
        <v>342.0</v>
      </c>
      <c r="B345" s="198">
        <v>42629.0</v>
      </c>
      <c r="C345" s="99" t="s">
        <v>24</v>
      </c>
      <c r="D345" s="99" t="s">
        <v>2032</v>
      </c>
      <c r="E345" s="200" t="s">
        <v>1577</v>
      </c>
      <c r="F345" s="200">
        <v>7.349603499E9</v>
      </c>
      <c r="G345" s="39"/>
      <c r="H345" s="39"/>
      <c r="I345" s="39"/>
    </row>
    <row r="346">
      <c r="A346" s="42">
        <v>343.0</v>
      </c>
      <c r="B346" s="198">
        <v>42629.0</v>
      </c>
      <c r="C346" s="99" t="s">
        <v>24</v>
      </c>
      <c r="D346" s="99" t="s">
        <v>2032</v>
      </c>
      <c r="E346" s="200" t="s">
        <v>1698</v>
      </c>
      <c r="F346" s="200">
        <v>7.349603501E9</v>
      </c>
      <c r="G346" s="39"/>
      <c r="H346" s="39"/>
      <c r="I346" s="39"/>
    </row>
    <row r="347">
      <c r="A347" s="42">
        <v>344.0</v>
      </c>
      <c r="B347" s="198">
        <v>42629.0</v>
      </c>
      <c r="C347" s="99" t="s">
        <v>24</v>
      </c>
      <c r="D347" s="99" t="s">
        <v>2032</v>
      </c>
      <c r="E347" s="200" t="s">
        <v>1503</v>
      </c>
      <c r="F347" s="200">
        <v>7.349603502E9</v>
      </c>
      <c r="G347" s="39"/>
      <c r="H347" s="39"/>
      <c r="I347" s="39"/>
    </row>
    <row r="348">
      <c r="A348" s="42">
        <v>345.0</v>
      </c>
      <c r="B348" s="198">
        <v>42629.0</v>
      </c>
      <c r="C348" s="99" t="s">
        <v>24</v>
      </c>
      <c r="D348" s="99" t="s">
        <v>2032</v>
      </c>
      <c r="E348" s="200" t="s">
        <v>1477</v>
      </c>
      <c r="F348" s="200">
        <v>7.349603506E9</v>
      </c>
      <c r="G348" s="39"/>
      <c r="H348" s="39"/>
      <c r="I348" s="39"/>
    </row>
    <row r="349">
      <c r="A349" s="42">
        <v>346.0</v>
      </c>
      <c r="B349" s="198">
        <v>42629.0</v>
      </c>
      <c r="C349" s="99" t="s">
        <v>24</v>
      </c>
      <c r="D349" s="99" t="s">
        <v>2032</v>
      </c>
      <c r="E349" s="200" t="s">
        <v>1379</v>
      </c>
      <c r="F349" s="200">
        <v>7.349603508E9</v>
      </c>
      <c r="G349" s="39"/>
      <c r="H349" s="39"/>
      <c r="I349" s="39"/>
    </row>
    <row r="350">
      <c r="A350" s="42">
        <v>347.0</v>
      </c>
      <c r="B350" s="198">
        <v>42629.0</v>
      </c>
      <c r="C350" s="99" t="s">
        <v>24</v>
      </c>
      <c r="D350" s="99" t="s">
        <v>2032</v>
      </c>
      <c r="E350" s="200" t="s">
        <v>1555</v>
      </c>
      <c r="F350" s="200">
        <v>7.349603509E9</v>
      </c>
      <c r="G350" s="39"/>
      <c r="H350" s="39"/>
      <c r="I350" s="39"/>
    </row>
    <row r="351">
      <c r="A351" s="42">
        <v>348.0</v>
      </c>
      <c r="B351" s="198">
        <v>42629.0</v>
      </c>
      <c r="C351" s="99" t="s">
        <v>24</v>
      </c>
      <c r="D351" s="99" t="s">
        <v>2032</v>
      </c>
      <c r="E351" s="200" t="s">
        <v>1481</v>
      </c>
      <c r="F351" s="200">
        <v>7.349603511E9</v>
      </c>
      <c r="G351" s="39"/>
      <c r="H351" s="39"/>
      <c r="I351" s="39"/>
    </row>
    <row r="352">
      <c r="A352" s="42">
        <v>349.0</v>
      </c>
      <c r="B352" s="198">
        <v>42629.0</v>
      </c>
      <c r="C352" s="99" t="s">
        <v>24</v>
      </c>
      <c r="D352" s="99" t="s">
        <v>2032</v>
      </c>
      <c r="E352" s="200" t="s">
        <v>1528</v>
      </c>
      <c r="F352" s="200">
        <v>7.349603513E9</v>
      </c>
      <c r="G352" s="39"/>
      <c r="H352" s="39"/>
      <c r="I352" s="39"/>
    </row>
    <row r="353">
      <c r="A353" s="42">
        <v>350.0</v>
      </c>
      <c r="B353" s="198">
        <v>42629.0</v>
      </c>
      <c r="C353" s="99" t="s">
        <v>24</v>
      </c>
      <c r="D353" s="99" t="s">
        <v>2032</v>
      </c>
      <c r="E353" s="200" t="s">
        <v>1489</v>
      </c>
      <c r="F353" s="200">
        <v>7.349603514E9</v>
      </c>
      <c r="G353" s="39"/>
      <c r="H353" s="39"/>
      <c r="I353" s="39"/>
    </row>
    <row r="354">
      <c r="A354" s="42">
        <v>351.0</v>
      </c>
      <c r="B354" s="198">
        <v>42629.0</v>
      </c>
      <c r="C354" s="99" t="s">
        <v>24</v>
      </c>
      <c r="D354" s="99" t="s">
        <v>2032</v>
      </c>
      <c r="E354" s="200" t="s">
        <v>1666</v>
      </c>
      <c r="F354" s="200">
        <v>7.349603518E9</v>
      </c>
      <c r="G354" s="39"/>
      <c r="H354" s="39"/>
      <c r="I354" s="39"/>
    </row>
    <row r="355">
      <c r="A355" s="42">
        <v>352.0</v>
      </c>
      <c r="B355" s="198">
        <v>42629.0</v>
      </c>
      <c r="C355" s="99" t="s">
        <v>24</v>
      </c>
      <c r="D355" s="99" t="s">
        <v>2032</v>
      </c>
      <c r="E355" s="200" t="s">
        <v>1536</v>
      </c>
      <c r="F355" s="200">
        <v>7.349603519E9</v>
      </c>
      <c r="G355" s="39"/>
      <c r="H355" s="39"/>
      <c r="I355" s="39"/>
    </row>
    <row r="356">
      <c r="A356" s="42">
        <v>353.0</v>
      </c>
      <c r="B356" s="198">
        <v>42629.0</v>
      </c>
      <c r="C356" s="99" t="s">
        <v>24</v>
      </c>
      <c r="D356" s="99" t="s">
        <v>2032</v>
      </c>
      <c r="E356" s="200" t="s">
        <v>1445</v>
      </c>
      <c r="F356" s="200">
        <v>7.34960352E9</v>
      </c>
      <c r="G356" s="39"/>
      <c r="H356" s="39"/>
      <c r="I356" s="39"/>
    </row>
    <row r="357">
      <c r="A357" s="42">
        <v>354.0</v>
      </c>
      <c r="B357" s="198">
        <v>42629.0</v>
      </c>
      <c r="C357" s="99" t="s">
        <v>24</v>
      </c>
      <c r="D357" s="99" t="s">
        <v>2032</v>
      </c>
      <c r="E357" s="200" t="s">
        <v>1686</v>
      </c>
      <c r="F357" s="200">
        <v>7.349603521E9</v>
      </c>
      <c r="G357" s="39"/>
      <c r="H357" s="39"/>
      <c r="I357" s="39"/>
    </row>
    <row r="358">
      <c r="A358" s="42">
        <v>355.0</v>
      </c>
      <c r="B358" s="198">
        <v>42629.0</v>
      </c>
      <c r="C358" s="99" t="s">
        <v>24</v>
      </c>
      <c r="D358" s="99" t="s">
        <v>2032</v>
      </c>
      <c r="E358" s="200" t="s">
        <v>1465</v>
      </c>
      <c r="F358" s="200">
        <v>7.349603522E9</v>
      </c>
      <c r="G358" s="39"/>
      <c r="H358" s="39"/>
      <c r="I358" s="39"/>
    </row>
    <row r="359">
      <c r="A359" s="42">
        <v>356.0</v>
      </c>
      <c r="B359" s="198">
        <v>42629.0</v>
      </c>
      <c r="C359" s="99" t="s">
        <v>24</v>
      </c>
      <c r="D359" s="99" t="s">
        <v>2032</v>
      </c>
      <c r="E359" s="200" t="s">
        <v>1688</v>
      </c>
      <c r="F359" s="200">
        <v>7.349603526E9</v>
      </c>
      <c r="G359" s="39"/>
      <c r="H359" s="39"/>
      <c r="I359" s="39"/>
    </row>
    <row r="360">
      <c r="A360" s="42">
        <v>357.0</v>
      </c>
      <c r="B360" s="198">
        <v>42629.0</v>
      </c>
      <c r="C360" s="99" t="s">
        <v>24</v>
      </c>
      <c r="D360" s="99" t="s">
        <v>2032</v>
      </c>
      <c r="E360" s="200" t="s">
        <v>1682</v>
      </c>
      <c r="F360" s="200">
        <v>7.349603543E9</v>
      </c>
      <c r="G360" s="39"/>
      <c r="H360" s="39"/>
      <c r="I360" s="39"/>
    </row>
    <row r="361">
      <c r="A361" s="42">
        <v>358.0</v>
      </c>
      <c r="B361" s="198">
        <v>42629.0</v>
      </c>
      <c r="C361" s="99" t="s">
        <v>24</v>
      </c>
      <c r="D361" s="99" t="s">
        <v>2032</v>
      </c>
      <c r="E361" s="200" t="s">
        <v>319</v>
      </c>
      <c r="F361" s="200">
        <v>7.349603548E9</v>
      </c>
      <c r="G361" s="39"/>
      <c r="H361" s="39"/>
      <c r="I361" s="39"/>
    </row>
    <row r="362">
      <c r="A362" s="42">
        <v>359.0</v>
      </c>
      <c r="B362" s="198">
        <v>42629.0</v>
      </c>
      <c r="C362" s="99" t="s">
        <v>24</v>
      </c>
      <c r="D362" s="99" t="s">
        <v>2032</v>
      </c>
      <c r="E362" s="200" t="s">
        <v>1733</v>
      </c>
      <c r="F362" s="200">
        <v>7.349603552E9</v>
      </c>
      <c r="G362" s="39"/>
      <c r="H362" s="39"/>
      <c r="I362" s="39"/>
    </row>
    <row r="363">
      <c r="A363" s="42">
        <v>360.0</v>
      </c>
      <c r="B363" s="198">
        <v>42629.0</v>
      </c>
      <c r="C363" s="99" t="s">
        <v>24</v>
      </c>
      <c r="D363" s="99" t="s">
        <v>2032</v>
      </c>
      <c r="E363" s="200" t="s">
        <v>1412</v>
      </c>
      <c r="F363" s="200">
        <v>7.349603562E9</v>
      </c>
      <c r="G363" s="39"/>
      <c r="H363" s="39"/>
      <c r="I363" s="39"/>
    </row>
    <row r="364">
      <c r="A364" s="42">
        <v>361.0</v>
      </c>
      <c r="B364" s="198">
        <v>42629.0</v>
      </c>
      <c r="C364" s="99" t="s">
        <v>24</v>
      </c>
      <c r="D364" s="99" t="s">
        <v>2032</v>
      </c>
      <c r="E364" s="200" t="s">
        <v>1396</v>
      </c>
      <c r="F364" s="200">
        <v>7.349603564E9</v>
      </c>
      <c r="G364" s="39"/>
      <c r="H364" s="39"/>
      <c r="I364" s="39"/>
    </row>
    <row r="365">
      <c r="A365" s="42">
        <v>362.0</v>
      </c>
      <c r="B365" s="198">
        <v>42629.0</v>
      </c>
      <c r="C365" s="99" t="s">
        <v>24</v>
      </c>
      <c r="D365" s="99" t="s">
        <v>2032</v>
      </c>
      <c r="E365" s="200" t="s">
        <v>338</v>
      </c>
      <c r="F365" s="200">
        <v>7.349603569E9</v>
      </c>
      <c r="G365" s="39"/>
      <c r="H365" s="39"/>
      <c r="I365" s="39"/>
    </row>
    <row r="366">
      <c r="A366" s="42">
        <v>363.0</v>
      </c>
      <c r="B366" s="198">
        <v>42629.0</v>
      </c>
      <c r="C366" s="99" t="s">
        <v>24</v>
      </c>
      <c r="D366" s="99" t="s">
        <v>2032</v>
      </c>
      <c r="E366" s="200" t="s">
        <v>1475</v>
      </c>
      <c r="F366" s="200">
        <v>7.349603571E9</v>
      </c>
      <c r="G366" s="39"/>
      <c r="H366" s="39"/>
      <c r="I366" s="39"/>
    </row>
    <row r="367">
      <c r="A367" s="42">
        <v>364.0</v>
      </c>
      <c r="B367" s="198">
        <v>42629.0</v>
      </c>
      <c r="C367" s="99" t="s">
        <v>24</v>
      </c>
      <c r="D367" s="99" t="s">
        <v>2032</v>
      </c>
      <c r="E367" s="200" t="s">
        <v>1366</v>
      </c>
      <c r="F367" s="200">
        <v>7.349603572E9</v>
      </c>
      <c r="G367" s="39"/>
      <c r="H367" s="39"/>
      <c r="I367" s="39"/>
    </row>
    <row r="368">
      <c r="A368" s="42">
        <v>365.0</v>
      </c>
      <c r="B368" s="198">
        <v>42629.0</v>
      </c>
      <c r="C368" s="99" t="s">
        <v>24</v>
      </c>
      <c r="D368" s="99" t="s">
        <v>2032</v>
      </c>
      <c r="E368" s="200" t="s">
        <v>1520</v>
      </c>
      <c r="F368" s="200">
        <v>7.349603577E9</v>
      </c>
      <c r="G368" s="39"/>
      <c r="H368" s="39"/>
      <c r="I368" s="39"/>
    </row>
    <row r="369">
      <c r="A369" s="42">
        <v>366.0</v>
      </c>
      <c r="B369" s="198">
        <v>42629.0</v>
      </c>
      <c r="C369" s="99" t="s">
        <v>24</v>
      </c>
      <c r="D369" s="99" t="s">
        <v>2032</v>
      </c>
      <c r="E369" s="200" t="s">
        <v>1550</v>
      </c>
      <c r="F369" s="200">
        <v>7.349603578E9</v>
      </c>
      <c r="G369" s="39"/>
      <c r="H369" s="39"/>
      <c r="I369" s="39"/>
    </row>
    <row r="370">
      <c r="A370" s="42">
        <v>367.0</v>
      </c>
      <c r="B370" s="198">
        <v>42629.0</v>
      </c>
      <c r="C370" s="99" t="s">
        <v>24</v>
      </c>
      <c r="D370" s="99" t="s">
        <v>2032</v>
      </c>
      <c r="E370" s="200" t="s">
        <v>1782</v>
      </c>
      <c r="F370" s="200">
        <v>7.349603579E9</v>
      </c>
      <c r="G370" s="39"/>
      <c r="H370" s="39"/>
      <c r="I370" s="39"/>
    </row>
    <row r="371">
      <c r="A371" s="42">
        <v>368.0</v>
      </c>
      <c r="B371" s="198">
        <v>42629.0</v>
      </c>
      <c r="C371" s="99" t="s">
        <v>24</v>
      </c>
      <c r="D371" s="99" t="s">
        <v>2032</v>
      </c>
      <c r="E371" s="200" t="s">
        <v>1747</v>
      </c>
      <c r="F371" s="200">
        <v>7.349603583E9</v>
      </c>
      <c r="G371" s="39"/>
      <c r="H371" s="39"/>
      <c r="I371" s="39"/>
    </row>
    <row r="372">
      <c r="A372" s="42">
        <v>369.0</v>
      </c>
      <c r="B372" s="198">
        <v>42629.0</v>
      </c>
      <c r="C372" s="99" t="s">
        <v>24</v>
      </c>
      <c r="D372" s="99" t="s">
        <v>2032</v>
      </c>
      <c r="E372" s="200" t="s">
        <v>1641</v>
      </c>
      <c r="F372" s="200">
        <v>7.349603585E9</v>
      </c>
      <c r="G372" s="39"/>
      <c r="H372" s="39"/>
      <c r="I372" s="39"/>
    </row>
    <row r="373">
      <c r="A373" s="42">
        <v>370.0</v>
      </c>
      <c r="B373" s="198">
        <v>42629.0</v>
      </c>
      <c r="C373" s="99" t="s">
        <v>24</v>
      </c>
      <c r="D373" s="99" t="s">
        <v>2032</v>
      </c>
      <c r="E373" s="200" t="s">
        <v>1656</v>
      </c>
      <c r="F373" s="200">
        <v>7.349603587E9</v>
      </c>
      <c r="G373" s="39"/>
      <c r="H373" s="39"/>
      <c r="I373" s="39"/>
    </row>
    <row r="374">
      <c r="A374" s="42">
        <v>371.0</v>
      </c>
      <c r="B374" s="198">
        <v>42629.0</v>
      </c>
      <c r="C374" s="99" t="s">
        <v>24</v>
      </c>
      <c r="D374" s="99" t="s">
        <v>2032</v>
      </c>
      <c r="E374" s="200" t="s">
        <v>1323</v>
      </c>
      <c r="F374" s="200">
        <v>7.349603593E9</v>
      </c>
      <c r="G374" s="39"/>
      <c r="H374" s="39"/>
      <c r="I374" s="39"/>
    </row>
    <row r="375">
      <c r="A375" s="42">
        <v>372.0</v>
      </c>
      <c r="B375" s="198">
        <v>42629.0</v>
      </c>
      <c r="C375" s="99" t="s">
        <v>24</v>
      </c>
      <c r="D375" s="99" t="s">
        <v>2032</v>
      </c>
      <c r="E375" s="200" t="s">
        <v>1540</v>
      </c>
      <c r="F375" s="200">
        <v>7.349603598E9</v>
      </c>
      <c r="G375" s="39"/>
      <c r="H375" s="39"/>
      <c r="I375" s="39"/>
    </row>
    <row r="376">
      <c r="A376" s="42">
        <v>373.0</v>
      </c>
      <c r="B376" s="198">
        <v>42629.0</v>
      </c>
      <c r="C376" s="99" t="s">
        <v>24</v>
      </c>
      <c r="D376" s="99" t="s">
        <v>2032</v>
      </c>
      <c r="E376" s="200" t="s">
        <v>1513</v>
      </c>
      <c r="F376" s="200">
        <v>7.34960361E9</v>
      </c>
      <c r="G376" s="39"/>
      <c r="H376" s="39"/>
      <c r="I376" s="39"/>
    </row>
    <row r="377">
      <c r="A377" s="42">
        <v>374.0</v>
      </c>
      <c r="B377" s="198">
        <v>42629.0</v>
      </c>
      <c r="C377" s="99" t="s">
        <v>24</v>
      </c>
      <c r="D377" s="99" t="s">
        <v>2032</v>
      </c>
      <c r="E377" s="200" t="s">
        <v>1743</v>
      </c>
      <c r="F377" s="200">
        <v>7.349603621E9</v>
      </c>
      <c r="G377" s="39"/>
      <c r="H377" s="39"/>
      <c r="I377" s="39"/>
    </row>
    <row r="378">
      <c r="A378" s="42">
        <v>375.0</v>
      </c>
      <c r="B378" s="198">
        <v>42629.0</v>
      </c>
      <c r="C378" s="99" t="s">
        <v>24</v>
      </c>
      <c r="D378" s="99" t="s">
        <v>2032</v>
      </c>
      <c r="E378" s="200" t="s">
        <v>1443</v>
      </c>
      <c r="F378" s="200">
        <v>7.349603625E9</v>
      </c>
      <c r="G378" s="39"/>
      <c r="H378" s="39"/>
      <c r="I378" s="39"/>
    </row>
    <row r="379">
      <c r="A379" s="42">
        <v>376.0</v>
      </c>
      <c r="B379" s="198">
        <v>42629.0</v>
      </c>
      <c r="C379" s="99" t="s">
        <v>24</v>
      </c>
      <c r="D379" s="99" t="s">
        <v>2032</v>
      </c>
      <c r="E379" s="200" t="s">
        <v>1570</v>
      </c>
      <c r="F379" s="200">
        <v>7.349603627E9</v>
      </c>
      <c r="G379" s="39"/>
      <c r="H379" s="39"/>
      <c r="I379" s="39"/>
    </row>
    <row r="380">
      <c r="A380" s="42">
        <v>377.0</v>
      </c>
      <c r="B380" s="198">
        <v>42629.0</v>
      </c>
      <c r="C380" s="99" t="s">
        <v>24</v>
      </c>
      <c r="D380" s="99" t="s">
        <v>2032</v>
      </c>
      <c r="E380" s="200" t="s">
        <v>1568</v>
      </c>
      <c r="F380" s="200">
        <v>7.349603631E9</v>
      </c>
      <c r="G380" s="39"/>
      <c r="H380" s="39"/>
      <c r="I380" s="39"/>
    </row>
    <row r="381">
      <c r="A381" s="42">
        <v>378.0</v>
      </c>
      <c r="B381" s="198">
        <v>42629.0</v>
      </c>
      <c r="C381" s="99" t="s">
        <v>24</v>
      </c>
      <c r="D381" s="99" t="s">
        <v>2032</v>
      </c>
      <c r="E381" s="200" t="s">
        <v>1524</v>
      </c>
      <c r="F381" s="200">
        <v>7.349603641E9</v>
      </c>
      <c r="G381" s="39"/>
      <c r="H381" s="39"/>
      <c r="I381" s="39"/>
    </row>
    <row r="382">
      <c r="A382" s="42">
        <v>379.0</v>
      </c>
      <c r="B382" s="198">
        <v>42629.0</v>
      </c>
      <c r="C382" s="99" t="s">
        <v>24</v>
      </c>
      <c r="D382" s="99" t="s">
        <v>2032</v>
      </c>
      <c r="E382" s="200" t="s">
        <v>1328</v>
      </c>
      <c r="F382" s="200">
        <v>7.349603642E9</v>
      </c>
      <c r="G382" s="39"/>
      <c r="H382" s="39"/>
      <c r="I382" s="39"/>
    </row>
    <row r="383">
      <c r="A383" s="42">
        <v>380.0</v>
      </c>
      <c r="B383" s="198">
        <v>42629.0</v>
      </c>
      <c r="C383" s="99" t="s">
        <v>24</v>
      </c>
      <c r="D383" s="99" t="s">
        <v>2032</v>
      </c>
      <c r="E383" s="200" t="s">
        <v>1563</v>
      </c>
      <c r="F383" s="200">
        <v>7.349603645E9</v>
      </c>
      <c r="G383" s="39"/>
      <c r="H383" s="39"/>
      <c r="I383" s="39"/>
    </row>
    <row r="384">
      <c r="A384" s="42">
        <v>381.0</v>
      </c>
      <c r="B384" s="198">
        <v>42629.0</v>
      </c>
      <c r="C384" s="99" t="s">
        <v>24</v>
      </c>
      <c r="D384" s="99" t="s">
        <v>2032</v>
      </c>
      <c r="E384" s="200" t="s">
        <v>1326</v>
      </c>
      <c r="F384" s="200">
        <v>7.349603648E9</v>
      </c>
      <c r="G384" s="39"/>
      <c r="H384" s="39"/>
      <c r="I384" s="39"/>
    </row>
    <row r="385">
      <c r="A385" s="42">
        <v>382.0</v>
      </c>
      <c r="B385" s="198">
        <v>42629.0</v>
      </c>
      <c r="C385" s="99" t="s">
        <v>24</v>
      </c>
      <c r="D385" s="99" t="s">
        <v>2032</v>
      </c>
      <c r="E385" s="200" t="s">
        <v>1584</v>
      </c>
      <c r="F385" s="200">
        <v>7.349603652E9</v>
      </c>
      <c r="G385" s="39"/>
      <c r="H385" s="39"/>
      <c r="I385" s="39"/>
    </row>
    <row r="386">
      <c r="A386" s="42">
        <v>383.0</v>
      </c>
      <c r="B386" s="198">
        <v>42629.0</v>
      </c>
      <c r="C386" s="99" t="s">
        <v>24</v>
      </c>
      <c r="D386" s="99" t="s">
        <v>2032</v>
      </c>
      <c r="E386" s="200" t="s">
        <v>1606</v>
      </c>
      <c r="F386" s="200">
        <v>7.349603653E9</v>
      </c>
      <c r="G386" s="39"/>
      <c r="H386" s="39"/>
      <c r="I386" s="39"/>
    </row>
    <row r="387">
      <c r="A387" s="42">
        <v>384.0</v>
      </c>
      <c r="B387" s="198">
        <v>42629.0</v>
      </c>
      <c r="C387" s="99" t="s">
        <v>24</v>
      </c>
      <c r="D387" s="99" t="s">
        <v>2032</v>
      </c>
      <c r="E387" s="200" t="s">
        <v>1751</v>
      </c>
      <c r="F387" s="200">
        <v>7.349603654E9</v>
      </c>
      <c r="G387" s="39"/>
      <c r="H387" s="39"/>
      <c r="I387" s="39"/>
    </row>
    <row r="388">
      <c r="A388" s="42">
        <v>385.0</v>
      </c>
      <c r="B388" s="198">
        <v>42629.0</v>
      </c>
      <c r="C388" s="99" t="s">
        <v>24</v>
      </c>
      <c r="D388" s="99" t="s">
        <v>2032</v>
      </c>
      <c r="E388" s="200" t="s">
        <v>1767</v>
      </c>
      <c r="F388" s="200">
        <v>7.349603655E9</v>
      </c>
      <c r="G388" s="39"/>
      <c r="H388" s="39"/>
      <c r="I388" s="39"/>
    </row>
    <row r="389">
      <c r="A389" s="42">
        <v>386.0</v>
      </c>
      <c r="B389" s="198">
        <v>42629.0</v>
      </c>
      <c r="C389" s="99" t="s">
        <v>24</v>
      </c>
      <c r="D389" s="99" t="s">
        <v>2032</v>
      </c>
      <c r="E389" s="200" t="s">
        <v>1564</v>
      </c>
      <c r="F389" s="200">
        <v>7.349603657E9</v>
      </c>
      <c r="G389" s="39"/>
      <c r="H389" s="39"/>
      <c r="I389" s="39"/>
    </row>
    <row r="390">
      <c r="A390" s="42">
        <v>387.0</v>
      </c>
      <c r="B390" s="198">
        <v>42629.0</v>
      </c>
      <c r="C390" s="99" t="s">
        <v>24</v>
      </c>
      <c r="D390" s="99" t="s">
        <v>2032</v>
      </c>
      <c r="E390" s="200" t="s">
        <v>1522</v>
      </c>
      <c r="F390" s="200">
        <v>7.349603658E9</v>
      </c>
      <c r="G390" s="39"/>
      <c r="H390" s="39"/>
      <c r="I390" s="39"/>
    </row>
    <row r="391">
      <c r="A391" s="42">
        <v>388.0</v>
      </c>
      <c r="B391" s="198">
        <v>42629.0</v>
      </c>
      <c r="C391" s="99" t="s">
        <v>24</v>
      </c>
      <c r="D391" s="99" t="s">
        <v>2032</v>
      </c>
      <c r="E391" s="200" t="s">
        <v>1435</v>
      </c>
      <c r="F391" s="200">
        <v>7.349603664E9</v>
      </c>
      <c r="G391" s="39"/>
      <c r="H391" s="39"/>
      <c r="I391" s="39"/>
    </row>
    <row r="392">
      <c r="A392" s="42">
        <v>389.0</v>
      </c>
      <c r="B392" s="198">
        <v>42629.0</v>
      </c>
      <c r="C392" s="99" t="s">
        <v>24</v>
      </c>
      <c r="D392" s="99" t="s">
        <v>2032</v>
      </c>
      <c r="E392" s="200" t="s">
        <v>1493</v>
      </c>
      <c r="F392" s="200">
        <v>7.349603665E9</v>
      </c>
      <c r="G392" s="39"/>
      <c r="H392" s="39"/>
      <c r="I392" s="39"/>
    </row>
    <row r="393">
      <c r="A393" s="42">
        <v>390.0</v>
      </c>
      <c r="B393" s="198">
        <v>42629.0</v>
      </c>
      <c r="C393" s="99" t="s">
        <v>24</v>
      </c>
      <c r="D393" s="99" t="s">
        <v>2032</v>
      </c>
      <c r="E393" s="200" t="s">
        <v>1635</v>
      </c>
      <c r="F393" s="200">
        <v>7.349603671E9</v>
      </c>
      <c r="G393" s="39"/>
      <c r="H393" s="39"/>
      <c r="I393" s="39"/>
    </row>
    <row r="394">
      <c r="A394" s="42">
        <v>391.0</v>
      </c>
      <c r="B394" s="198">
        <v>42629.0</v>
      </c>
      <c r="C394" s="99" t="s">
        <v>24</v>
      </c>
      <c r="D394" s="99" t="s">
        <v>2032</v>
      </c>
      <c r="E394" s="200" t="s">
        <v>1763</v>
      </c>
      <c r="F394" s="200">
        <v>7.349603672E9</v>
      </c>
      <c r="G394" s="39"/>
      <c r="H394" s="39"/>
      <c r="I394" s="39"/>
    </row>
    <row r="395">
      <c r="A395" s="42">
        <v>392.0</v>
      </c>
      <c r="B395" s="198">
        <v>42629.0</v>
      </c>
      <c r="C395" s="99" t="s">
        <v>24</v>
      </c>
      <c r="D395" s="99" t="s">
        <v>2032</v>
      </c>
      <c r="E395" s="200" t="s">
        <v>1670</v>
      </c>
      <c r="F395" s="200">
        <v>7.349603673E9</v>
      </c>
      <c r="G395" s="39"/>
      <c r="H395" s="39"/>
      <c r="I395" s="39"/>
    </row>
    <row r="396">
      <c r="A396" s="42">
        <v>393.0</v>
      </c>
      <c r="B396" s="198">
        <v>42629.0</v>
      </c>
      <c r="C396" s="99" t="s">
        <v>24</v>
      </c>
      <c r="D396" s="99" t="s">
        <v>2032</v>
      </c>
      <c r="E396" s="200" t="s">
        <v>1729</v>
      </c>
      <c r="F396" s="200">
        <v>7.349603674E9</v>
      </c>
      <c r="G396" s="39"/>
      <c r="H396" s="39"/>
      <c r="I396" s="39"/>
    </row>
    <row r="397">
      <c r="A397" s="42">
        <v>394.0</v>
      </c>
      <c r="B397" s="198">
        <v>42629.0</v>
      </c>
      <c r="C397" s="99" t="s">
        <v>24</v>
      </c>
      <c r="D397" s="99" t="s">
        <v>2032</v>
      </c>
      <c r="E397" s="200" t="s">
        <v>1556</v>
      </c>
      <c r="F397" s="200">
        <v>7.349603681E9</v>
      </c>
      <c r="G397" s="39"/>
      <c r="H397" s="39"/>
      <c r="I397" s="39"/>
    </row>
    <row r="398">
      <c r="A398" s="42">
        <v>395.0</v>
      </c>
      <c r="B398" s="198">
        <v>42629.0</v>
      </c>
      <c r="C398" s="99" t="s">
        <v>24</v>
      </c>
      <c r="D398" s="99" t="s">
        <v>2032</v>
      </c>
      <c r="E398" s="200" t="s">
        <v>1534</v>
      </c>
      <c r="F398" s="200">
        <v>7.349603688E9</v>
      </c>
      <c r="G398" s="39"/>
      <c r="H398" s="39"/>
      <c r="I398" s="39"/>
    </row>
    <row r="399">
      <c r="A399" s="42">
        <v>396.0</v>
      </c>
      <c r="B399" s="198">
        <v>42629.0</v>
      </c>
      <c r="C399" s="99" t="s">
        <v>24</v>
      </c>
      <c r="D399" s="99" t="s">
        <v>2032</v>
      </c>
      <c r="E399" s="200" t="s">
        <v>1639</v>
      </c>
      <c r="F399" s="200">
        <v>7.349603698E9</v>
      </c>
      <c r="G399" s="39"/>
      <c r="H399" s="39"/>
      <c r="I399" s="39"/>
    </row>
    <row r="400">
      <c r="A400" s="42">
        <v>397.0</v>
      </c>
      <c r="B400" s="198">
        <v>42629.0</v>
      </c>
      <c r="C400" s="99" t="s">
        <v>24</v>
      </c>
      <c r="D400" s="99" t="s">
        <v>2032</v>
      </c>
      <c r="E400" s="200" t="s">
        <v>1700</v>
      </c>
      <c r="F400" s="200">
        <v>7.349603701E9</v>
      </c>
      <c r="G400" s="39"/>
      <c r="H400" s="39"/>
      <c r="I400" s="39"/>
    </row>
    <row r="401">
      <c r="A401" s="42">
        <v>398.0</v>
      </c>
      <c r="B401" s="198">
        <v>42629.0</v>
      </c>
      <c r="C401" s="99" t="s">
        <v>24</v>
      </c>
      <c r="D401" s="99" t="s">
        <v>2032</v>
      </c>
      <c r="E401" s="200" t="s">
        <v>1755</v>
      </c>
      <c r="F401" s="200">
        <v>7.349603712E9</v>
      </c>
      <c r="G401" s="39"/>
      <c r="H401" s="39"/>
      <c r="I401" s="39"/>
    </row>
    <row r="402">
      <c r="A402" s="42">
        <v>399.0</v>
      </c>
      <c r="B402" s="198">
        <v>42629.0</v>
      </c>
      <c r="C402" s="99" t="s">
        <v>24</v>
      </c>
      <c r="D402" s="99" t="s">
        <v>2032</v>
      </c>
      <c r="E402" s="200" t="s">
        <v>335</v>
      </c>
      <c r="F402" s="200">
        <v>7.349603714E9</v>
      </c>
      <c r="G402" s="39"/>
      <c r="H402" s="39"/>
      <c r="I402" s="39"/>
    </row>
    <row r="403">
      <c r="A403" s="42">
        <v>400.0</v>
      </c>
      <c r="B403" s="198">
        <v>42629.0</v>
      </c>
      <c r="C403" s="99" t="s">
        <v>24</v>
      </c>
      <c r="D403" s="99" t="s">
        <v>2032</v>
      </c>
      <c r="E403" s="200" t="s">
        <v>1487</v>
      </c>
      <c r="F403" s="200">
        <v>7.349603721E9</v>
      </c>
      <c r="G403" s="39"/>
      <c r="H403" s="39"/>
      <c r="I403" s="39"/>
    </row>
    <row r="404">
      <c r="A404" s="42">
        <v>401.0</v>
      </c>
      <c r="B404" s="198">
        <v>42629.0</v>
      </c>
      <c r="C404" s="99" t="s">
        <v>24</v>
      </c>
      <c r="D404" s="99" t="s">
        <v>2032</v>
      </c>
      <c r="E404" s="200" t="s">
        <v>1737</v>
      </c>
      <c r="F404" s="200">
        <v>7.34960373E9</v>
      </c>
      <c r="G404" s="39"/>
      <c r="H404" s="39"/>
      <c r="I404" s="39"/>
    </row>
    <row r="405">
      <c r="A405" s="42">
        <v>402.0</v>
      </c>
      <c r="B405" s="198">
        <v>42629.0</v>
      </c>
      <c r="C405" s="99" t="s">
        <v>24</v>
      </c>
      <c r="D405" s="99" t="s">
        <v>2032</v>
      </c>
      <c r="E405" s="200" t="s">
        <v>1676</v>
      </c>
      <c r="F405" s="200">
        <v>7.349603731E9</v>
      </c>
      <c r="G405" s="39"/>
      <c r="H405" s="39"/>
      <c r="I405" s="39"/>
    </row>
    <row r="406">
      <c r="A406" s="42">
        <v>403.0</v>
      </c>
      <c r="B406" s="198">
        <v>42629.0</v>
      </c>
      <c r="C406" s="99" t="s">
        <v>24</v>
      </c>
      <c r="D406" s="99" t="s">
        <v>2032</v>
      </c>
      <c r="E406" s="200" t="s">
        <v>1499</v>
      </c>
      <c r="F406" s="200">
        <v>7.349603732E9</v>
      </c>
      <c r="G406" s="39"/>
      <c r="H406" s="39"/>
      <c r="I406" s="39"/>
    </row>
    <row r="407">
      <c r="A407" s="42">
        <v>404.0</v>
      </c>
      <c r="B407" s="198">
        <v>42629.0</v>
      </c>
      <c r="C407" s="99" t="s">
        <v>24</v>
      </c>
      <c r="D407" s="99" t="s">
        <v>2032</v>
      </c>
      <c r="E407" s="200" t="s">
        <v>1549</v>
      </c>
      <c r="F407" s="200">
        <v>7.349603733E9</v>
      </c>
      <c r="G407" s="39"/>
      <c r="H407" s="39"/>
      <c r="I407" s="39"/>
    </row>
    <row r="408">
      <c r="A408" s="42">
        <v>405.0</v>
      </c>
      <c r="B408" s="198">
        <v>42629.0</v>
      </c>
      <c r="C408" s="99" t="s">
        <v>24</v>
      </c>
      <c r="D408" s="99" t="s">
        <v>2032</v>
      </c>
      <c r="E408" s="200" t="s">
        <v>1451</v>
      </c>
      <c r="F408" s="200">
        <v>7.349603734E9</v>
      </c>
      <c r="G408" s="39"/>
      <c r="H408" s="39"/>
      <c r="I408" s="39"/>
    </row>
    <row r="409">
      <c r="A409" s="42">
        <v>406.0</v>
      </c>
      <c r="B409" s="198">
        <v>42629.0</v>
      </c>
      <c r="C409" s="99" t="s">
        <v>24</v>
      </c>
      <c r="D409" s="99" t="s">
        <v>2032</v>
      </c>
      <c r="E409" s="200" t="s">
        <v>1629</v>
      </c>
      <c r="F409" s="200">
        <v>7.349603744E9</v>
      </c>
      <c r="G409" s="39"/>
      <c r="H409" s="39"/>
      <c r="I409" s="39"/>
    </row>
    <row r="410">
      <c r="A410" s="42">
        <v>407.0</v>
      </c>
      <c r="B410" s="198">
        <v>42629.0</v>
      </c>
      <c r="C410" s="99" t="s">
        <v>24</v>
      </c>
      <c r="D410" s="99" t="s">
        <v>2032</v>
      </c>
      <c r="E410" s="200" t="s">
        <v>1537</v>
      </c>
      <c r="F410" s="200">
        <v>7.349603747E9</v>
      </c>
      <c r="G410" s="39"/>
      <c r="H410" s="39"/>
      <c r="I410" s="39"/>
    </row>
    <row r="411">
      <c r="A411" s="42">
        <v>408.0</v>
      </c>
      <c r="B411" s="198">
        <v>42629.0</v>
      </c>
      <c r="C411" s="99" t="s">
        <v>24</v>
      </c>
      <c r="D411" s="99" t="s">
        <v>2032</v>
      </c>
      <c r="E411" s="200" t="s">
        <v>1370</v>
      </c>
      <c r="F411" s="200">
        <v>7.349603748E9</v>
      </c>
      <c r="G411" s="39"/>
      <c r="H411" s="39"/>
      <c r="I411" s="39"/>
    </row>
    <row r="412">
      <c r="A412" s="42">
        <v>409.0</v>
      </c>
      <c r="B412" s="198">
        <v>42629.0</v>
      </c>
      <c r="C412" s="99" t="s">
        <v>24</v>
      </c>
      <c r="D412" s="99" t="s">
        <v>2032</v>
      </c>
      <c r="E412" s="200" t="s">
        <v>1739</v>
      </c>
      <c r="F412" s="200">
        <v>7.349603749E9</v>
      </c>
      <c r="G412" s="39"/>
      <c r="H412" s="39"/>
      <c r="I412" s="39"/>
    </row>
    <row r="413">
      <c r="A413" s="42">
        <v>410.0</v>
      </c>
      <c r="B413" s="198">
        <v>42629.0</v>
      </c>
      <c r="C413" s="99" t="s">
        <v>24</v>
      </c>
      <c r="D413" s="99" t="s">
        <v>2032</v>
      </c>
      <c r="E413" s="200" t="s">
        <v>1573</v>
      </c>
      <c r="F413" s="200">
        <v>7.34960375E9</v>
      </c>
      <c r="G413" s="39"/>
      <c r="H413" s="39"/>
      <c r="I413" s="39"/>
    </row>
    <row r="414">
      <c r="A414" s="42">
        <v>411.0</v>
      </c>
      <c r="B414" s="198">
        <v>42629.0</v>
      </c>
      <c r="C414" s="99" t="s">
        <v>24</v>
      </c>
      <c r="D414" s="99" t="s">
        <v>2032</v>
      </c>
      <c r="E414" s="200" t="s">
        <v>1463</v>
      </c>
      <c r="F414" s="200">
        <v>7.349603751E9</v>
      </c>
      <c r="G414" s="39"/>
      <c r="H414" s="39"/>
      <c r="I414" s="39"/>
    </row>
    <row r="415">
      <c r="A415" s="42">
        <v>412.0</v>
      </c>
      <c r="B415" s="198">
        <v>42629.0</v>
      </c>
      <c r="C415" s="99" t="s">
        <v>24</v>
      </c>
      <c r="D415" s="99" t="s">
        <v>2032</v>
      </c>
      <c r="E415" s="200" t="s">
        <v>1587</v>
      </c>
      <c r="F415" s="200">
        <v>7.349603753E9</v>
      </c>
      <c r="G415" s="39"/>
      <c r="H415" s="39"/>
      <c r="I415" s="39"/>
    </row>
    <row r="416">
      <c r="A416" s="42">
        <v>413.0</v>
      </c>
      <c r="B416" s="198">
        <v>42629.0</v>
      </c>
      <c r="C416" s="99" t="s">
        <v>24</v>
      </c>
      <c r="D416" s="99" t="s">
        <v>2032</v>
      </c>
      <c r="E416" s="200" t="s">
        <v>1596</v>
      </c>
      <c r="F416" s="200">
        <v>7.349603755E9</v>
      </c>
      <c r="G416" s="39"/>
      <c r="H416" s="39"/>
      <c r="I416" s="39"/>
    </row>
    <row r="417">
      <c r="A417" s="42">
        <v>414.0</v>
      </c>
      <c r="B417" s="198">
        <v>42629.0</v>
      </c>
      <c r="C417" s="99" t="s">
        <v>24</v>
      </c>
      <c r="D417" s="99" t="s">
        <v>2032</v>
      </c>
      <c r="E417" s="200" t="s">
        <v>1574</v>
      </c>
      <c r="F417" s="200">
        <v>7.349603758E9</v>
      </c>
      <c r="G417" s="39"/>
      <c r="H417" s="39"/>
      <c r="I417" s="39"/>
    </row>
    <row r="418">
      <c r="A418" s="42">
        <v>415.0</v>
      </c>
      <c r="B418" s="198">
        <v>42629.0</v>
      </c>
      <c r="C418" s="99" t="s">
        <v>24</v>
      </c>
      <c r="D418" s="99" t="s">
        <v>2032</v>
      </c>
      <c r="E418" s="200" t="s">
        <v>1654</v>
      </c>
      <c r="F418" s="200">
        <v>7.349603768E9</v>
      </c>
      <c r="G418" s="39"/>
      <c r="H418" s="39"/>
      <c r="I418" s="39"/>
    </row>
    <row r="419">
      <c r="A419" s="42">
        <v>416.0</v>
      </c>
      <c r="B419" s="198">
        <v>42629.0</v>
      </c>
      <c r="C419" s="99" t="s">
        <v>24</v>
      </c>
      <c r="D419" s="99" t="s">
        <v>2032</v>
      </c>
      <c r="E419" s="200" t="s">
        <v>1562</v>
      </c>
      <c r="F419" s="200">
        <v>7.349603771E9</v>
      </c>
      <c r="G419" s="39"/>
      <c r="H419" s="39"/>
      <c r="I419" s="39"/>
    </row>
    <row r="420">
      <c r="A420" s="42">
        <v>417.0</v>
      </c>
      <c r="B420" s="198">
        <v>42629.0</v>
      </c>
      <c r="C420" s="99" t="s">
        <v>24</v>
      </c>
      <c r="D420" s="99" t="s">
        <v>2032</v>
      </c>
      <c r="E420" s="200" t="s">
        <v>1664</v>
      </c>
      <c r="F420" s="200">
        <v>7.349603772E9</v>
      </c>
      <c r="G420" s="39"/>
      <c r="H420" s="39"/>
      <c r="I420" s="39"/>
    </row>
    <row r="421">
      <c r="A421" s="42">
        <v>418.0</v>
      </c>
      <c r="B421" s="198">
        <v>42629.0</v>
      </c>
      <c r="C421" s="99" t="s">
        <v>24</v>
      </c>
      <c r="D421" s="99" t="s">
        <v>2032</v>
      </c>
      <c r="E421" s="200" t="s">
        <v>1757</v>
      </c>
      <c r="F421" s="200">
        <v>7.349603774E9</v>
      </c>
      <c r="G421" s="39"/>
      <c r="H421" s="39"/>
      <c r="I421" s="39"/>
    </row>
    <row r="422">
      <c r="A422" s="42">
        <v>419.0</v>
      </c>
      <c r="B422" s="198">
        <v>42629.0</v>
      </c>
      <c r="C422" s="99" t="s">
        <v>24</v>
      </c>
      <c r="D422" s="99" t="s">
        <v>2032</v>
      </c>
      <c r="E422" s="200" t="s">
        <v>1759</v>
      </c>
      <c r="F422" s="200">
        <v>7.349603792E9</v>
      </c>
      <c r="G422" s="39"/>
      <c r="H422" s="39"/>
      <c r="I422" s="39"/>
    </row>
    <row r="423">
      <c r="A423" s="42">
        <v>420.0</v>
      </c>
      <c r="B423" s="198">
        <v>42629.0</v>
      </c>
      <c r="C423" s="99" t="s">
        <v>24</v>
      </c>
      <c r="D423" s="99" t="s">
        <v>2032</v>
      </c>
      <c r="E423" s="200" t="s">
        <v>1560</v>
      </c>
      <c r="F423" s="200">
        <v>7.349603793E9</v>
      </c>
      <c r="G423" s="39"/>
      <c r="H423" s="39"/>
      <c r="I423" s="39"/>
    </row>
    <row r="424">
      <c r="A424" s="42">
        <v>421.0</v>
      </c>
      <c r="B424" s="198">
        <v>42629.0</v>
      </c>
      <c r="C424" s="99" t="s">
        <v>24</v>
      </c>
      <c r="D424" s="99" t="s">
        <v>2032</v>
      </c>
      <c r="E424" s="200" t="s">
        <v>1292</v>
      </c>
      <c r="F424" s="200">
        <v>7.349603798E9</v>
      </c>
      <c r="G424" s="39"/>
      <c r="H424" s="39"/>
      <c r="I424" s="39"/>
    </row>
    <row r="425">
      <c r="A425" s="42">
        <v>422.0</v>
      </c>
      <c r="B425" s="198">
        <v>42629.0</v>
      </c>
      <c r="C425" s="99" t="s">
        <v>24</v>
      </c>
      <c r="D425" s="99" t="s">
        <v>2032</v>
      </c>
      <c r="E425" s="200" t="s">
        <v>1745</v>
      </c>
      <c r="F425" s="200">
        <v>7.349603799E9</v>
      </c>
      <c r="G425" s="39"/>
      <c r="H425" s="39"/>
      <c r="I425" s="39"/>
    </row>
    <row r="426">
      <c r="A426" s="42">
        <v>423.0</v>
      </c>
      <c r="B426" s="198">
        <v>42629.0</v>
      </c>
      <c r="C426" s="99" t="s">
        <v>24</v>
      </c>
      <c r="D426" s="99" t="s">
        <v>2032</v>
      </c>
      <c r="E426" s="200" t="s">
        <v>1735</v>
      </c>
      <c r="F426" s="200">
        <v>7.3496038E9</v>
      </c>
      <c r="G426" s="39"/>
      <c r="H426" s="39"/>
      <c r="I426" s="39"/>
    </row>
    <row r="427">
      <c r="A427" s="42">
        <v>424.0</v>
      </c>
      <c r="B427" s="198">
        <v>42629.0</v>
      </c>
      <c r="C427" s="99" t="s">
        <v>24</v>
      </c>
      <c r="D427" s="99" t="s">
        <v>2032</v>
      </c>
      <c r="E427" s="200" t="s">
        <v>1469</v>
      </c>
      <c r="F427" s="200">
        <v>7.349603801E9</v>
      </c>
      <c r="G427" s="39"/>
      <c r="H427" s="39"/>
      <c r="I427" s="39"/>
    </row>
    <row r="428">
      <c r="A428" s="42">
        <v>425.0</v>
      </c>
      <c r="B428" s="198">
        <v>42629.0</v>
      </c>
      <c r="C428" s="99" t="s">
        <v>24</v>
      </c>
      <c r="D428" s="99" t="s">
        <v>2032</v>
      </c>
      <c r="E428" s="200" t="s">
        <v>1658</v>
      </c>
      <c r="F428" s="200">
        <v>7.349603814E9</v>
      </c>
      <c r="G428" s="39"/>
      <c r="H428" s="39"/>
      <c r="I428" s="39"/>
    </row>
    <row r="429">
      <c r="A429" s="42">
        <v>426.0</v>
      </c>
      <c r="B429" s="198">
        <v>42629.0</v>
      </c>
      <c r="C429" s="99" t="s">
        <v>24</v>
      </c>
      <c r="D429" s="99" t="s">
        <v>2032</v>
      </c>
      <c r="E429" s="200" t="s">
        <v>1696</v>
      </c>
      <c r="F429" s="200">
        <v>7.349603827E9</v>
      </c>
      <c r="G429" s="39"/>
      <c r="H429" s="39"/>
      <c r="I429" s="39"/>
    </row>
    <row r="430">
      <c r="A430" s="42">
        <v>427.0</v>
      </c>
      <c r="B430" s="198">
        <v>42629.0</v>
      </c>
      <c r="C430" s="99" t="s">
        <v>24</v>
      </c>
      <c r="D430" s="99" t="s">
        <v>2032</v>
      </c>
      <c r="E430" s="200" t="s">
        <v>1335</v>
      </c>
      <c r="F430" s="200">
        <v>7.349603829E9</v>
      </c>
      <c r="G430" s="39"/>
      <c r="H430" s="39"/>
      <c r="I430" s="39"/>
    </row>
    <row r="431">
      <c r="A431" s="42">
        <v>428.0</v>
      </c>
      <c r="B431" s="198">
        <v>42629.0</v>
      </c>
      <c r="C431" s="99" t="s">
        <v>24</v>
      </c>
      <c r="D431" s="99" t="s">
        <v>2032</v>
      </c>
      <c r="E431" s="200" t="s">
        <v>1578</v>
      </c>
      <c r="F431" s="200">
        <v>7.34960383E9</v>
      </c>
      <c r="G431" s="39"/>
      <c r="H431" s="39"/>
      <c r="I431" s="39"/>
    </row>
    <row r="432">
      <c r="A432" s="42">
        <v>429.0</v>
      </c>
      <c r="B432" s="198">
        <v>42629.0</v>
      </c>
      <c r="C432" s="99" t="s">
        <v>24</v>
      </c>
      <c r="D432" s="99" t="s">
        <v>2032</v>
      </c>
      <c r="E432" s="200" t="s">
        <v>1604</v>
      </c>
      <c r="F432" s="200">
        <v>7.349603831E9</v>
      </c>
      <c r="G432" s="39"/>
      <c r="H432" s="39"/>
      <c r="I432" s="39"/>
    </row>
    <row r="433">
      <c r="A433" s="42">
        <v>430.0</v>
      </c>
      <c r="B433" s="198">
        <v>42629.0</v>
      </c>
      <c r="C433" s="99" t="s">
        <v>24</v>
      </c>
      <c r="D433" s="99" t="s">
        <v>2032</v>
      </c>
      <c r="E433" s="200" t="s">
        <v>1712</v>
      </c>
      <c r="F433" s="200">
        <v>7.349603841E9</v>
      </c>
      <c r="G433" s="39"/>
      <c r="H433" s="39"/>
      <c r="I433" s="39"/>
    </row>
    <row r="434">
      <c r="A434" s="42">
        <v>431.0</v>
      </c>
      <c r="B434" s="198">
        <v>42629.0</v>
      </c>
      <c r="C434" s="99" t="s">
        <v>24</v>
      </c>
      <c r="D434" s="99" t="s">
        <v>2032</v>
      </c>
      <c r="E434" s="200" t="s">
        <v>1343</v>
      </c>
      <c r="F434" s="200">
        <v>7.349603842E9</v>
      </c>
      <c r="G434" s="39"/>
      <c r="H434" s="39"/>
      <c r="I434" s="39"/>
    </row>
    <row r="435">
      <c r="A435" s="42">
        <v>432.0</v>
      </c>
      <c r="B435" s="198">
        <v>42629.0</v>
      </c>
      <c r="C435" s="99" t="s">
        <v>24</v>
      </c>
      <c r="D435" s="99" t="s">
        <v>2032</v>
      </c>
      <c r="E435" s="200" t="s">
        <v>1771</v>
      </c>
      <c r="F435" s="200">
        <v>7.349603843E9</v>
      </c>
      <c r="G435" s="39"/>
      <c r="H435" s="39"/>
      <c r="I435" s="39"/>
    </row>
    <row r="436">
      <c r="A436" s="42">
        <v>433.0</v>
      </c>
      <c r="B436" s="198">
        <v>42629.0</v>
      </c>
      <c r="C436" s="99" t="s">
        <v>24</v>
      </c>
      <c r="D436" s="99" t="s">
        <v>2032</v>
      </c>
      <c r="E436" s="200" t="s">
        <v>1321</v>
      </c>
      <c r="F436" s="200">
        <v>7.349603844E9</v>
      </c>
      <c r="G436" s="39"/>
      <c r="H436" s="39"/>
      <c r="I436" s="39"/>
    </row>
    <row r="437">
      <c r="A437" s="42">
        <v>434.0</v>
      </c>
      <c r="B437" s="198">
        <v>42629.0</v>
      </c>
      <c r="C437" s="99" t="s">
        <v>24</v>
      </c>
      <c r="D437" s="99" t="s">
        <v>2032</v>
      </c>
      <c r="E437" s="200" t="s">
        <v>1515</v>
      </c>
      <c r="F437" s="200">
        <v>7.349603845E9</v>
      </c>
      <c r="G437" s="39"/>
      <c r="H437" s="39"/>
      <c r="I437" s="39"/>
    </row>
    <row r="438">
      <c r="A438" s="42">
        <v>435.0</v>
      </c>
      <c r="B438" s="198">
        <v>42629.0</v>
      </c>
      <c r="C438" s="99" t="s">
        <v>24</v>
      </c>
      <c r="D438" s="99" t="s">
        <v>2032</v>
      </c>
      <c r="E438" s="200" t="s">
        <v>1580</v>
      </c>
      <c r="F438" s="200">
        <v>7.349603846E9</v>
      </c>
      <c r="G438" s="39"/>
      <c r="H438" s="39"/>
      <c r="I438" s="39"/>
    </row>
    <row r="439">
      <c r="A439" s="42">
        <v>436.0</v>
      </c>
      <c r="B439" s="198">
        <v>42629.0</v>
      </c>
      <c r="C439" s="99" t="s">
        <v>24</v>
      </c>
      <c r="D439" s="99" t="s">
        <v>2032</v>
      </c>
      <c r="E439" s="200" t="s">
        <v>1541</v>
      </c>
      <c r="F439" s="200">
        <v>7.349603847E9</v>
      </c>
      <c r="G439" s="39"/>
      <c r="H439" s="39"/>
      <c r="I439" s="39"/>
    </row>
    <row r="440">
      <c r="A440" s="42">
        <v>437.0</v>
      </c>
      <c r="B440" s="198">
        <v>42629.0</v>
      </c>
      <c r="C440" s="99" t="s">
        <v>24</v>
      </c>
      <c r="D440" s="99" t="s">
        <v>2032</v>
      </c>
      <c r="E440" s="200" t="s">
        <v>1724</v>
      </c>
      <c r="F440" s="200">
        <v>7.349603848E9</v>
      </c>
      <c r="G440" s="39"/>
      <c r="H440" s="39"/>
      <c r="I440" s="39"/>
    </row>
    <row r="441">
      <c r="A441" s="42">
        <v>438.0</v>
      </c>
      <c r="B441" s="198">
        <v>42629.0</v>
      </c>
      <c r="C441" s="99" t="s">
        <v>24</v>
      </c>
      <c r="D441" s="99" t="s">
        <v>2032</v>
      </c>
      <c r="E441" s="200" t="s">
        <v>1706</v>
      </c>
      <c r="F441" s="200">
        <v>7.349603849E9</v>
      </c>
      <c r="G441" s="39"/>
      <c r="H441" s="39"/>
      <c r="I441" s="39"/>
    </row>
    <row r="442">
      <c r="A442" s="42">
        <v>439.0</v>
      </c>
      <c r="B442" s="198">
        <v>42629.0</v>
      </c>
      <c r="C442" s="99" t="s">
        <v>24</v>
      </c>
      <c r="D442" s="99" t="s">
        <v>2032</v>
      </c>
      <c r="E442" s="200" t="s">
        <v>1427</v>
      </c>
      <c r="F442" s="200">
        <v>7.34960385E9</v>
      </c>
      <c r="G442" s="39"/>
      <c r="H442" s="39"/>
      <c r="I442" s="39"/>
    </row>
    <row r="443">
      <c r="A443" s="42">
        <v>440.0</v>
      </c>
      <c r="B443" s="198">
        <v>42629.0</v>
      </c>
      <c r="C443" s="99" t="s">
        <v>24</v>
      </c>
      <c r="D443" s="99" t="s">
        <v>2032</v>
      </c>
      <c r="E443" s="200" t="s">
        <v>1637</v>
      </c>
      <c r="F443" s="200">
        <v>7.349603856E9</v>
      </c>
      <c r="G443" s="39"/>
      <c r="H443" s="39"/>
      <c r="I443" s="39"/>
    </row>
    <row r="444">
      <c r="A444" s="42">
        <v>441.0</v>
      </c>
      <c r="B444" s="198">
        <v>42629.0</v>
      </c>
      <c r="C444" s="99" t="s">
        <v>24</v>
      </c>
      <c r="D444" s="99" t="s">
        <v>2032</v>
      </c>
      <c r="E444" s="200" t="s">
        <v>1598</v>
      </c>
      <c r="F444" s="200">
        <v>7.349603857E9</v>
      </c>
      <c r="G444" s="39"/>
      <c r="H444" s="39"/>
      <c r="I444" s="39"/>
    </row>
    <row r="445">
      <c r="A445" s="42">
        <v>442.0</v>
      </c>
      <c r="B445" s="198">
        <v>42629.0</v>
      </c>
      <c r="C445" s="99" t="s">
        <v>24</v>
      </c>
      <c r="D445" s="99" t="s">
        <v>2032</v>
      </c>
      <c r="E445" s="200" t="s">
        <v>1505</v>
      </c>
      <c r="F445" s="200">
        <v>7.349603859E9</v>
      </c>
      <c r="G445" s="39"/>
      <c r="H445" s="39"/>
      <c r="I445" s="39"/>
    </row>
    <row r="446">
      <c r="A446" s="42">
        <v>443.0</v>
      </c>
      <c r="B446" s="198">
        <v>42629.0</v>
      </c>
      <c r="C446" s="99" t="s">
        <v>24</v>
      </c>
      <c r="D446" s="99" t="s">
        <v>2032</v>
      </c>
      <c r="E446" s="200" t="s">
        <v>1566</v>
      </c>
      <c r="F446" s="200">
        <v>7.349603868E9</v>
      </c>
      <c r="G446" s="39"/>
      <c r="H446" s="39"/>
      <c r="I446" s="39"/>
    </row>
    <row r="447">
      <c r="A447" s="42">
        <v>444.0</v>
      </c>
      <c r="B447" s="198">
        <v>42629.0</v>
      </c>
      <c r="C447" s="99" t="s">
        <v>24</v>
      </c>
      <c r="D447" s="99" t="s">
        <v>2032</v>
      </c>
      <c r="E447" s="200" t="s">
        <v>1614</v>
      </c>
      <c r="F447" s="200">
        <v>7.349603871E9</v>
      </c>
      <c r="G447" s="39"/>
      <c r="H447" s="39"/>
      <c r="I447" s="39"/>
    </row>
    <row r="448">
      <c r="A448" s="42">
        <v>445.0</v>
      </c>
      <c r="B448" s="198">
        <v>42629.0</v>
      </c>
      <c r="C448" s="99" t="s">
        <v>24</v>
      </c>
      <c r="D448" s="99" t="s">
        <v>2032</v>
      </c>
      <c r="E448" s="200" t="s">
        <v>1441</v>
      </c>
      <c r="F448" s="200">
        <v>7.349603872E9</v>
      </c>
      <c r="G448" s="39"/>
      <c r="H448" s="39"/>
      <c r="I448" s="39"/>
    </row>
    <row r="449">
      <c r="A449" s="42">
        <v>446.0</v>
      </c>
      <c r="B449" s="198">
        <v>42629.0</v>
      </c>
      <c r="C449" s="99" t="s">
        <v>24</v>
      </c>
      <c r="D449" s="99" t="s">
        <v>2032</v>
      </c>
      <c r="E449" s="200" t="s">
        <v>1376</v>
      </c>
      <c r="F449" s="200">
        <v>7.349603873E9</v>
      </c>
      <c r="G449" s="39"/>
      <c r="H449" s="39"/>
      <c r="I449" s="39"/>
    </row>
    <row r="450">
      <c r="A450" s="42">
        <v>447.0</v>
      </c>
      <c r="B450" s="198">
        <v>42629.0</v>
      </c>
      <c r="C450" s="99" t="s">
        <v>24</v>
      </c>
      <c r="D450" s="99" t="s">
        <v>2032</v>
      </c>
      <c r="E450" s="200" t="s">
        <v>1593</v>
      </c>
      <c r="F450" s="200">
        <v>7.349603874E9</v>
      </c>
      <c r="G450" s="39"/>
      <c r="H450" s="39"/>
      <c r="I450" s="39"/>
    </row>
    <row r="451">
      <c r="A451" s="42">
        <v>448.0</v>
      </c>
      <c r="B451" s="198">
        <v>42629.0</v>
      </c>
      <c r="C451" s="99" t="s">
        <v>24</v>
      </c>
      <c r="D451" s="99" t="s">
        <v>2032</v>
      </c>
      <c r="E451" s="200" t="s">
        <v>1509</v>
      </c>
      <c r="F451" s="200">
        <v>7.349603875E9</v>
      </c>
      <c r="G451" s="39"/>
      <c r="H451" s="39"/>
      <c r="I451" s="39"/>
    </row>
    <row r="452">
      <c r="A452" s="42">
        <v>449.0</v>
      </c>
      <c r="B452" s="198">
        <v>42629.0</v>
      </c>
      <c r="C452" s="99" t="s">
        <v>24</v>
      </c>
      <c r="D452" s="99" t="s">
        <v>2032</v>
      </c>
      <c r="E452" s="200" t="s">
        <v>1421</v>
      </c>
      <c r="F452" s="200">
        <v>7.349603876E9</v>
      </c>
      <c r="G452" s="39"/>
      <c r="H452" s="39"/>
      <c r="I452" s="39"/>
    </row>
    <row r="453">
      <c r="A453" s="42">
        <v>450.0</v>
      </c>
      <c r="B453" s="198">
        <v>42629.0</v>
      </c>
      <c r="C453" s="99" t="s">
        <v>24</v>
      </c>
      <c r="D453" s="99" t="s">
        <v>2032</v>
      </c>
      <c r="E453" s="200" t="s">
        <v>1545</v>
      </c>
      <c r="F453" s="200">
        <v>7.349603877E9</v>
      </c>
      <c r="G453" s="39"/>
      <c r="H453" s="39"/>
      <c r="I453" s="39"/>
    </row>
    <row r="454">
      <c r="A454" s="42">
        <v>451.0</v>
      </c>
      <c r="B454" s="198">
        <v>42629.0</v>
      </c>
      <c r="C454" s="99" t="s">
        <v>24</v>
      </c>
      <c r="D454" s="99" t="s">
        <v>2032</v>
      </c>
      <c r="E454" s="200" t="s">
        <v>1399</v>
      </c>
      <c r="F454" s="200">
        <v>7.349603879E9</v>
      </c>
      <c r="G454" s="39"/>
      <c r="H454" s="39"/>
      <c r="I454" s="39"/>
    </row>
    <row r="455">
      <c r="A455" s="42">
        <v>452.0</v>
      </c>
      <c r="B455" s="198">
        <v>42629.0</v>
      </c>
      <c r="C455" s="99" t="s">
        <v>24</v>
      </c>
      <c r="D455" s="99" t="s">
        <v>2032</v>
      </c>
      <c r="E455" s="200" t="s">
        <v>1539</v>
      </c>
      <c r="F455" s="200">
        <v>7.618716967E9</v>
      </c>
      <c r="G455" s="39"/>
      <c r="H455" s="39"/>
      <c r="I455" s="39"/>
    </row>
    <row r="456">
      <c r="A456" s="42">
        <v>453.0</v>
      </c>
      <c r="B456" s="198">
        <v>42629.0</v>
      </c>
      <c r="C456" s="99" t="s">
        <v>24</v>
      </c>
      <c r="D456" s="99" t="s">
        <v>2032</v>
      </c>
      <c r="E456" s="200" t="s">
        <v>1741</v>
      </c>
      <c r="F456" s="200">
        <v>7.618716968E9</v>
      </c>
      <c r="G456" s="39"/>
      <c r="H456" s="39"/>
      <c r="I456" s="39"/>
    </row>
    <row r="457">
      <c r="A457" s="42">
        <v>454.0</v>
      </c>
      <c r="B457" s="198">
        <v>42629.0</v>
      </c>
      <c r="C457" s="99" t="s">
        <v>24</v>
      </c>
      <c r="D457" s="99" t="s">
        <v>2032</v>
      </c>
      <c r="E457" s="200" t="s">
        <v>1672</v>
      </c>
      <c r="F457" s="200">
        <v>7.618716971E9</v>
      </c>
      <c r="G457" s="39"/>
      <c r="H457" s="39"/>
      <c r="I457" s="39"/>
    </row>
    <row r="458">
      <c r="A458" s="42">
        <v>455.0</v>
      </c>
      <c r="B458" s="198">
        <v>42629.0</v>
      </c>
      <c r="C458" s="99" t="s">
        <v>24</v>
      </c>
      <c r="D458" s="99" t="s">
        <v>2032</v>
      </c>
      <c r="E458" s="200" t="s">
        <v>1648</v>
      </c>
      <c r="F458" s="200">
        <v>7.618716972E9</v>
      </c>
      <c r="G458" s="39"/>
      <c r="H458" s="39"/>
      <c r="I458" s="39"/>
    </row>
    <row r="459">
      <c r="A459" s="42">
        <v>456.0</v>
      </c>
      <c r="B459" s="198">
        <v>42629.0</v>
      </c>
      <c r="C459" s="99" t="s">
        <v>24</v>
      </c>
      <c r="D459" s="99" t="s">
        <v>2032</v>
      </c>
      <c r="E459" s="200" t="s">
        <v>1507</v>
      </c>
      <c r="F459" s="200">
        <v>7.618716973E9</v>
      </c>
      <c r="G459" s="39"/>
      <c r="H459" s="39"/>
      <c r="I459" s="39"/>
    </row>
    <row r="460">
      <c r="A460" s="42">
        <v>457.0</v>
      </c>
      <c r="B460" s="198">
        <v>42629.0</v>
      </c>
      <c r="C460" s="99" t="s">
        <v>24</v>
      </c>
      <c r="D460" s="99" t="s">
        <v>2032</v>
      </c>
      <c r="E460" s="200" t="s">
        <v>1579</v>
      </c>
      <c r="F460" s="200">
        <v>7.618716974E9</v>
      </c>
      <c r="G460" s="39"/>
      <c r="H460" s="39"/>
      <c r="I460" s="39"/>
    </row>
    <row r="461">
      <c r="A461" s="42">
        <v>458.0</v>
      </c>
      <c r="B461" s="198">
        <v>42629.0</v>
      </c>
      <c r="C461" s="99" t="s">
        <v>24</v>
      </c>
      <c r="D461" s="99" t="s">
        <v>2032</v>
      </c>
      <c r="E461" s="200" t="s">
        <v>1333</v>
      </c>
      <c r="F461" s="200">
        <v>7.618716975E9</v>
      </c>
      <c r="G461" s="39"/>
      <c r="H461" s="39"/>
      <c r="I461" s="39"/>
    </row>
    <row r="462">
      <c r="A462" s="42">
        <v>459.0</v>
      </c>
      <c r="B462" s="198">
        <v>42629.0</v>
      </c>
      <c r="C462" s="99" t="s">
        <v>24</v>
      </c>
      <c r="D462" s="99" t="s">
        <v>2032</v>
      </c>
      <c r="E462" s="200" t="s">
        <v>1402</v>
      </c>
      <c r="F462" s="200">
        <v>7.618716976E9</v>
      </c>
      <c r="G462" s="39"/>
      <c r="H462" s="39"/>
      <c r="I462" s="39"/>
    </row>
    <row r="463">
      <c r="A463" s="42">
        <v>460.0</v>
      </c>
      <c r="B463" s="198">
        <v>42629.0</v>
      </c>
      <c r="C463" s="99" t="s">
        <v>24</v>
      </c>
      <c r="D463" s="99" t="s">
        <v>2032</v>
      </c>
      <c r="E463" s="200" t="s">
        <v>1518</v>
      </c>
      <c r="F463" s="200">
        <v>7.618716977E9</v>
      </c>
      <c r="G463" s="39"/>
      <c r="H463" s="39"/>
      <c r="I463" s="39"/>
    </row>
    <row r="464">
      <c r="A464" s="42">
        <v>461.0</v>
      </c>
      <c r="B464" s="198">
        <v>42629.0</v>
      </c>
      <c r="C464" s="99" t="s">
        <v>24</v>
      </c>
      <c r="D464" s="99" t="s">
        <v>2032</v>
      </c>
      <c r="E464" s="200" t="s">
        <v>1617</v>
      </c>
      <c r="F464" s="200">
        <v>7.618716978E9</v>
      </c>
      <c r="G464" s="39"/>
      <c r="H464" s="39"/>
      <c r="I464" s="39"/>
    </row>
    <row r="465">
      <c r="A465" s="42">
        <v>462.0</v>
      </c>
      <c r="B465" s="198">
        <v>42629.0</v>
      </c>
      <c r="C465" s="99" t="s">
        <v>24</v>
      </c>
      <c r="D465" s="99" t="s">
        <v>2032</v>
      </c>
      <c r="E465" s="200" t="s">
        <v>1431</v>
      </c>
      <c r="F465" s="200">
        <v>7.618716979E9</v>
      </c>
      <c r="G465" s="39"/>
      <c r="H465" s="39"/>
      <c r="I465" s="39"/>
    </row>
    <row r="466">
      <c r="A466" s="42">
        <v>463.0</v>
      </c>
      <c r="B466" s="198">
        <v>42629.0</v>
      </c>
      <c r="C466" s="99" t="s">
        <v>24</v>
      </c>
      <c r="D466" s="99" t="s">
        <v>2032</v>
      </c>
      <c r="E466" s="200" t="s">
        <v>1393</v>
      </c>
      <c r="F466" s="200">
        <v>7.61871698E9</v>
      </c>
      <c r="G466" s="39"/>
      <c r="H466" s="39"/>
      <c r="I466" s="39"/>
    </row>
    <row r="467">
      <c r="A467" s="42">
        <v>464.0</v>
      </c>
      <c r="B467" s="198">
        <v>42629.0</v>
      </c>
      <c r="C467" s="99" t="s">
        <v>24</v>
      </c>
      <c r="D467" s="99" t="s">
        <v>2032</v>
      </c>
      <c r="E467" s="200" t="s">
        <v>1544</v>
      </c>
      <c r="F467" s="200">
        <v>7.618716981E9</v>
      </c>
      <c r="G467" s="39"/>
      <c r="H467" s="39"/>
      <c r="I467" s="39"/>
    </row>
    <row r="468">
      <c r="A468" s="42">
        <v>465.0</v>
      </c>
      <c r="B468" s="198">
        <v>42629.0</v>
      </c>
      <c r="C468" s="99" t="s">
        <v>24</v>
      </c>
      <c r="D468" s="99" t="s">
        <v>2032</v>
      </c>
      <c r="E468" s="200" t="s">
        <v>1678</v>
      </c>
      <c r="F468" s="200">
        <v>7.618716982E9</v>
      </c>
      <c r="G468" s="39"/>
      <c r="H468" s="39"/>
      <c r="I468" s="39"/>
    </row>
    <row r="469">
      <c r="A469" s="42">
        <v>466.0</v>
      </c>
      <c r="B469" s="198">
        <v>42629.0</v>
      </c>
      <c r="C469" s="99" t="s">
        <v>24</v>
      </c>
      <c r="D469" s="99" t="s">
        <v>2032</v>
      </c>
      <c r="E469" s="200" t="s">
        <v>1341</v>
      </c>
      <c r="F469" s="200">
        <v>7.618716983E9</v>
      </c>
      <c r="G469" s="39"/>
      <c r="H469" s="39"/>
      <c r="I469" s="39"/>
    </row>
    <row r="470">
      <c r="A470" s="42">
        <v>467.0</v>
      </c>
      <c r="B470" s="198">
        <v>42629.0</v>
      </c>
      <c r="C470" s="99" t="s">
        <v>24</v>
      </c>
      <c r="D470" s="99" t="s">
        <v>2032</v>
      </c>
      <c r="E470" s="200" t="s">
        <v>1166</v>
      </c>
      <c r="F470" s="200">
        <v>7.618716984E9</v>
      </c>
      <c r="G470" s="39"/>
      <c r="H470" s="39"/>
      <c r="I470" s="39"/>
    </row>
    <row r="471">
      <c r="A471" s="42">
        <v>468.0</v>
      </c>
      <c r="B471" s="198">
        <v>42629.0</v>
      </c>
      <c r="C471" s="99" t="s">
        <v>24</v>
      </c>
      <c r="D471" s="99" t="s">
        <v>2032</v>
      </c>
      <c r="E471" s="200" t="s">
        <v>1567</v>
      </c>
      <c r="F471" s="200">
        <v>7.618716985E9</v>
      </c>
      <c r="G471" s="39"/>
      <c r="H471" s="39"/>
      <c r="I471" s="39"/>
    </row>
    <row r="472">
      <c r="A472" s="42">
        <v>469.0</v>
      </c>
      <c r="B472" s="198">
        <v>42629.0</v>
      </c>
      <c r="C472" s="99" t="s">
        <v>24</v>
      </c>
      <c r="D472" s="99" t="s">
        <v>2032</v>
      </c>
      <c r="E472" s="200" t="s">
        <v>1390</v>
      </c>
      <c r="F472" s="200">
        <v>7.618716986E9</v>
      </c>
      <c r="G472" s="39"/>
      <c r="H472" s="39"/>
      <c r="I472" s="39"/>
    </row>
    <row r="473">
      <c r="A473" s="42">
        <v>470.0</v>
      </c>
      <c r="B473" s="198">
        <v>42629.0</v>
      </c>
      <c r="C473" s="99" t="s">
        <v>24</v>
      </c>
      <c r="D473" s="99" t="s">
        <v>2032</v>
      </c>
      <c r="E473" s="200" t="s">
        <v>1547</v>
      </c>
      <c r="F473" s="200">
        <v>7.618716987E9</v>
      </c>
      <c r="G473" s="39"/>
      <c r="H473" s="39"/>
      <c r="I473" s="39"/>
    </row>
    <row r="474">
      <c r="A474" s="42">
        <v>471.0</v>
      </c>
      <c r="B474" s="198">
        <v>42629.0</v>
      </c>
      <c r="C474" s="99" t="s">
        <v>24</v>
      </c>
      <c r="D474" s="99" t="s">
        <v>2032</v>
      </c>
      <c r="E474" s="200" t="s">
        <v>1548</v>
      </c>
      <c r="F474" s="200">
        <v>7.618716988E9</v>
      </c>
      <c r="G474" s="39"/>
      <c r="H474" s="39"/>
      <c r="I474" s="39"/>
    </row>
    <row r="475">
      <c r="A475" s="42">
        <v>472.0</v>
      </c>
      <c r="B475" s="198">
        <v>42629.0</v>
      </c>
      <c r="C475" s="99" t="s">
        <v>24</v>
      </c>
      <c r="D475" s="99" t="s">
        <v>2032</v>
      </c>
      <c r="E475" s="200" t="s">
        <v>1559</v>
      </c>
      <c r="F475" s="200">
        <v>7.618716989E9</v>
      </c>
      <c r="G475" s="39"/>
      <c r="H475" s="39"/>
      <c r="I475" s="39"/>
    </row>
    <row r="476">
      <c r="A476" s="42">
        <v>473.0</v>
      </c>
      <c r="B476" s="198">
        <v>42629.0</v>
      </c>
      <c r="C476" s="99" t="s">
        <v>24</v>
      </c>
      <c r="D476" s="99" t="s">
        <v>2032</v>
      </c>
      <c r="E476" s="200" t="s">
        <v>1501</v>
      </c>
      <c r="F476" s="200">
        <v>7.61871699E9</v>
      </c>
      <c r="G476" s="39"/>
      <c r="H476" s="39"/>
      <c r="I476" s="39"/>
    </row>
    <row r="477">
      <c r="A477" s="42">
        <v>474.0</v>
      </c>
      <c r="B477" s="198">
        <v>42629.0</v>
      </c>
      <c r="C477" s="99" t="s">
        <v>24</v>
      </c>
      <c r="D477" s="99" t="s">
        <v>2032</v>
      </c>
      <c r="E477" s="200" t="s">
        <v>1714</v>
      </c>
      <c r="F477" s="200">
        <v>7.618716991E9</v>
      </c>
      <c r="G477" s="39"/>
      <c r="H477" s="39"/>
      <c r="I477" s="39"/>
    </row>
    <row r="478">
      <c r="A478" s="42">
        <v>475.0</v>
      </c>
      <c r="B478" s="198">
        <v>42629.0</v>
      </c>
      <c r="C478" s="99" t="s">
        <v>24</v>
      </c>
      <c r="D478" s="99" t="s">
        <v>2032</v>
      </c>
      <c r="E478" s="200" t="s">
        <v>1645</v>
      </c>
      <c r="F478" s="200">
        <v>7.618716992E9</v>
      </c>
      <c r="G478" s="39"/>
      <c r="H478" s="39"/>
      <c r="I478" s="39"/>
    </row>
    <row r="479">
      <c r="A479" s="42">
        <v>476.0</v>
      </c>
      <c r="B479" s="198">
        <v>42629.0</v>
      </c>
      <c r="C479" s="99" t="s">
        <v>24</v>
      </c>
      <c r="D479" s="99" t="s">
        <v>2032</v>
      </c>
      <c r="E479" s="200" t="s">
        <v>1765</v>
      </c>
      <c r="F479" s="200">
        <v>7.618716993E9</v>
      </c>
      <c r="G479" s="39"/>
      <c r="H479" s="39"/>
      <c r="I479" s="39"/>
    </row>
    <row r="480">
      <c r="A480" s="42">
        <v>477.0</v>
      </c>
      <c r="B480" s="198">
        <v>42629.0</v>
      </c>
      <c r="C480" s="99" t="s">
        <v>24</v>
      </c>
      <c r="D480" s="99" t="s">
        <v>2032</v>
      </c>
      <c r="E480" s="200" t="s">
        <v>1337</v>
      </c>
      <c r="F480" s="200">
        <v>7.618716994E9</v>
      </c>
      <c r="G480" s="39"/>
      <c r="H480" s="39"/>
      <c r="I480" s="39"/>
    </row>
    <row r="481">
      <c r="A481" s="42">
        <v>478.0</v>
      </c>
      <c r="B481" s="198">
        <v>42629.0</v>
      </c>
      <c r="C481" s="99" t="s">
        <v>24</v>
      </c>
      <c r="D481" s="99" t="s">
        <v>2032</v>
      </c>
      <c r="E481" s="200" t="s">
        <v>1590</v>
      </c>
      <c r="F481" s="200">
        <v>7.618716995E9</v>
      </c>
      <c r="G481" s="39"/>
      <c r="H481" s="39"/>
      <c r="I481" s="39"/>
    </row>
    <row r="482">
      <c r="A482" s="42">
        <v>479.0</v>
      </c>
      <c r="B482" s="198">
        <v>42629.0</v>
      </c>
      <c r="C482" s="99" t="s">
        <v>24</v>
      </c>
      <c r="D482" s="99" t="s">
        <v>2032</v>
      </c>
      <c r="E482" s="200" t="s">
        <v>352</v>
      </c>
      <c r="F482" s="200">
        <v>7.618716996E9</v>
      </c>
      <c r="G482" s="39"/>
      <c r="H482" s="39"/>
      <c r="I482" s="39"/>
    </row>
    <row r="483">
      <c r="A483" s="42">
        <v>480.0</v>
      </c>
      <c r="B483" s="198">
        <v>42629.0</v>
      </c>
      <c r="C483" s="99" t="s">
        <v>24</v>
      </c>
      <c r="D483" s="99" t="s">
        <v>2032</v>
      </c>
      <c r="E483" s="200" t="s">
        <v>1542</v>
      </c>
      <c r="F483" s="200">
        <v>7.618716997E9</v>
      </c>
      <c r="G483" s="39"/>
      <c r="H483" s="39"/>
      <c r="I483" s="39"/>
    </row>
    <row r="484">
      <c r="A484" s="42">
        <v>481.0</v>
      </c>
      <c r="B484" s="198">
        <v>42629.0</v>
      </c>
      <c r="C484" s="99" t="s">
        <v>24</v>
      </c>
      <c r="D484" s="99" t="s">
        <v>2032</v>
      </c>
      <c r="E484" s="200" t="s">
        <v>1258</v>
      </c>
      <c r="F484" s="200">
        <v>7.618716998E9</v>
      </c>
      <c r="G484" s="39"/>
      <c r="H484" s="39"/>
      <c r="I484" s="39"/>
    </row>
    <row r="485">
      <c r="A485" s="42">
        <v>482.0</v>
      </c>
      <c r="B485" s="198">
        <v>42629.0</v>
      </c>
      <c r="C485" s="99" t="s">
        <v>24</v>
      </c>
      <c r="D485" s="99" t="s">
        <v>2032</v>
      </c>
      <c r="E485" s="200" t="s">
        <v>1625</v>
      </c>
      <c r="F485" s="200">
        <v>7.6187171E9</v>
      </c>
      <c r="G485" s="39"/>
      <c r="H485" s="39"/>
      <c r="I485" s="39"/>
    </row>
    <row r="486">
      <c r="A486" s="42">
        <v>483.0</v>
      </c>
      <c r="B486" s="198">
        <v>42629.0</v>
      </c>
      <c r="C486" s="99" t="s">
        <v>24</v>
      </c>
      <c r="D486" s="99" t="s">
        <v>2032</v>
      </c>
      <c r="E486" s="200" t="s">
        <v>1777</v>
      </c>
      <c r="F486" s="200">
        <v>7.618717102E9</v>
      </c>
      <c r="G486" s="39"/>
      <c r="H486" s="39"/>
      <c r="I486" s="39"/>
    </row>
    <row r="487">
      <c r="A487" s="42">
        <v>484.0</v>
      </c>
      <c r="B487" s="198">
        <v>42629.0</v>
      </c>
      <c r="C487" s="99" t="s">
        <v>24</v>
      </c>
      <c r="D487" s="99" t="s">
        <v>2032</v>
      </c>
      <c r="E487" s="200" t="s">
        <v>1373</v>
      </c>
      <c r="F487" s="200">
        <v>7.618717103E9</v>
      </c>
      <c r="G487" s="39"/>
      <c r="H487" s="39"/>
      <c r="I487" s="39"/>
    </row>
    <row r="488">
      <c r="A488" s="42">
        <v>485.0</v>
      </c>
      <c r="B488" s="198">
        <v>42629.0</v>
      </c>
      <c r="C488" s="99" t="s">
        <v>24</v>
      </c>
      <c r="D488" s="99" t="s">
        <v>2032</v>
      </c>
      <c r="E488" s="200" t="s">
        <v>1722</v>
      </c>
      <c r="F488" s="200">
        <v>7.618717104E9</v>
      </c>
      <c r="G488" s="39"/>
      <c r="H488" s="39"/>
      <c r="I488" s="39"/>
    </row>
    <row r="489">
      <c r="A489" s="42">
        <v>486.0</v>
      </c>
      <c r="B489" s="198">
        <v>42629.0</v>
      </c>
      <c r="C489" s="99" t="s">
        <v>24</v>
      </c>
      <c r="D489" s="99" t="s">
        <v>2032</v>
      </c>
      <c r="E489" s="200" t="s">
        <v>1319</v>
      </c>
      <c r="F489" s="200">
        <v>7.618717105E9</v>
      </c>
      <c r="G489" s="39"/>
      <c r="H489" s="39"/>
      <c r="I489" s="39"/>
    </row>
    <row r="490">
      <c r="A490" s="42">
        <v>487.0</v>
      </c>
      <c r="B490" s="198">
        <v>42629.0</v>
      </c>
      <c r="C490" s="99" t="s">
        <v>24</v>
      </c>
      <c r="D490" s="99" t="s">
        <v>2032</v>
      </c>
      <c r="E490" s="200" t="s">
        <v>1529</v>
      </c>
      <c r="F490" s="200">
        <v>7.618717106E9</v>
      </c>
      <c r="G490" s="39"/>
      <c r="H490" s="39"/>
      <c r="I490" s="39"/>
    </row>
    <row r="491">
      <c r="A491" s="42">
        <v>488.0</v>
      </c>
      <c r="B491" s="198">
        <v>42629.0</v>
      </c>
      <c r="C491" s="99" t="s">
        <v>24</v>
      </c>
      <c r="D491" s="99" t="s">
        <v>2032</v>
      </c>
      <c r="E491" s="200" t="s">
        <v>1197</v>
      </c>
      <c r="F491" s="200">
        <v>7.618717107E9</v>
      </c>
      <c r="G491" s="39"/>
      <c r="H491" s="39"/>
      <c r="I491" s="39"/>
    </row>
    <row r="492">
      <c r="A492" s="42">
        <v>489.0</v>
      </c>
      <c r="B492" s="198">
        <v>42629.0</v>
      </c>
      <c r="C492" s="99" t="s">
        <v>24</v>
      </c>
      <c r="D492" s="99" t="s">
        <v>2032</v>
      </c>
      <c r="E492" s="200" t="s">
        <v>1662</v>
      </c>
      <c r="F492" s="200">
        <v>7.618717108E9</v>
      </c>
      <c r="G492" s="39"/>
      <c r="H492" s="39"/>
      <c r="I492" s="39"/>
    </row>
    <row r="493">
      <c r="A493" s="42">
        <v>490.0</v>
      </c>
      <c r="B493" s="198">
        <v>42629.0</v>
      </c>
      <c r="C493" s="99" t="s">
        <v>24</v>
      </c>
      <c r="D493" s="99" t="s">
        <v>2032</v>
      </c>
      <c r="E493" s="200" t="s">
        <v>1694</v>
      </c>
      <c r="F493" s="200">
        <v>7.618717109E9</v>
      </c>
      <c r="G493" s="39"/>
      <c r="H493" s="39"/>
      <c r="I493" s="39"/>
    </row>
    <row r="494">
      <c r="A494" s="42">
        <v>491.0</v>
      </c>
      <c r="B494" s="198">
        <v>42629.0</v>
      </c>
      <c r="C494" s="99" t="s">
        <v>24</v>
      </c>
      <c r="D494" s="99" t="s">
        <v>2032</v>
      </c>
      <c r="E494" s="200" t="s">
        <v>1433</v>
      </c>
      <c r="F494" s="200">
        <v>7.61871711E9</v>
      </c>
      <c r="G494" s="39"/>
      <c r="H494" s="39"/>
      <c r="I494" s="39"/>
    </row>
    <row r="495">
      <c r="A495" s="42">
        <v>492.0</v>
      </c>
      <c r="B495" s="198">
        <v>42629.0</v>
      </c>
      <c r="C495" s="99" t="s">
        <v>24</v>
      </c>
      <c r="D495" s="99" t="s">
        <v>2032</v>
      </c>
      <c r="E495" s="200" t="s">
        <v>1627</v>
      </c>
      <c r="F495" s="200">
        <v>7.618717112E9</v>
      </c>
      <c r="G495" s="39"/>
      <c r="H495" s="39"/>
      <c r="I495" s="39"/>
    </row>
    <row r="496">
      <c r="A496" s="42">
        <v>493.0</v>
      </c>
      <c r="B496" s="198">
        <v>42629.0</v>
      </c>
      <c r="C496" s="99" t="s">
        <v>24</v>
      </c>
      <c r="D496" s="99" t="s">
        <v>2032</v>
      </c>
      <c r="E496" s="200" t="s">
        <v>1497</v>
      </c>
      <c r="F496" s="200">
        <v>7.618717113E9</v>
      </c>
      <c r="G496" s="39"/>
      <c r="H496" s="39"/>
      <c r="I496" s="39"/>
    </row>
    <row r="497">
      <c r="A497" s="42">
        <v>494.0</v>
      </c>
      <c r="B497" s="198">
        <v>42629.0</v>
      </c>
      <c r="C497" s="99" t="s">
        <v>24</v>
      </c>
      <c r="D497" s="99" t="s">
        <v>2032</v>
      </c>
      <c r="E497" s="200" t="s">
        <v>1558</v>
      </c>
      <c r="F497" s="200">
        <v>7.618717114E9</v>
      </c>
      <c r="G497" s="39"/>
      <c r="H497" s="39"/>
      <c r="I497" s="39"/>
    </row>
    <row r="498">
      <c r="A498" s="42">
        <v>495.0</v>
      </c>
      <c r="B498" s="198">
        <v>42629.0</v>
      </c>
      <c r="C498" s="99" t="s">
        <v>24</v>
      </c>
      <c r="D498" s="99" t="s">
        <v>2032</v>
      </c>
      <c r="E498" s="200" t="s">
        <v>1387</v>
      </c>
      <c r="F498" s="200">
        <v>7.618717115E9</v>
      </c>
      <c r="G498" s="39"/>
      <c r="H498" s="39"/>
      <c r="I498" s="39"/>
    </row>
    <row r="499">
      <c r="A499" s="42">
        <v>496.0</v>
      </c>
      <c r="B499" s="198">
        <v>42629.0</v>
      </c>
      <c r="C499" s="99" t="s">
        <v>24</v>
      </c>
      <c r="D499" s="99" t="s">
        <v>2032</v>
      </c>
      <c r="E499" s="200" t="s">
        <v>1652</v>
      </c>
      <c r="F499" s="200">
        <v>7.618717116E9</v>
      </c>
      <c r="G499" s="39"/>
      <c r="H499" s="39"/>
      <c r="I499" s="39"/>
    </row>
    <row r="500">
      <c r="A500" s="42">
        <v>497.0</v>
      </c>
      <c r="B500" s="198">
        <v>42629.0</v>
      </c>
      <c r="C500" s="99" t="s">
        <v>24</v>
      </c>
      <c r="D500" s="99" t="s">
        <v>2032</v>
      </c>
      <c r="E500" s="200" t="s">
        <v>1769</v>
      </c>
      <c r="F500" s="200">
        <v>7.618717117E9</v>
      </c>
      <c r="G500" s="39"/>
      <c r="H500" s="39"/>
      <c r="I500" s="39"/>
    </row>
    <row r="501">
      <c r="A501" s="42">
        <v>498.0</v>
      </c>
      <c r="B501" s="198">
        <v>42629.0</v>
      </c>
      <c r="C501" s="99" t="s">
        <v>24</v>
      </c>
      <c r="D501" s="99" t="s">
        <v>2032</v>
      </c>
      <c r="E501" s="200" t="s">
        <v>1454</v>
      </c>
      <c r="F501" s="200">
        <v>7.618717118E9</v>
      </c>
      <c r="G501" s="39"/>
      <c r="H501" s="39"/>
      <c r="I501" s="39"/>
    </row>
    <row r="502">
      <c r="A502" s="42">
        <v>499.0</v>
      </c>
      <c r="B502" s="198">
        <v>42629.0</v>
      </c>
      <c r="C502" s="99" t="s">
        <v>24</v>
      </c>
      <c r="D502" s="99" t="s">
        <v>2032</v>
      </c>
      <c r="E502" s="200" t="s">
        <v>1449</v>
      </c>
      <c r="F502" s="200">
        <v>7.618717119E9</v>
      </c>
      <c r="G502" s="39"/>
      <c r="H502" s="39"/>
      <c r="I502" s="39"/>
    </row>
    <row r="503">
      <c r="A503" s="42">
        <v>500.0</v>
      </c>
      <c r="B503" s="198">
        <v>42629.0</v>
      </c>
      <c r="C503" s="99" t="s">
        <v>24</v>
      </c>
      <c r="D503" s="99" t="s">
        <v>2032</v>
      </c>
      <c r="E503" s="200" t="s">
        <v>1643</v>
      </c>
      <c r="F503" s="200">
        <v>7.61871712E9</v>
      </c>
      <c r="G503" s="39"/>
      <c r="H503" s="39"/>
      <c r="I503" s="39"/>
    </row>
    <row r="504">
      <c r="A504" s="86"/>
      <c r="B504" s="201"/>
      <c r="C504" s="86"/>
      <c r="D504" s="86"/>
      <c r="E504" s="202"/>
      <c r="F504" s="202"/>
      <c r="G504" s="46"/>
      <c r="H504" s="46"/>
      <c r="I504" s="46"/>
    </row>
    <row r="505">
      <c r="A505" s="42">
        <v>501.0</v>
      </c>
      <c r="B505" s="198">
        <v>42644.0</v>
      </c>
      <c r="C505" s="99"/>
      <c r="D505" s="99" t="s">
        <v>2032</v>
      </c>
      <c r="E505" s="203" t="s">
        <v>2323</v>
      </c>
      <c r="F505" s="203">
        <v>7.618719144E9</v>
      </c>
      <c r="G505" s="39"/>
      <c r="H505" s="39"/>
      <c r="I505" s="39"/>
    </row>
    <row r="506">
      <c r="A506" s="42">
        <v>502.0</v>
      </c>
      <c r="B506" s="198">
        <v>42644.0</v>
      </c>
      <c r="C506" s="99"/>
      <c r="D506" s="99" t="s">
        <v>2032</v>
      </c>
      <c r="E506" s="203" t="s">
        <v>2324</v>
      </c>
      <c r="F506" s="203">
        <v>7.618719145E9</v>
      </c>
      <c r="G506" s="39"/>
      <c r="H506" s="39"/>
      <c r="I506" s="39"/>
    </row>
    <row r="507">
      <c r="A507" s="42">
        <v>503.0</v>
      </c>
      <c r="B507" s="198">
        <v>42644.0</v>
      </c>
      <c r="C507" s="99"/>
      <c r="D507" s="99" t="s">
        <v>2032</v>
      </c>
      <c r="E507" s="203" t="s">
        <v>2325</v>
      </c>
      <c r="F507" s="203">
        <v>7.618719146E9</v>
      </c>
      <c r="G507" s="39"/>
      <c r="H507" s="39"/>
      <c r="I507" s="39"/>
    </row>
    <row r="508">
      <c r="A508" s="42">
        <v>504.0</v>
      </c>
      <c r="B508" s="198">
        <v>42644.0</v>
      </c>
      <c r="C508" s="99"/>
      <c r="D508" s="99" t="s">
        <v>2032</v>
      </c>
      <c r="E508" s="203" t="s">
        <v>2326</v>
      </c>
      <c r="F508" s="203">
        <v>7.618719147E9</v>
      </c>
      <c r="G508" s="39"/>
      <c r="H508" s="39"/>
      <c r="I508" s="39"/>
    </row>
    <row r="509">
      <c r="A509" s="42">
        <v>505.0</v>
      </c>
      <c r="B509" s="198">
        <v>42644.0</v>
      </c>
      <c r="C509" s="99"/>
      <c r="D509" s="99" t="s">
        <v>2032</v>
      </c>
      <c r="E509" s="203" t="s">
        <v>2327</v>
      </c>
      <c r="F509" s="203">
        <v>7.618719148E9</v>
      </c>
      <c r="G509" s="39"/>
      <c r="H509" s="39"/>
      <c r="I509" s="39"/>
    </row>
    <row r="510">
      <c r="A510" s="42">
        <v>506.0</v>
      </c>
      <c r="B510" s="198">
        <v>42644.0</v>
      </c>
      <c r="C510" s="99"/>
      <c r="D510" s="99" t="s">
        <v>2032</v>
      </c>
      <c r="E510" s="203" t="s">
        <v>2328</v>
      </c>
      <c r="F510" s="203">
        <v>7.618719149E9</v>
      </c>
      <c r="G510" s="39"/>
      <c r="H510" s="39"/>
      <c r="I510" s="39"/>
    </row>
    <row r="511">
      <c r="A511" s="42">
        <v>507.0</v>
      </c>
      <c r="B511" s="198">
        <v>42644.0</v>
      </c>
      <c r="C511" s="99"/>
      <c r="D511" s="99" t="s">
        <v>2032</v>
      </c>
      <c r="E511" s="203" t="s">
        <v>2329</v>
      </c>
      <c r="F511" s="203">
        <v>7.61871915E9</v>
      </c>
      <c r="G511" s="39"/>
      <c r="H511" s="39"/>
      <c r="I511" s="39"/>
    </row>
    <row r="512">
      <c r="A512" s="42">
        <v>508.0</v>
      </c>
      <c r="B512" s="198">
        <v>42644.0</v>
      </c>
      <c r="C512" s="99"/>
      <c r="D512" s="99" t="s">
        <v>2032</v>
      </c>
      <c r="E512" s="203" t="s">
        <v>2330</v>
      </c>
      <c r="F512" s="203">
        <v>7.618719151E9</v>
      </c>
      <c r="G512" s="39"/>
      <c r="H512" s="39"/>
      <c r="I512" s="39"/>
    </row>
    <row r="513">
      <c r="A513" s="42">
        <v>509.0</v>
      </c>
      <c r="B513" s="198">
        <v>42644.0</v>
      </c>
      <c r="C513" s="99"/>
      <c r="D513" s="99" t="s">
        <v>2032</v>
      </c>
      <c r="E513" s="203" t="s">
        <v>2331</v>
      </c>
      <c r="F513" s="203">
        <v>7.618719152E9</v>
      </c>
      <c r="G513" s="39"/>
      <c r="H513" s="39"/>
      <c r="I513" s="39"/>
    </row>
    <row r="514">
      <c r="A514" s="42">
        <v>510.0</v>
      </c>
      <c r="B514" s="198">
        <v>42644.0</v>
      </c>
      <c r="C514" s="99"/>
      <c r="D514" s="99" t="s">
        <v>2032</v>
      </c>
      <c r="E514" s="203" t="s">
        <v>2332</v>
      </c>
      <c r="F514" s="203">
        <v>7.618719153E9</v>
      </c>
      <c r="G514" s="39"/>
      <c r="H514" s="39"/>
      <c r="I514" s="39"/>
    </row>
    <row r="515">
      <c r="A515" s="42">
        <v>511.0</v>
      </c>
      <c r="B515" s="198">
        <v>42644.0</v>
      </c>
      <c r="C515" s="99"/>
      <c r="D515" s="99" t="s">
        <v>2032</v>
      </c>
      <c r="E515" s="203" t="s">
        <v>2333</v>
      </c>
      <c r="F515" s="203">
        <v>7.618719154E9</v>
      </c>
      <c r="G515" s="39"/>
      <c r="H515" s="39"/>
      <c r="I515" s="39"/>
    </row>
    <row r="516">
      <c r="A516" s="42">
        <v>512.0</v>
      </c>
      <c r="B516" s="198">
        <v>42644.0</v>
      </c>
      <c r="C516" s="99"/>
      <c r="D516" s="99" t="s">
        <v>2032</v>
      </c>
      <c r="E516" s="203" t="s">
        <v>2334</v>
      </c>
      <c r="F516" s="203">
        <v>7.618719155E9</v>
      </c>
      <c r="G516" s="39"/>
      <c r="H516" s="39"/>
      <c r="I516" s="39"/>
    </row>
    <row r="517">
      <c r="A517" s="42">
        <v>513.0</v>
      </c>
      <c r="B517" s="198">
        <v>42644.0</v>
      </c>
      <c r="C517" s="99"/>
      <c r="D517" s="99" t="s">
        <v>2032</v>
      </c>
      <c r="E517" s="203" t="s">
        <v>2335</v>
      </c>
      <c r="F517" s="203">
        <v>7.618719156E9</v>
      </c>
      <c r="G517" s="39"/>
      <c r="H517" s="39"/>
      <c r="I517" s="39"/>
    </row>
    <row r="518">
      <c r="A518" s="42">
        <v>514.0</v>
      </c>
      <c r="B518" s="198">
        <v>42644.0</v>
      </c>
      <c r="C518" s="99"/>
      <c r="D518" s="99" t="s">
        <v>2032</v>
      </c>
      <c r="E518" s="203" t="s">
        <v>2336</v>
      </c>
      <c r="F518" s="203">
        <v>7.618719157E9</v>
      </c>
      <c r="G518" s="39"/>
      <c r="H518" s="39"/>
      <c r="I518" s="39"/>
    </row>
    <row r="519">
      <c r="A519" s="42">
        <v>515.0</v>
      </c>
      <c r="B519" s="198">
        <v>42644.0</v>
      </c>
      <c r="C519" s="99"/>
      <c r="D519" s="99" t="s">
        <v>2032</v>
      </c>
      <c r="E519" s="203" t="s">
        <v>2337</v>
      </c>
      <c r="F519" s="203">
        <v>7.618719158E9</v>
      </c>
      <c r="G519" s="39"/>
      <c r="H519" s="39"/>
      <c r="I519" s="39"/>
    </row>
    <row r="520">
      <c r="A520" s="42">
        <v>516.0</v>
      </c>
      <c r="B520" s="198">
        <v>42644.0</v>
      </c>
      <c r="C520" s="99"/>
      <c r="D520" s="99" t="s">
        <v>2032</v>
      </c>
      <c r="E520" s="203" t="s">
        <v>2338</v>
      </c>
      <c r="F520" s="203">
        <v>7.618719159E9</v>
      </c>
      <c r="G520" s="39"/>
      <c r="H520" s="39"/>
      <c r="I520" s="39"/>
    </row>
    <row r="521">
      <c r="A521" s="42">
        <v>517.0</v>
      </c>
      <c r="B521" s="198">
        <v>42644.0</v>
      </c>
      <c r="C521" s="99"/>
      <c r="D521" s="99" t="s">
        <v>2032</v>
      </c>
      <c r="E521" s="203" t="s">
        <v>2339</v>
      </c>
      <c r="F521" s="203">
        <v>7.61871916E9</v>
      </c>
      <c r="G521" s="39"/>
      <c r="H521" s="39"/>
      <c r="I521" s="39"/>
    </row>
    <row r="522">
      <c r="A522" s="42">
        <v>518.0</v>
      </c>
      <c r="B522" s="198">
        <v>42644.0</v>
      </c>
      <c r="C522" s="99"/>
      <c r="D522" s="99" t="s">
        <v>2032</v>
      </c>
      <c r="E522" s="203" t="s">
        <v>2340</v>
      </c>
      <c r="F522" s="203">
        <v>7.618719161E9</v>
      </c>
      <c r="G522" s="39"/>
      <c r="H522" s="39"/>
      <c r="I522" s="39"/>
    </row>
    <row r="523">
      <c r="A523" s="42">
        <v>519.0</v>
      </c>
      <c r="B523" s="198">
        <v>42644.0</v>
      </c>
      <c r="C523" s="99"/>
      <c r="D523" s="99" t="s">
        <v>2032</v>
      </c>
      <c r="E523" s="203" t="s">
        <v>2341</v>
      </c>
      <c r="F523" s="203">
        <v>7.618719162E9</v>
      </c>
      <c r="G523" s="39"/>
      <c r="H523" s="39"/>
      <c r="I523" s="39"/>
    </row>
    <row r="524">
      <c r="A524" s="42">
        <v>520.0</v>
      </c>
      <c r="B524" s="198">
        <v>42644.0</v>
      </c>
      <c r="C524" s="99"/>
      <c r="D524" s="99" t="s">
        <v>2032</v>
      </c>
      <c r="E524" s="203" t="s">
        <v>2342</v>
      </c>
      <c r="F524" s="203">
        <v>7.618719163E9</v>
      </c>
      <c r="G524" s="39"/>
      <c r="H524" s="39"/>
      <c r="I524" s="39"/>
    </row>
    <row r="525">
      <c r="A525" s="42">
        <v>521.0</v>
      </c>
      <c r="B525" s="198">
        <v>42644.0</v>
      </c>
      <c r="C525" s="99"/>
      <c r="D525" s="99" t="s">
        <v>2032</v>
      </c>
      <c r="E525" s="203" t="s">
        <v>2343</v>
      </c>
      <c r="F525" s="203">
        <v>7.618719164E9</v>
      </c>
      <c r="G525" s="39"/>
      <c r="H525" s="39"/>
      <c r="I525" s="39"/>
    </row>
    <row r="526">
      <c r="A526" s="42">
        <v>522.0</v>
      </c>
      <c r="B526" s="198">
        <v>42644.0</v>
      </c>
      <c r="C526" s="99"/>
      <c r="D526" s="99" t="s">
        <v>2032</v>
      </c>
      <c r="E526" s="203" t="s">
        <v>2344</v>
      </c>
      <c r="F526" s="203">
        <v>7.618719165E9</v>
      </c>
      <c r="G526" s="39"/>
      <c r="H526" s="39"/>
      <c r="I526" s="39"/>
    </row>
    <row r="527">
      <c r="A527" s="42">
        <v>523.0</v>
      </c>
      <c r="B527" s="198">
        <v>42644.0</v>
      </c>
      <c r="C527" s="99"/>
      <c r="D527" s="99" t="s">
        <v>2032</v>
      </c>
      <c r="E527" s="203" t="s">
        <v>2345</v>
      </c>
      <c r="F527" s="203">
        <v>7.618719166E9</v>
      </c>
      <c r="G527" s="39"/>
      <c r="H527" s="39"/>
      <c r="I527" s="39"/>
    </row>
    <row r="528">
      <c r="A528" s="42">
        <v>524.0</v>
      </c>
      <c r="B528" s="198">
        <v>42644.0</v>
      </c>
      <c r="C528" s="99"/>
      <c r="D528" s="99" t="s">
        <v>2032</v>
      </c>
      <c r="E528" s="203" t="s">
        <v>2346</v>
      </c>
      <c r="F528" s="203">
        <v>7.618719167E9</v>
      </c>
      <c r="G528" s="39"/>
      <c r="H528" s="39"/>
      <c r="I528" s="39"/>
    </row>
    <row r="529">
      <c r="A529" s="42">
        <v>525.0</v>
      </c>
      <c r="B529" s="198">
        <v>42644.0</v>
      </c>
      <c r="C529" s="99"/>
      <c r="D529" s="99" t="s">
        <v>2032</v>
      </c>
      <c r="E529" s="203" t="s">
        <v>2347</v>
      </c>
      <c r="F529" s="203">
        <v>7.618719168E9</v>
      </c>
      <c r="G529" s="39"/>
      <c r="H529" s="39"/>
      <c r="I529" s="39"/>
    </row>
    <row r="530">
      <c r="A530" s="42">
        <v>526.0</v>
      </c>
      <c r="B530" s="198">
        <v>42644.0</v>
      </c>
      <c r="C530" s="99"/>
      <c r="D530" s="99" t="s">
        <v>2032</v>
      </c>
      <c r="E530" s="203" t="s">
        <v>2348</v>
      </c>
      <c r="F530" s="203">
        <v>7.618719169E9</v>
      </c>
      <c r="G530" s="39"/>
      <c r="H530" s="39"/>
      <c r="I530" s="39"/>
    </row>
    <row r="531">
      <c r="A531" s="42">
        <v>527.0</v>
      </c>
      <c r="B531" s="198">
        <v>42644.0</v>
      </c>
      <c r="C531" s="99"/>
      <c r="D531" s="99" t="s">
        <v>2032</v>
      </c>
      <c r="E531" s="203" t="s">
        <v>2349</v>
      </c>
      <c r="F531" s="203">
        <v>7.61871917E9</v>
      </c>
      <c r="G531" s="39"/>
      <c r="H531" s="39"/>
      <c r="I531" s="39"/>
    </row>
    <row r="532">
      <c r="A532" s="42">
        <v>528.0</v>
      </c>
      <c r="B532" s="198">
        <v>42644.0</v>
      </c>
      <c r="C532" s="99"/>
      <c r="D532" s="99" t="s">
        <v>2032</v>
      </c>
      <c r="E532" s="203" t="s">
        <v>2350</v>
      </c>
      <c r="F532" s="203">
        <v>7.618719171E9</v>
      </c>
      <c r="G532" s="39"/>
      <c r="H532" s="39"/>
      <c r="I532" s="39"/>
    </row>
    <row r="533">
      <c r="A533" s="42">
        <v>529.0</v>
      </c>
      <c r="B533" s="198">
        <v>42644.0</v>
      </c>
      <c r="C533" s="99"/>
      <c r="D533" s="99" t="s">
        <v>2032</v>
      </c>
      <c r="E533" s="203" t="s">
        <v>2351</v>
      </c>
      <c r="F533" s="203">
        <v>7.618719172E9</v>
      </c>
      <c r="G533" s="39"/>
      <c r="H533" s="39"/>
      <c r="I533" s="39"/>
    </row>
    <row r="534">
      <c r="A534" s="42">
        <v>530.0</v>
      </c>
      <c r="B534" s="198">
        <v>42644.0</v>
      </c>
      <c r="C534" s="99"/>
      <c r="D534" s="99" t="s">
        <v>2032</v>
      </c>
      <c r="E534" s="203" t="s">
        <v>2352</v>
      </c>
      <c r="F534" s="203">
        <v>7.618719173E9</v>
      </c>
      <c r="G534" s="39"/>
      <c r="H534" s="39"/>
      <c r="I534" s="39"/>
    </row>
    <row r="535">
      <c r="A535" s="42">
        <v>531.0</v>
      </c>
      <c r="B535" s="198">
        <v>42644.0</v>
      </c>
      <c r="C535" s="99"/>
      <c r="D535" s="99" t="s">
        <v>2032</v>
      </c>
      <c r="E535" s="203" t="s">
        <v>2353</v>
      </c>
      <c r="F535" s="203">
        <v>7.618719174E9</v>
      </c>
      <c r="G535" s="39"/>
      <c r="H535" s="39"/>
      <c r="I535" s="39"/>
    </row>
    <row r="536">
      <c r="A536" s="42">
        <v>532.0</v>
      </c>
      <c r="B536" s="198">
        <v>42644.0</v>
      </c>
      <c r="C536" s="99"/>
      <c r="D536" s="99" t="s">
        <v>2032</v>
      </c>
      <c r="E536" s="203" t="s">
        <v>2354</v>
      </c>
      <c r="F536" s="203">
        <v>7.618719175E9</v>
      </c>
      <c r="G536" s="39"/>
      <c r="H536" s="39"/>
      <c r="I536" s="39"/>
    </row>
    <row r="537">
      <c r="A537" s="42">
        <v>533.0</v>
      </c>
      <c r="B537" s="198">
        <v>42644.0</v>
      </c>
      <c r="C537" s="99"/>
      <c r="D537" s="99" t="s">
        <v>2032</v>
      </c>
      <c r="E537" s="203" t="s">
        <v>2355</v>
      </c>
      <c r="F537" s="203">
        <v>7.618719176E9</v>
      </c>
      <c r="G537" s="39"/>
      <c r="H537" s="39"/>
      <c r="I537" s="39"/>
    </row>
    <row r="538">
      <c r="A538" s="42">
        <v>534.0</v>
      </c>
      <c r="B538" s="198">
        <v>42644.0</v>
      </c>
      <c r="C538" s="99"/>
      <c r="D538" s="99" t="s">
        <v>2032</v>
      </c>
      <c r="E538" s="203" t="s">
        <v>2356</v>
      </c>
      <c r="F538" s="203">
        <v>7.618719177E9</v>
      </c>
      <c r="G538" s="39"/>
      <c r="H538" s="39"/>
      <c r="I538" s="39"/>
    </row>
    <row r="539">
      <c r="A539" s="42">
        <v>535.0</v>
      </c>
      <c r="B539" s="198">
        <v>42644.0</v>
      </c>
      <c r="C539" s="99"/>
      <c r="D539" s="99" t="s">
        <v>2032</v>
      </c>
      <c r="E539" s="203" t="s">
        <v>2357</v>
      </c>
      <c r="F539" s="203">
        <v>7.618719178E9</v>
      </c>
      <c r="G539" s="39"/>
      <c r="H539" s="39"/>
      <c r="I539" s="39"/>
    </row>
    <row r="540">
      <c r="A540" s="42">
        <v>536.0</v>
      </c>
      <c r="B540" s="198">
        <v>42644.0</v>
      </c>
      <c r="C540" s="99"/>
      <c r="D540" s="99" t="s">
        <v>2032</v>
      </c>
      <c r="E540" s="203" t="s">
        <v>2358</v>
      </c>
      <c r="F540" s="203">
        <v>7.618719179E9</v>
      </c>
      <c r="G540" s="39"/>
      <c r="H540" s="39"/>
      <c r="I540" s="39"/>
    </row>
    <row r="541">
      <c r="A541" s="42">
        <v>537.0</v>
      </c>
      <c r="B541" s="198">
        <v>42644.0</v>
      </c>
      <c r="C541" s="99"/>
      <c r="D541" s="99" t="s">
        <v>2032</v>
      </c>
      <c r="E541" s="203" t="s">
        <v>2359</v>
      </c>
      <c r="F541" s="203">
        <v>7.61871918E9</v>
      </c>
      <c r="G541" s="39"/>
      <c r="H541" s="39"/>
      <c r="I541" s="39"/>
    </row>
    <row r="542">
      <c r="A542" s="42">
        <v>538.0</v>
      </c>
      <c r="B542" s="198">
        <v>42644.0</v>
      </c>
      <c r="C542" s="99"/>
      <c r="D542" s="99" t="s">
        <v>2032</v>
      </c>
      <c r="E542" s="203" t="s">
        <v>2360</v>
      </c>
      <c r="F542" s="203">
        <v>7.618719181E9</v>
      </c>
      <c r="G542" s="39"/>
      <c r="H542" s="39"/>
      <c r="I542" s="39"/>
    </row>
    <row r="543">
      <c r="A543" s="42">
        <v>539.0</v>
      </c>
      <c r="B543" s="198">
        <v>42644.0</v>
      </c>
      <c r="C543" s="99"/>
      <c r="D543" s="99" t="s">
        <v>2032</v>
      </c>
      <c r="E543" s="203" t="s">
        <v>2364</v>
      </c>
      <c r="F543" s="203">
        <v>7.618719182E9</v>
      </c>
      <c r="G543" s="39"/>
      <c r="H543" s="39"/>
      <c r="I543" s="39"/>
    </row>
    <row r="544">
      <c r="A544" s="42">
        <v>540.0</v>
      </c>
      <c r="B544" s="198">
        <v>42644.0</v>
      </c>
      <c r="C544" s="99"/>
      <c r="D544" s="99" t="s">
        <v>2032</v>
      </c>
      <c r="E544" s="203" t="s">
        <v>2367</v>
      </c>
      <c r="F544" s="203">
        <v>7.618719183E9</v>
      </c>
      <c r="G544" s="39"/>
      <c r="H544" s="39"/>
      <c r="I544" s="39"/>
    </row>
    <row r="545">
      <c r="A545" s="42">
        <v>541.0</v>
      </c>
      <c r="B545" s="198">
        <v>42644.0</v>
      </c>
      <c r="C545" s="99"/>
      <c r="D545" s="99" t="s">
        <v>2032</v>
      </c>
      <c r="E545" s="203" t="s">
        <v>2370</v>
      </c>
      <c r="F545" s="203">
        <v>7.618719184E9</v>
      </c>
      <c r="G545" s="39"/>
      <c r="H545" s="39"/>
      <c r="I545" s="39"/>
    </row>
    <row r="546">
      <c r="A546" s="42">
        <v>542.0</v>
      </c>
      <c r="B546" s="198">
        <v>42644.0</v>
      </c>
      <c r="C546" s="99"/>
      <c r="D546" s="99" t="s">
        <v>2032</v>
      </c>
      <c r="E546" s="203" t="s">
        <v>2371</v>
      </c>
      <c r="F546" s="203">
        <v>7.618719185E9</v>
      </c>
      <c r="G546" s="39"/>
      <c r="H546" s="39"/>
      <c r="I546" s="39"/>
    </row>
    <row r="547">
      <c r="A547" s="42">
        <v>543.0</v>
      </c>
      <c r="B547" s="198">
        <v>42644.0</v>
      </c>
      <c r="C547" s="99"/>
      <c r="D547" s="99" t="s">
        <v>2032</v>
      </c>
      <c r="E547" s="203" t="s">
        <v>2373</v>
      </c>
      <c r="F547" s="203">
        <v>7.618719186E9</v>
      </c>
      <c r="G547" s="39"/>
      <c r="H547" s="39"/>
      <c r="I547" s="39"/>
    </row>
    <row r="548">
      <c r="A548" s="42">
        <v>544.0</v>
      </c>
      <c r="B548" s="198">
        <v>42644.0</v>
      </c>
      <c r="C548" s="99"/>
      <c r="D548" s="99" t="s">
        <v>2032</v>
      </c>
      <c r="E548" s="203" t="s">
        <v>2375</v>
      </c>
      <c r="F548" s="203">
        <v>7.618719187E9</v>
      </c>
      <c r="G548" s="39"/>
      <c r="H548" s="39"/>
      <c r="I548" s="39"/>
    </row>
    <row r="549">
      <c r="A549" s="42">
        <v>545.0</v>
      </c>
      <c r="B549" s="198">
        <v>42644.0</v>
      </c>
      <c r="C549" s="99"/>
      <c r="D549" s="99" t="s">
        <v>2032</v>
      </c>
      <c r="E549" s="203" t="s">
        <v>2377</v>
      </c>
      <c r="F549" s="203">
        <v>7.618719188E9</v>
      </c>
      <c r="G549" s="39"/>
      <c r="H549" s="39"/>
      <c r="I549" s="39"/>
    </row>
    <row r="550">
      <c r="A550" s="42">
        <v>546.0</v>
      </c>
      <c r="B550" s="198">
        <v>42644.0</v>
      </c>
      <c r="C550" s="99"/>
      <c r="D550" s="99" t="s">
        <v>2032</v>
      </c>
      <c r="E550" s="203" t="s">
        <v>2380</v>
      </c>
      <c r="F550" s="203">
        <v>7.618719189E9</v>
      </c>
      <c r="G550" s="39"/>
      <c r="H550" s="39"/>
      <c r="I550" s="39"/>
    </row>
    <row r="551">
      <c r="A551" s="42">
        <v>547.0</v>
      </c>
      <c r="B551" s="198">
        <v>42644.0</v>
      </c>
      <c r="C551" s="99"/>
      <c r="D551" s="99" t="s">
        <v>2032</v>
      </c>
      <c r="E551" s="203" t="s">
        <v>2381</v>
      </c>
      <c r="F551" s="203">
        <v>7.61871919E9</v>
      </c>
      <c r="G551" s="39"/>
      <c r="H551" s="39"/>
      <c r="I551" s="39"/>
    </row>
    <row r="552">
      <c r="A552" s="42">
        <v>548.0</v>
      </c>
      <c r="B552" s="198">
        <v>42644.0</v>
      </c>
      <c r="C552" s="99"/>
      <c r="D552" s="99" t="s">
        <v>2032</v>
      </c>
      <c r="E552" s="203" t="s">
        <v>2384</v>
      </c>
      <c r="F552" s="203">
        <v>7.618719193E9</v>
      </c>
      <c r="G552" s="39"/>
      <c r="H552" s="39"/>
      <c r="I552" s="39"/>
    </row>
    <row r="553">
      <c r="A553" s="42">
        <v>549.0</v>
      </c>
      <c r="B553" s="198">
        <v>42644.0</v>
      </c>
      <c r="C553" s="99"/>
      <c r="D553" s="99" t="s">
        <v>2032</v>
      </c>
      <c r="E553" s="203" t="s">
        <v>2385</v>
      </c>
      <c r="F553" s="203">
        <v>7.618719194E9</v>
      </c>
      <c r="G553" s="39"/>
      <c r="H553" s="39"/>
      <c r="I553" s="39"/>
    </row>
    <row r="554">
      <c r="A554" s="42">
        <v>550.0</v>
      </c>
      <c r="B554" s="198">
        <v>42644.0</v>
      </c>
      <c r="C554" s="99"/>
      <c r="D554" s="99" t="s">
        <v>2032</v>
      </c>
      <c r="E554" s="203" t="s">
        <v>2387</v>
      </c>
      <c r="F554" s="203">
        <v>7.618719195E9</v>
      </c>
      <c r="G554" s="39"/>
      <c r="H554" s="39"/>
      <c r="I554" s="39"/>
    </row>
    <row r="555">
      <c r="A555" s="42">
        <v>551.0</v>
      </c>
      <c r="B555" s="198">
        <v>42644.0</v>
      </c>
      <c r="C555" s="99"/>
      <c r="D555" s="99" t="s">
        <v>2032</v>
      </c>
      <c r="E555" s="203" t="s">
        <v>2390</v>
      </c>
      <c r="F555" s="203">
        <v>7.618719196E9</v>
      </c>
      <c r="G555" s="39"/>
      <c r="H555" s="39"/>
      <c r="I555" s="39"/>
    </row>
    <row r="556">
      <c r="A556" s="42">
        <v>552.0</v>
      </c>
      <c r="B556" s="198">
        <v>42644.0</v>
      </c>
      <c r="C556" s="99"/>
      <c r="D556" s="99" t="s">
        <v>2032</v>
      </c>
      <c r="E556" s="203" t="s">
        <v>2391</v>
      </c>
      <c r="F556" s="203">
        <v>7.618719197E9</v>
      </c>
      <c r="G556" s="39"/>
      <c r="H556" s="39"/>
      <c r="I556" s="39"/>
    </row>
    <row r="557">
      <c r="A557" s="42">
        <v>553.0</v>
      </c>
      <c r="B557" s="198">
        <v>42644.0</v>
      </c>
      <c r="C557" s="99"/>
      <c r="D557" s="99" t="s">
        <v>2032</v>
      </c>
      <c r="E557" s="203" t="s">
        <v>2392</v>
      </c>
      <c r="F557" s="203">
        <v>7.618719198E9</v>
      </c>
      <c r="G557" s="39"/>
      <c r="H557" s="39"/>
      <c r="I557" s="39"/>
    </row>
    <row r="558">
      <c r="A558" s="42">
        <v>554.0</v>
      </c>
      <c r="B558" s="198">
        <v>42644.0</v>
      </c>
      <c r="C558" s="99"/>
      <c r="D558" s="99" t="s">
        <v>2032</v>
      </c>
      <c r="E558" s="203" t="s">
        <v>2395</v>
      </c>
      <c r="F558" s="203">
        <v>7.618719199E9</v>
      </c>
      <c r="G558" s="39"/>
      <c r="H558" s="39"/>
      <c r="I558" s="39"/>
    </row>
    <row r="559">
      <c r="A559" s="42">
        <v>555.0</v>
      </c>
      <c r="B559" s="198">
        <v>42644.0</v>
      </c>
      <c r="C559" s="99"/>
      <c r="D559" s="99" t="s">
        <v>2032</v>
      </c>
      <c r="E559" s="203" t="s">
        <v>2396</v>
      </c>
      <c r="F559" s="203">
        <v>7.6187192E9</v>
      </c>
      <c r="G559" s="39"/>
      <c r="H559" s="39"/>
      <c r="I559" s="39"/>
    </row>
    <row r="560">
      <c r="A560" s="42">
        <v>556.0</v>
      </c>
      <c r="B560" s="198">
        <v>42644.0</v>
      </c>
      <c r="C560" s="99"/>
      <c r="D560" s="99" t="s">
        <v>2032</v>
      </c>
      <c r="E560" s="203" t="s">
        <v>2397</v>
      </c>
      <c r="F560" s="203">
        <v>7.618719201E9</v>
      </c>
      <c r="G560" s="39"/>
      <c r="H560" s="39"/>
      <c r="I560" s="39"/>
    </row>
    <row r="561">
      <c r="A561" s="42">
        <v>557.0</v>
      </c>
      <c r="B561" s="198">
        <v>42644.0</v>
      </c>
      <c r="C561" s="99"/>
      <c r="D561" s="99" t="s">
        <v>2032</v>
      </c>
      <c r="E561" s="203" t="s">
        <v>2399</v>
      </c>
      <c r="F561" s="203">
        <v>7.618719203E9</v>
      </c>
      <c r="G561" s="39"/>
      <c r="H561" s="39"/>
      <c r="I561" s="39"/>
    </row>
    <row r="562">
      <c r="A562" s="42">
        <v>558.0</v>
      </c>
      <c r="B562" s="198">
        <v>42644.0</v>
      </c>
      <c r="C562" s="99"/>
      <c r="D562" s="99" t="s">
        <v>2032</v>
      </c>
      <c r="E562" s="203" t="s">
        <v>2401</v>
      </c>
      <c r="F562" s="203">
        <v>7.618719204E9</v>
      </c>
      <c r="G562" s="39"/>
      <c r="H562" s="39"/>
      <c r="I562" s="39"/>
    </row>
    <row r="563">
      <c r="A563" s="42">
        <v>559.0</v>
      </c>
      <c r="B563" s="198">
        <v>42644.0</v>
      </c>
      <c r="C563" s="99"/>
      <c r="D563" s="99" t="s">
        <v>2032</v>
      </c>
      <c r="E563" s="203" t="s">
        <v>2403</v>
      </c>
      <c r="F563" s="203">
        <v>7.618719205E9</v>
      </c>
      <c r="G563" s="39"/>
      <c r="H563" s="39"/>
      <c r="I563" s="39"/>
    </row>
    <row r="564">
      <c r="A564" s="42">
        <v>560.0</v>
      </c>
      <c r="B564" s="198">
        <v>42644.0</v>
      </c>
      <c r="C564" s="99"/>
      <c r="D564" s="99" t="s">
        <v>2032</v>
      </c>
      <c r="E564" s="203" t="s">
        <v>2404</v>
      </c>
      <c r="F564" s="203">
        <v>7.618719206E9</v>
      </c>
      <c r="G564" s="39"/>
      <c r="H564" s="39"/>
      <c r="I564" s="39"/>
    </row>
    <row r="565">
      <c r="A565" s="42">
        <v>561.0</v>
      </c>
      <c r="B565" s="198">
        <v>42644.0</v>
      </c>
      <c r="C565" s="99"/>
      <c r="D565" s="99" t="s">
        <v>2032</v>
      </c>
      <c r="E565" s="203" t="s">
        <v>2406</v>
      </c>
      <c r="F565" s="203">
        <v>7.618719207E9</v>
      </c>
      <c r="G565" s="39"/>
      <c r="H565" s="39"/>
      <c r="I565" s="39"/>
    </row>
    <row r="566">
      <c r="A566" s="42">
        <v>562.0</v>
      </c>
      <c r="B566" s="198">
        <v>42644.0</v>
      </c>
      <c r="C566" s="99"/>
      <c r="D566" s="99" t="s">
        <v>2032</v>
      </c>
      <c r="E566" s="203" t="s">
        <v>2409</v>
      </c>
      <c r="F566" s="203">
        <v>7.618719208E9</v>
      </c>
      <c r="G566" s="39"/>
      <c r="H566" s="39"/>
      <c r="I566" s="39"/>
    </row>
    <row r="567">
      <c r="A567" s="42">
        <v>563.0</v>
      </c>
      <c r="B567" s="198">
        <v>42644.0</v>
      </c>
      <c r="C567" s="99"/>
      <c r="D567" s="99" t="s">
        <v>2032</v>
      </c>
      <c r="E567" s="203" t="s">
        <v>2410</v>
      </c>
      <c r="F567" s="203">
        <v>7.618719209E9</v>
      </c>
      <c r="G567" s="39"/>
      <c r="H567" s="39"/>
      <c r="I567" s="39"/>
    </row>
    <row r="568">
      <c r="A568" s="42">
        <v>564.0</v>
      </c>
      <c r="B568" s="198">
        <v>42644.0</v>
      </c>
      <c r="C568" s="99"/>
      <c r="D568" s="99" t="s">
        <v>2032</v>
      </c>
      <c r="E568" s="203" t="s">
        <v>2411</v>
      </c>
      <c r="F568" s="203">
        <v>7.61871921E9</v>
      </c>
      <c r="G568" s="39"/>
      <c r="H568" s="39"/>
      <c r="I568" s="39"/>
    </row>
    <row r="569">
      <c r="A569" s="42">
        <v>565.0</v>
      </c>
      <c r="B569" s="198">
        <v>42644.0</v>
      </c>
      <c r="C569" s="99"/>
      <c r="D569" s="99" t="s">
        <v>2032</v>
      </c>
      <c r="E569" s="203" t="s">
        <v>2414</v>
      </c>
      <c r="F569" s="203">
        <v>7.618719211E9</v>
      </c>
      <c r="G569" s="39"/>
      <c r="H569" s="39"/>
      <c r="I569" s="39"/>
    </row>
    <row r="570">
      <c r="A570" s="42">
        <v>566.0</v>
      </c>
      <c r="B570" s="198">
        <v>42644.0</v>
      </c>
      <c r="C570" s="99"/>
      <c r="D570" s="99" t="s">
        <v>2032</v>
      </c>
      <c r="E570" s="203" t="s">
        <v>2416</v>
      </c>
      <c r="F570" s="203">
        <v>7.618719212E9</v>
      </c>
      <c r="G570" s="39"/>
      <c r="H570" s="39"/>
      <c r="I570" s="39"/>
    </row>
    <row r="571">
      <c r="A571" s="42">
        <v>567.0</v>
      </c>
      <c r="B571" s="198">
        <v>42644.0</v>
      </c>
      <c r="C571" s="99"/>
      <c r="D571" s="99" t="s">
        <v>2032</v>
      </c>
      <c r="E571" s="203" t="s">
        <v>2417</v>
      </c>
      <c r="F571" s="203">
        <v>7.618719213E9</v>
      </c>
      <c r="G571" s="39"/>
      <c r="H571" s="39"/>
      <c r="I571" s="39"/>
    </row>
    <row r="572">
      <c r="A572" s="42">
        <v>568.0</v>
      </c>
      <c r="B572" s="198">
        <v>42644.0</v>
      </c>
      <c r="C572" s="99"/>
      <c r="D572" s="99" t="s">
        <v>2032</v>
      </c>
      <c r="E572" s="203" t="s">
        <v>2419</v>
      </c>
      <c r="F572" s="203">
        <v>7.618719214E9</v>
      </c>
      <c r="G572" s="39"/>
      <c r="H572" s="39"/>
      <c r="I572" s="39"/>
    </row>
    <row r="573">
      <c r="A573" s="42">
        <v>569.0</v>
      </c>
      <c r="B573" s="198">
        <v>42644.0</v>
      </c>
      <c r="C573" s="99"/>
      <c r="D573" s="99" t="s">
        <v>2032</v>
      </c>
      <c r="E573" s="203" t="s">
        <v>2421</v>
      </c>
      <c r="F573" s="203">
        <v>7.618719215E9</v>
      </c>
      <c r="G573" s="39"/>
      <c r="H573" s="39"/>
      <c r="I573" s="39"/>
    </row>
    <row r="574">
      <c r="A574" s="42">
        <v>570.0</v>
      </c>
      <c r="B574" s="198">
        <v>42644.0</v>
      </c>
      <c r="C574" s="99"/>
      <c r="D574" s="99" t="s">
        <v>2032</v>
      </c>
      <c r="E574" s="203" t="s">
        <v>2422</v>
      </c>
      <c r="F574" s="203">
        <v>7.618719216E9</v>
      </c>
      <c r="G574" s="39"/>
      <c r="H574" s="39"/>
      <c r="I574" s="39"/>
    </row>
    <row r="575">
      <c r="A575" s="42">
        <v>571.0</v>
      </c>
      <c r="B575" s="198">
        <v>42644.0</v>
      </c>
      <c r="C575" s="99"/>
      <c r="D575" s="99" t="s">
        <v>2032</v>
      </c>
      <c r="E575" s="203" t="s">
        <v>2423</v>
      </c>
      <c r="F575" s="203">
        <v>7.618719217E9</v>
      </c>
      <c r="G575" s="39"/>
      <c r="H575" s="39"/>
      <c r="I575" s="39"/>
    </row>
    <row r="576">
      <c r="A576" s="42">
        <v>572.0</v>
      </c>
      <c r="B576" s="198">
        <v>42644.0</v>
      </c>
      <c r="C576" s="99"/>
      <c r="D576" s="99" t="s">
        <v>2032</v>
      </c>
      <c r="E576" s="203" t="s">
        <v>2427</v>
      </c>
      <c r="F576" s="203">
        <v>7.618719218E9</v>
      </c>
      <c r="G576" s="39"/>
      <c r="H576" s="39"/>
      <c r="I576" s="39"/>
    </row>
    <row r="577">
      <c r="A577" s="42">
        <v>573.0</v>
      </c>
      <c r="B577" s="198">
        <v>42644.0</v>
      </c>
      <c r="C577" s="99"/>
      <c r="D577" s="99" t="s">
        <v>2032</v>
      </c>
      <c r="E577" s="203" t="s">
        <v>2428</v>
      </c>
      <c r="F577" s="203">
        <v>7.618719219E9</v>
      </c>
      <c r="G577" s="39"/>
      <c r="H577" s="39"/>
      <c r="I577" s="39"/>
    </row>
    <row r="578">
      <c r="A578" s="42">
        <v>574.0</v>
      </c>
      <c r="B578" s="198">
        <v>42644.0</v>
      </c>
      <c r="C578" s="99"/>
      <c r="D578" s="99" t="s">
        <v>2032</v>
      </c>
      <c r="E578" s="203" t="s">
        <v>2429</v>
      </c>
      <c r="F578" s="203">
        <v>7.61871922E9</v>
      </c>
      <c r="G578" s="39"/>
      <c r="H578" s="39"/>
      <c r="I578" s="39"/>
    </row>
    <row r="579">
      <c r="A579" s="42">
        <v>575.0</v>
      </c>
      <c r="B579" s="198">
        <v>42644.0</v>
      </c>
      <c r="C579" s="99"/>
      <c r="D579" s="99" t="s">
        <v>2032</v>
      </c>
      <c r="E579" s="203" t="s">
        <v>2430</v>
      </c>
      <c r="F579" s="203">
        <v>7.618719221E9</v>
      </c>
      <c r="G579" s="39"/>
      <c r="H579" s="39"/>
      <c r="I579" s="39"/>
    </row>
    <row r="580">
      <c r="A580" s="42">
        <v>576.0</v>
      </c>
      <c r="B580" s="198">
        <v>42644.0</v>
      </c>
      <c r="C580" s="99"/>
      <c r="D580" s="99" t="s">
        <v>2032</v>
      </c>
      <c r="E580" s="203" t="s">
        <v>2362</v>
      </c>
      <c r="F580" s="203">
        <v>7.618719223E9</v>
      </c>
      <c r="G580" s="39"/>
      <c r="H580" s="39"/>
      <c r="I580" s="39"/>
    </row>
    <row r="581">
      <c r="A581" s="42">
        <v>577.0</v>
      </c>
      <c r="B581" s="198">
        <v>42644.0</v>
      </c>
      <c r="C581" s="99"/>
      <c r="D581" s="99" t="s">
        <v>2032</v>
      </c>
      <c r="E581" s="203" t="s">
        <v>2433</v>
      </c>
      <c r="F581" s="203">
        <v>7.618719224E9</v>
      </c>
      <c r="G581" s="39"/>
      <c r="H581" s="39"/>
      <c r="I581" s="39"/>
    </row>
    <row r="582">
      <c r="A582" s="42">
        <v>578.0</v>
      </c>
      <c r="B582" s="198">
        <v>42644.0</v>
      </c>
      <c r="C582" s="99"/>
      <c r="D582" s="99" t="s">
        <v>2032</v>
      </c>
      <c r="E582" s="203" t="s">
        <v>2386</v>
      </c>
      <c r="F582" s="203">
        <v>7.618719225E9</v>
      </c>
      <c r="G582" s="39"/>
      <c r="H582" s="39"/>
      <c r="I582" s="39"/>
    </row>
    <row r="583">
      <c r="A583" s="42">
        <v>579.0</v>
      </c>
      <c r="B583" s="198">
        <v>42644.0</v>
      </c>
      <c r="C583" s="99"/>
      <c r="D583" s="99" t="s">
        <v>2032</v>
      </c>
      <c r="E583" s="203" t="s">
        <v>2436</v>
      </c>
      <c r="F583" s="203">
        <v>7.618719226E9</v>
      </c>
      <c r="G583" s="39"/>
      <c r="H583" s="39"/>
      <c r="I583" s="39"/>
    </row>
    <row r="584">
      <c r="A584" s="42">
        <v>580.0</v>
      </c>
      <c r="B584" s="198">
        <v>42644.0</v>
      </c>
      <c r="C584" s="99"/>
      <c r="D584" s="99" t="s">
        <v>2032</v>
      </c>
      <c r="E584" s="203" t="s">
        <v>2437</v>
      </c>
      <c r="F584" s="203">
        <v>7.618719227E9</v>
      </c>
      <c r="G584" s="39"/>
      <c r="H584" s="39"/>
      <c r="I584" s="39"/>
    </row>
    <row r="585">
      <c r="A585" s="42">
        <v>581.0</v>
      </c>
      <c r="B585" s="198">
        <v>42644.0</v>
      </c>
      <c r="C585" s="99"/>
      <c r="D585" s="99" t="s">
        <v>2032</v>
      </c>
      <c r="E585" s="203" t="s">
        <v>2440</v>
      </c>
      <c r="F585" s="203">
        <v>7.618719228E9</v>
      </c>
      <c r="G585" s="39"/>
      <c r="H585" s="39"/>
      <c r="I585" s="39"/>
    </row>
    <row r="586">
      <c r="A586" s="42">
        <v>582.0</v>
      </c>
      <c r="B586" s="198">
        <v>42644.0</v>
      </c>
      <c r="C586" s="99"/>
      <c r="D586" s="99" t="s">
        <v>2032</v>
      </c>
      <c r="E586" s="203" t="s">
        <v>2442</v>
      </c>
      <c r="F586" s="203">
        <v>7.618719229E9</v>
      </c>
      <c r="G586" s="39"/>
      <c r="H586" s="39"/>
      <c r="I586" s="39"/>
    </row>
    <row r="587">
      <c r="A587" s="42">
        <v>583.0</v>
      </c>
      <c r="B587" s="198">
        <v>42644.0</v>
      </c>
      <c r="C587" s="99"/>
      <c r="D587" s="99" t="s">
        <v>2032</v>
      </c>
      <c r="E587" s="203" t="s">
        <v>2443</v>
      </c>
      <c r="F587" s="203">
        <v>7.61871923E9</v>
      </c>
      <c r="G587" s="39"/>
      <c r="H587" s="39"/>
      <c r="I587" s="39"/>
    </row>
    <row r="588">
      <c r="A588" s="42">
        <v>584.0</v>
      </c>
      <c r="B588" s="198">
        <v>42644.0</v>
      </c>
      <c r="C588" s="99"/>
      <c r="D588" s="99" t="s">
        <v>2032</v>
      </c>
      <c r="E588" s="203" t="s">
        <v>2444</v>
      </c>
      <c r="F588" s="203">
        <v>7.618719231E9</v>
      </c>
      <c r="G588" s="39"/>
      <c r="H588" s="39"/>
      <c r="I588" s="39"/>
    </row>
    <row r="589">
      <c r="A589" s="42">
        <v>585.0</v>
      </c>
      <c r="B589" s="198">
        <v>42644.0</v>
      </c>
      <c r="C589" s="99"/>
      <c r="D589" s="99" t="s">
        <v>2032</v>
      </c>
      <c r="E589" s="203" t="s">
        <v>2424</v>
      </c>
      <c r="F589" s="203">
        <v>7.618719232E9</v>
      </c>
      <c r="G589" s="39"/>
      <c r="H589" s="39"/>
      <c r="I589" s="39"/>
    </row>
    <row r="590">
      <c r="A590" s="42">
        <v>586.0</v>
      </c>
      <c r="B590" s="198">
        <v>42644.0</v>
      </c>
      <c r="C590" s="99"/>
      <c r="D590" s="99" t="s">
        <v>2032</v>
      </c>
      <c r="E590" s="203" t="s">
        <v>2447</v>
      </c>
      <c r="F590" s="203">
        <v>7.618719233E9</v>
      </c>
      <c r="G590" s="39"/>
      <c r="H590" s="39"/>
      <c r="I590" s="39"/>
    </row>
    <row r="591">
      <c r="A591" s="42">
        <v>587.0</v>
      </c>
      <c r="B591" s="198">
        <v>42644.0</v>
      </c>
      <c r="C591" s="99"/>
      <c r="D591" s="99" t="s">
        <v>2032</v>
      </c>
      <c r="E591" s="203" t="s">
        <v>2449</v>
      </c>
      <c r="F591" s="203">
        <v>7.618719234E9</v>
      </c>
      <c r="G591" s="39"/>
      <c r="H591" s="39"/>
      <c r="I591" s="39"/>
    </row>
    <row r="592">
      <c r="A592" s="42">
        <v>588.0</v>
      </c>
      <c r="B592" s="198">
        <v>42644.0</v>
      </c>
      <c r="C592" s="99"/>
      <c r="D592" s="99" t="s">
        <v>2032</v>
      </c>
      <c r="E592" s="203" t="s">
        <v>2452</v>
      </c>
      <c r="F592" s="203">
        <v>7.618719235E9</v>
      </c>
      <c r="G592" s="39"/>
      <c r="H592" s="39"/>
      <c r="I592" s="39"/>
    </row>
    <row r="593">
      <c r="A593" s="42">
        <v>589.0</v>
      </c>
      <c r="B593" s="198">
        <v>42644.0</v>
      </c>
      <c r="C593" s="99"/>
      <c r="D593" s="99" t="s">
        <v>2032</v>
      </c>
      <c r="E593" s="203" t="s">
        <v>2453</v>
      </c>
      <c r="F593" s="203">
        <v>7.618719236E9</v>
      </c>
      <c r="G593" s="39"/>
      <c r="H593" s="39"/>
      <c r="I593" s="39"/>
    </row>
    <row r="594">
      <c r="A594" s="42">
        <v>590.0</v>
      </c>
      <c r="B594" s="198">
        <v>42644.0</v>
      </c>
      <c r="C594" s="99"/>
      <c r="D594" s="99" t="s">
        <v>2032</v>
      </c>
      <c r="E594" s="203" t="s">
        <v>2454</v>
      </c>
      <c r="F594" s="203">
        <v>7.618719237E9</v>
      </c>
      <c r="G594" s="39"/>
      <c r="H594" s="39"/>
      <c r="I594" s="39"/>
    </row>
    <row r="595">
      <c r="A595" s="42">
        <v>591.0</v>
      </c>
      <c r="B595" s="198">
        <v>42644.0</v>
      </c>
      <c r="C595" s="99"/>
      <c r="D595" s="99" t="s">
        <v>2032</v>
      </c>
      <c r="E595" s="203" t="s">
        <v>2457</v>
      </c>
      <c r="F595" s="203">
        <v>7.618719238E9</v>
      </c>
      <c r="G595" s="39"/>
      <c r="H595" s="39"/>
      <c r="I595" s="39"/>
    </row>
    <row r="596">
      <c r="A596" s="42">
        <v>592.0</v>
      </c>
      <c r="B596" s="198">
        <v>42644.0</v>
      </c>
      <c r="C596" s="99"/>
      <c r="D596" s="99" t="s">
        <v>2032</v>
      </c>
      <c r="E596" s="203" t="s">
        <v>2458</v>
      </c>
      <c r="F596" s="203">
        <v>7.618719239E9</v>
      </c>
      <c r="G596" s="39"/>
      <c r="H596" s="39"/>
      <c r="I596" s="39"/>
    </row>
    <row r="597">
      <c r="A597" s="42">
        <v>593.0</v>
      </c>
      <c r="B597" s="198">
        <v>42644.0</v>
      </c>
      <c r="C597" s="99"/>
      <c r="D597" s="99" t="s">
        <v>2032</v>
      </c>
      <c r="E597" s="203" t="s">
        <v>2460</v>
      </c>
      <c r="F597" s="203">
        <v>7.61871924E9</v>
      </c>
      <c r="G597" s="39"/>
      <c r="H597" s="39"/>
      <c r="I597" s="39"/>
    </row>
    <row r="598">
      <c r="A598" s="42">
        <v>594.0</v>
      </c>
      <c r="B598" s="198">
        <v>42644.0</v>
      </c>
      <c r="C598" s="99"/>
      <c r="D598" s="99" t="s">
        <v>2032</v>
      </c>
      <c r="E598" s="203" t="s">
        <v>2376</v>
      </c>
      <c r="F598" s="203">
        <v>7.618719241E9</v>
      </c>
      <c r="G598" s="39"/>
      <c r="H598" s="39"/>
      <c r="I598" s="39"/>
    </row>
    <row r="599">
      <c r="A599" s="42">
        <v>595.0</v>
      </c>
      <c r="B599" s="198">
        <v>42644.0</v>
      </c>
      <c r="C599" s="99"/>
      <c r="D599" s="99" t="s">
        <v>2032</v>
      </c>
      <c r="E599" s="203" t="s">
        <v>2398</v>
      </c>
      <c r="F599" s="203">
        <v>7.618719242E9</v>
      </c>
      <c r="G599" s="39"/>
      <c r="H599" s="39"/>
      <c r="I599" s="39"/>
    </row>
    <row r="600">
      <c r="A600" s="42">
        <v>596.0</v>
      </c>
      <c r="B600" s="198">
        <v>42644.0</v>
      </c>
      <c r="C600" s="99"/>
      <c r="D600" s="99" t="s">
        <v>2032</v>
      </c>
      <c r="E600" s="203" t="s">
        <v>2463</v>
      </c>
      <c r="F600" s="203">
        <v>7.618719243E9</v>
      </c>
      <c r="G600" s="39"/>
      <c r="H600" s="39"/>
      <c r="I600" s="39"/>
    </row>
    <row r="601">
      <c r="A601" s="42">
        <v>597.0</v>
      </c>
      <c r="B601" s="198">
        <v>42644.0</v>
      </c>
      <c r="C601" s="99"/>
      <c r="D601" s="99" t="s">
        <v>2032</v>
      </c>
      <c r="E601" s="203" t="s">
        <v>2466</v>
      </c>
      <c r="F601" s="203">
        <v>7.618719244E9</v>
      </c>
      <c r="G601" s="39"/>
      <c r="H601" s="39"/>
      <c r="I601" s="39"/>
    </row>
    <row r="602">
      <c r="A602" s="42">
        <v>598.0</v>
      </c>
      <c r="B602" s="198">
        <v>42644.0</v>
      </c>
      <c r="C602" s="99"/>
      <c r="D602" s="99" t="s">
        <v>2032</v>
      </c>
      <c r="E602" s="203" t="s">
        <v>2467</v>
      </c>
      <c r="F602" s="203">
        <v>7.618719245E9</v>
      </c>
      <c r="G602" s="39"/>
      <c r="H602" s="39"/>
      <c r="I602" s="39"/>
    </row>
    <row r="603">
      <c r="A603" s="42">
        <v>599.0</v>
      </c>
      <c r="B603" s="198">
        <v>42644.0</v>
      </c>
      <c r="C603" s="99"/>
      <c r="D603" s="99" t="s">
        <v>2032</v>
      </c>
      <c r="E603" s="203" t="s">
        <v>2468</v>
      </c>
      <c r="F603" s="203">
        <v>7.618719246E9</v>
      </c>
      <c r="G603" s="39"/>
      <c r="H603" s="39"/>
      <c r="I603" s="39"/>
    </row>
    <row r="604">
      <c r="A604" s="42">
        <v>600.0</v>
      </c>
      <c r="B604" s="198">
        <v>42644.0</v>
      </c>
      <c r="C604" s="99"/>
      <c r="D604" s="99" t="s">
        <v>2032</v>
      </c>
      <c r="E604" s="203" t="s">
        <v>2471</v>
      </c>
      <c r="F604" s="203">
        <v>7.618719247E9</v>
      </c>
      <c r="G604" s="39"/>
      <c r="H604" s="39"/>
      <c r="I604" s="39"/>
    </row>
    <row r="605">
      <c r="A605" s="42">
        <v>601.0</v>
      </c>
      <c r="B605" s="198">
        <v>42644.0</v>
      </c>
      <c r="C605" s="99"/>
      <c r="D605" s="99" t="s">
        <v>2032</v>
      </c>
      <c r="E605" s="203" t="s">
        <v>2472</v>
      </c>
      <c r="F605" s="203">
        <v>7.618719248E9</v>
      </c>
      <c r="G605" s="39"/>
      <c r="H605" s="39"/>
      <c r="I605" s="39"/>
    </row>
    <row r="606">
      <c r="A606" s="42">
        <v>602.0</v>
      </c>
      <c r="B606" s="198">
        <v>42644.0</v>
      </c>
      <c r="C606" s="99"/>
      <c r="D606" s="99" t="s">
        <v>2032</v>
      </c>
      <c r="E606" s="203" t="s">
        <v>2474</v>
      </c>
      <c r="F606" s="203">
        <v>7.618719249E9</v>
      </c>
      <c r="G606" s="39"/>
      <c r="H606" s="39"/>
      <c r="I606" s="39"/>
    </row>
    <row r="607">
      <c r="A607" s="42">
        <v>603.0</v>
      </c>
      <c r="B607" s="198">
        <v>42644.0</v>
      </c>
      <c r="C607" s="99"/>
      <c r="D607" s="99" t="s">
        <v>2032</v>
      </c>
      <c r="E607" s="203" t="s">
        <v>2476</v>
      </c>
      <c r="F607" s="203">
        <v>7.61871925E9</v>
      </c>
      <c r="G607" s="39"/>
      <c r="H607" s="39"/>
      <c r="I607" s="39"/>
    </row>
    <row r="608">
      <c r="A608" s="42">
        <v>604.0</v>
      </c>
      <c r="B608" s="198">
        <v>42644.0</v>
      </c>
      <c r="C608" s="99"/>
      <c r="D608" s="99" t="s">
        <v>2032</v>
      </c>
      <c r="E608" s="203" t="s">
        <v>2477</v>
      </c>
      <c r="F608" s="203">
        <v>7.618719251E9</v>
      </c>
      <c r="G608" s="39"/>
      <c r="H608" s="39"/>
      <c r="I608" s="39"/>
    </row>
    <row r="609">
      <c r="A609" s="42">
        <v>605.0</v>
      </c>
      <c r="B609" s="198">
        <v>42644.0</v>
      </c>
      <c r="C609" s="99"/>
      <c r="D609" s="99" t="s">
        <v>2032</v>
      </c>
      <c r="E609" s="203" t="s">
        <v>2478</v>
      </c>
      <c r="F609" s="203">
        <v>7.618719252E9</v>
      </c>
      <c r="G609" s="39"/>
      <c r="H609" s="39"/>
      <c r="I609" s="39"/>
    </row>
    <row r="610">
      <c r="A610" s="42">
        <v>606.0</v>
      </c>
      <c r="B610" s="198">
        <v>42644.0</v>
      </c>
      <c r="C610" s="99"/>
      <c r="D610" s="99" t="s">
        <v>2032</v>
      </c>
      <c r="E610" s="203" t="s">
        <v>2412</v>
      </c>
      <c r="F610" s="203">
        <v>7.618719253E9</v>
      </c>
      <c r="G610" s="39"/>
      <c r="H610" s="39"/>
      <c r="I610" s="39"/>
    </row>
    <row r="611">
      <c r="A611" s="42">
        <v>607.0</v>
      </c>
      <c r="B611" s="198">
        <v>42644.0</v>
      </c>
      <c r="C611" s="99"/>
      <c r="D611" s="99" t="s">
        <v>2032</v>
      </c>
      <c r="E611" s="203" t="s">
        <v>2480</v>
      </c>
      <c r="F611" s="203">
        <v>7.618719254E9</v>
      </c>
      <c r="G611" s="39"/>
      <c r="H611" s="39"/>
      <c r="I611" s="39"/>
    </row>
    <row r="612">
      <c r="A612" s="42">
        <v>608.0</v>
      </c>
      <c r="B612" s="198">
        <v>42644.0</v>
      </c>
      <c r="C612" s="99"/>
      <c r="D612" s="99" t="s">
        <v>2032</v>
      </c>
      <c r="E612" s="203" t="s">
        <v>2438</v>
      </c>
      <c r="F612" s="203">
        <v>7.618719255E9</v>
      </c>
      <c r="G612" s="39"/>
      <c r="H612" s="39"/>
      <c r="I612" s="39"/>
    </row>
    <row r="613">
      <c r="A613" s="42">
        <v>609.0</v>
      </c>
      <c r="B613" s="198">
        <v>42644.0</v>
      </c>
      <c r="C613" s="99"/>
      <c r="D613" s="99" t="s">
        <v>2032</v>
      </c>
      <c r="E613" s="203" t="s">
        <v>2459</v>
      </c>
      <c r="F613" s="203">
        <v>7.618719256E9</v>
      </c>
      <c r="G613" s="39"/>
      <c r="H613" s="39"/>
      <c r="I613" s="39"/>
    </row>
    <row r="614">
      <c r="A614" s="42">
        <v>610.0</v>
      </c>
      <c r="B614" s="198">
        <v>42644.0</v>
      </c>
      <c r="C614" s="99"/>
      <c r="D614" s="99" t="s">
        <v>2032</v>
      </c>
      <c r="E614" s="203" t="s">
        <v>2482</v>
      </c>
      <c r="F614" s="203">
        <v>7.618719257E9</v>
      </c>
      <c r="G614" s="39"/>
      <c r="H614" s="39"/>
      <c r="I614" s="39"/>
    </row>
    <row r="615">
      <c r="A615" s="42">
        <v>611.0</v>
      </c>
      <c r="B615" s="198">
        <v>42644.0</v>
      </c>
      <c r="C615" s="99"/>
      <c r="D615" s="99" t="s">
        <v>2032</v>
      </c>
      <c r="E615" s="203" t="s">
        <v>2484</v>
      </c>
      <c r="F615" s="203">
        <v>7.618719258E9</v>
      </c>
      <c r="G615" s="39"/>
      <c r="H615" s="39"/>
      <c r="I615" s="39"/>
    </row>
    <row r="616">
      <c r="A616" s="42">
        <v>612.0</v>
      </c>
      <c r="B616" s="198">
        <v>42644.0</v>
      </c>
      <c r="C616" s="99"/>
      <c r="D616" s="99" t="s">
        <v>2032</v>
      </c>
      <c r="E616" s="203" t="s">
        <v>2485</v>
      </c>
      <c r="F616" s="203">
        <v>7.618719259E9</v>
      </c>
      <c r="G616" s="39"/>
      <c r="H616" s="39"/>
      <c r="I616" s="39"/>
    </row>
    <row r="617">
      <c r="A617" s="42">
        <v>613.0</v>
      </c>
      <c r="B617" s="198">
        <v>42644.0</v>
      </c>
      <c r="C617" s="99"/>
      <c r="D617" s="99" t="s">
        <v>2032</v>
      </c>
      <c r="E617" s="203" t="s">
        <v>2405</v>
      </c>
      <c r="F617" s="203">
        <v>7.61871926E9</v>
      </c>
      <c r="G617" s="39"/>
      <c r="H617" s="39"/>
      <c r="I617" s="39"/>
    </row>
    <row r="618">
      <c r="A618" s="42">
        <v>614.0</v>
      </c>
      <c r="B618" s="198">
        <v>42644.0</v>
      </c>
      <c r="C618" s="99"/>
      <c r="D618" s="99" t="s">
        <v>2032</v>
      </c>
      <c r="E618" s="203" t="s">
        <v>2487</v>
      </c>
      <c r="F618" s="203">
        <v>7.618719261E9</v>
      </c>
      <c r="G618" s="39"/>
      <c r="H618" s="39"/>
      <c r="I618" s="39"/>
    </row>
    <row r="619">
      <c r="A619" s="42">
        <v>615.0</v>
      </c>
      <c r="B619" s="198">
        <v>42644.0</v>
      </c>
      <c r="C619" s="99"/>
      <c r="D619" s="99" t="s">
        <v>2032</v>
      </c>
      <c r="E619" s="203" t="s">
        <v>2488</v>
      </c>
      <c r="F619" s="203">
        <v>7.618719262E9</v>
      </c>
      <c r="G619" s="39"/>
      <c r="H619" s="39"/>
      <c r="I619" s="39"/>
    </row>
    <row r="620">
      <c r="A620" s="42">
        <v>616.0</v>
      </c>
      <c r="B620" s="198">
        <v>42644.0</v>
      </c>
      <c r="C620" s="99"/>
      <c r="D620" s="99" t="s">
        <v>2032</v>
      </c>
      <c r="E620" s="203" t="s">
        <v>2490</v>
      </c>
      <c r="F620" s="203">
        <v>7.618719263E9</v>
      </c>
      <c r="G620" s="39"/>
      <c r="H620" s="39"/>
      <c r="I620" s="39"/>
    </row>
    <row r="621">
      <c r="A621" s="42">
        <v>617.0</v>
      </c>
      <c r="B621" s="198">
        <v>42644.0</v>
      </c>
      <c r="C621" s="99"/>
      <c r="D621" s="99" t="s">
        <v>2032</v>
      </c>
      <c r="E621" s="203" t="s">
        <v>2491</v>
      </c>
      <c r="F621" s="203">
        <v>7.618719264E9</v>
      </c>
      <c r="G621" s="39"/>
      <c r="H621" s="39"/>
      <c r="I621" s="39"/>
    </row>
    <row r="622">
      <c r="A622" s="42">
        <v>618.0</v>
      </c>
      <c r="B622" s="198">
        <v>42644.0</v>
      </c>
      <c r="C622" s="99"/>
      <c r="D622" s="99" t="s">
        <v>2032</v>
      </c>
      <c r="E622" s="203" t="s">
        <v>2492</v>
      </c>
      <c r="F622" s="203">
        <v>7.618719265E9</v>
      </c>
      <c r="G622" s="39"/>
      <c r="H622" s="39"/>
      <c r="I622" s="39"/>
    </row>
    <row r="623">
      <c r="A623" s="42">
        <v>619.0</v>
      </c>
      <c r="B623" s="198">
        <v>42644.0</v>
      </c>
      <c r="C623" s="99"/>
      <c r="D623" s="99" t="s">
        <v>2032</v>
      </c>
      <c r="E623" s="203" t="s">
        <v>2494</v>
      </c>
      <c r="F623" s="203">
        <v>7.618719266E9</v>
      </c>
      <c r="G623" s="39"/>
      <c r="H623" s="39"/>
      <c r="I623" s="39"/>
    </row>
    <row r="624">
      <c r="A624" s="42">
        <v>620.0</v>
      </c>
      <c r="B624" s="198">
        <v>42644.0</v>
      </c>
      <c r="C624" s="99"/>
      <c r="D624" s="99" t="s">
        <v>2032</v>
      </c>
      <c r="E624" s="203" t="s">
        <v>2448</v>
      </c>
      <c r="F624" s="203">
        <v>7.618719267E9</v>
      </c>
      <c r="G624" s="39"/>
      <c r="H624" s="39"/>
      <c r="I624" s="39"/>
    </row>
    <row r="625">
      <c r="A625" s="42">
        <v>621.0</v>
      </c>
      <c r="B625" s="198">
        <v>42644.0</v>
      </c>
      <c r="C625" s="99"/>
      <c r="D625" s="99" t="s">
        <v>2032</v>
      </c>
      <c r="E625" s="203" t="s">
        <v>2496</v>
      </c>
      <c r="F625" s="203">
        <v>7.618719268E9</v>
      </c>
      <c r="G625" s="39"/>
      <c r="H625" s="39"/>
      <c r="I625" s="39"/>
    </row>
    <row r="626">
      <c r="A626" s="42">
        <v>622.0</v>
      </c>
      <c r="B626" s="198">
        <v>42644.0</v>
      </c>
      <c r="C626" s="99"/>
      <c r="D626" s="99" t="s">
        <v>2032</v>
      </c>
      <c r="E626" s="203" t="s">
        <v>2497</v>
      </c>
      <c r="F626" s="203">
        <v>7.618719269E9</v>
      </c>
      <c r="G626" s="39"/>
      <c r="H626" s="39"/>
      <c r="I626" s="39"/>
    </row>
    <row r="627">
      <c r="A627" s="42">
        <v>623.0</v>
      </c>
      <c r="B627" s="198">
        <v>42644.0</v>
      </c>
      <c r="C627" s="99"/>
      <c r="D627" s="99" t="s">
        <v>2032</v>
      </c>
      <c r="E627" s="203" t="s">
        <v>2499</v>
      </c>
      <c r="F627" s="203">
        <v>7.61871927E9</v>
      </c>
      <c r="G627" s="39"/>
      <c r="H627" s="39"/>
      <c r="I627" s="39"/>
    </row>
    <row r="628">
      <c r="A628" s="42">
        <v>624.0</v>
      </c>
      <c r="B628" s="198">
        <v>42644.0</v>
      </c>
      <c r="C628" s="99"/>
      <c r="D628" s="99" t="s">
        <v>2032</v>
      </c>
      <c r="E628" s="203" t="s">
        <v>2500</v>
      </c>
      <c r="F628" s="203">
        <v>7.618719271E9</v>
      </c>
      <c r="G628" s="39"/>
      <c r="H628" s="39"/>
      <c r="I628" s="39"/>
    </row>
    <row r="629">
      <c r="A629" s="42">
        <v>625.0</v>
      </c>
      <c r="B629" s="198">
        <v>42644.0</v>
      </c>
      <c r="C629" s="99"/>
      <c r="D629" s="99" t="s">
        <v>2032</v>
      </c>
      <c r="E629" s="203" t="s">
        <v>2503</v>
      </c>
      <c r="F629" s="203">
        <v>7.618719272E9</v>
      </c>
      <c r="G629" s="39"/>
      <c r="H629" s="39"/>
      <c r="I629" s="39"/>
    </row>
    <row r="630">
      <c r="A630" s="42">
        <v>626.0</v>
      </c>
      <c r="B630" s="198">
        <v>42644.0</v>
      </c>
      <c r="C630" s="99"/>
      <c r="D630" s="99" t="s">
        <v>2032</v>
      </c>
      <c r="E630" s="203" t="s">
        <v>2504</v>
      </c>
      <c r="F630" s="203">
        <v>7.618719273E9</v>
      </c>
      <c r="G630" s="39"/>
      <c r="H630" s="39"/>
      <c r="I630" s="39"/>
    </row>
    <row r="631">
      <c r="A631" s="42">
        <v>627.0</v>
      </c>
      <c r="B631" s="198">
        <v>42644.0</v>
      </c>
      <c r="C631" s="99"/>
      <c r="D631" s="99" t="s">
        <v>2032</v>
      </c>
      <c r="E631" s="203" t="s">
        <v>2506</v>
      </c>
      <c r="F631" s="203">
        <v>7.618719274E9</v>
      </c>
      <c r="G631" s="39"/>
      <c r="H631" s="39"/>
      <c r="I631" s="39"/>
    </row>
    <row r="632">
      <c r="A632" s="42">
        <v>628.0</v>
      </c>
      <c r="B632" s="198">
        <v>42644.0</v>
      </c>
      <c r="C632" s="99"/>
      <c r="D632" s="99" t="s">
        <v>2032</v>
      </c>
      <c r="E632" s="203" t="s">
        <v>2501</v>
      </c>
      <c r="F632" s="203">
        <v>7.618719275E9</v>
      </c>
      <c r="G632" s="39"/>
      <c r="H632" s="39"/>
      <c r="I632" s="39"/>
    </row>
    <row r="633">
      <c r="A633" s="42">
        <v>629.0</v>
      </c>
      <c r="B633" s="198">
        <v>42644.0</v>
      </c>
      <c r="C633" s="99"/>
      <c r="D633" s="99" t="s">
        <v>2032</v>
      </c>
      <c r="E633" s="203" t="s">
        <v>2508</v>
      </c>
      <c r="F633" s="203">
        <v>7.618719276E9</v>
      </c>
      <c r="G633" s="39"/>
      <c r="H633" s="39"/>
      <c r="I633" s="39"/>
    </row>
    <row r="634">
      <c r="A634" s="42">
        <v>630.0</v>
      </c>
      <c r="B634" s="198">
        <v>42644.0</v>
      </c>
      <c r="C634" s="99"/>
      <c r="D634" s="99" t="s">
        <v>2032</v>
      </c>
      <c r="E634" s="203" t="s">
        <v>2510</v>
      </c>
      <c r="F634" s="203">
        <v>7.618719277E9</v>
      </c>
      <c r="G634" s="39"/>
      <c r="H634" s="39"/>
      <c r="I634" s="39"/>
    </row>
    <row r="635">
      <c r="A635" s="86"/>
      <c r="B635" s="201"/>
      <c r="C635" s="86"/>
      <c r="D635" s="86"/>
      <c r="E635" s="210"/>
      <c r="F635" s="210"/>
      <c r="G635" s="46"/>
      <c r="H635" s="46"/>
      <c r="I635" s="46"/>
    </row>
    <row r="636">
      <c r="A636" s="42">
        <v>631.0</v>
      </c>
      <c r="B636" s="198">
        <v>42651.0</v>
      </c>
      <c r="C636" s="99"/>
      <c r="D636" s="99" t="s">
        <v>2032</v>
      </c>
      <c r="E636" s="203" t="s">
        <v>2515</v>
      </c>
      <c r="F636" s="203">
        <v>7.259000462E9</v>
      </c>
      <c r="G636" s="39"/>
      <c r="H636" s="39"/>
      <c r="I636" s="39"/>
    </row>
    <row r="637">
      <c r="A637" s="42">
        <v>632.0</v>
      </c>
      <c r="B637" s="198">
        <v>42651.0</v>
      </c>
      <c r="C637" s="99"/>
      <c r="D637" s="99" t="s">
        <v>2032</v>
      </c>
      <c r="E637" s="203" t="s">
        <v>2519</v>
      </c>
      <c r="F637" s="203">
        <v>7.259000758E9</v>
      </c>
      <c r="G637" s="39"/>
      <c r="H637" s="39"/>
      <c r="I637" s="39"/>
    </row>
    <row r="638">
      <c r="A638" s="42">
        <v>633.0</v>
      </c>
      <c r="B638" s="198">
        <v>42651.0</v>
      </c>
      <c r="C638" s="99"/>
      <c r="D638" s="99" t="s">
        <v>2032</v>
      </c>
      <c r="E638" s="203" t="s">
        <v>2520</v>
      </c>
      <c r="F638" s="203">
        <v>7.259001151E9</v>
      </c>
      <c r="G638" s="39"/>
      <c r="H638" s="39"/>
      <c r="I638" s="39"/>
    </row>
    <row r="639">
      <c r="A639" s="42">
        <v>634.0</v>
      </c>
      <c r="B639" s="198">
        <v>42651.0</v>
      </c>
      <c r="C639" s="99"/>
      <c r="D639" s="99" t="s">
        <v>2032</v>
      </c>
      <c r="E639" s="203" t="s">
        <v>2523</v>
      </c>
      <c r="F639" s="203">
        <v>7.259001153E9</v>
      </c>
      <c r="G639" s="39"/>
      <c r="H639" s="39"/>
      <c r="I639" s="39"/>
    </row>
    <row r="640">
      <c r="A640" s="42">
        <v>635.0</v>
      </c>
      <c r="B640" s="198">
        <v>42651.0</v>
      </c>
      <c r="C640" s="99"/>
      <c r="D640" s="99" t="s">
        <v>2032</v>
      </c>
      <c r="E640" s="203" t="s">
        <v>2524</v>
      </c>
      <c r="F640" s="203">
        <v>7.259003066E9</v>
      </c>
      <c r="G640" s="39"/>
      <c r="H640" s="39"/>
      <c r="I640" s="39"/>
    </row>
    <row r="641">
      <c r="A641" s="42">
        <v>636.0</v>
      </c>
      <c r="B641" s="198">
        <v>42651.0</v>
      </c>
      <c r="C641" s="99"/>
      <c r="D641" s="99" t="s">
        <v>2032</v>
      </c>
      <c r="E641" s="203" t="s">
        <v>2527</v>
      </c>
      <c r="F641" s="203">
        <v>7.25900645E9</v>
      </c>
      <c r="G641" s="39"/>
      <c r="H641" s="39"/>
      <c r="I641" s="39"/>
    </row>
    <row r="642">
      <c r="A642" s="42">
        <v>637.0</v>
      </c>
      <c r="B642" s="198">
        <v>42651.0</v>
      </c>
      <c r="C642" s="99"/>
      <c r="D642" s="99" t="s">
        <v>2032</v>
      </c>
      <c r="E642" s="203" t="s">
        <v>2530</v>
      </c>
      <c r="F642" s="203">
        <v>7.259007081E9</v>
      </c>
      <c r="G642" s="39"/>
      <c r="H642" s="39"/>
      <c r="I642" s="39"/>
    </row>
    <row r="643">
      <c r="A643" s="42">
        <v>638.0</v>
      </c>
      <c r="B643" s="198">
        <v>42651.0</v>
      </c>
      <c r="C643" s="99"/>
      <c r="D643" s="99" t="s">
        <v>2032</v>
      </c>
      <c r="E643" s="203" t="s">
        <v>2531</v>
      </c>
      <c r="F643" s="203">
        <v>7.259008225E9</v>
      </c>
      <c r="G643" s="39"/>
      <c r="H643" s="39"/>
      <c r="I643" s="39"/>
    </row>
    <row r="644">
      <c r="A644" s="42">
        <v>639.0</v>
      </c>
      <c r="B644" s="198">
        <v>42651.0</v>
      </c>
      <c r="C644" s="99"/>
      <c r="D644" s="99" t="s">
        <v>2032</v>
      </c>
      <c r="E644" s="203" t="s">
        <v>2533</v>
      </c>
      <c r="F644" s="203">
        <v>7.259010252E9</v>
      </c>
      <c r="G644" s="39"/>
      <c r="H644" s="39"/>
      <c r="I644" s="39"/>
    </row>
    <row r="645">
      <c r="A645" s="42">
        <v>640.0</v>
      </c>
      <c r="B645" s="198">
        <v>42651.0</v>
      </c>
      <c r="C645" s="99"/>
      <c r="D645" s="99" t="s">
        <v>2032</v>
      </c>
      <c r="E645" s="203" t="s">
        <v>2535</v>
      </c>
      <c r="F645" s="203">
        <v>7.259010481E9</v>
      </c>
      <c r="G645" s="39"/>
      <c r="H645" s="39"/>
      <c r="I645" s="39"/>
    </row>
    <row r="646">
      <c r="A646" s="42">
        <v>641.0</v>
      </c>
      <c r="B646" s="198">
        <v>42651.0</v>
      </c>
      <c r="C646" s="99"/>
      <c r="D646" s="99" t="s">
        <v>2032</v>
      </c>
      <c r="E646" s="203" t="s">
        <v>2538</v>
      </c>
      <c r="F646" s="203">
        <v>7.259011147E9</v>
      </c>
      <c r="G646" s="211">
        <v>2062020.0</v>
      </c>
      <c r="H646" s="39"/>
      <c r="I646" s="39"/>
    </row>
    <row r="647">
      <c r="A647" s="42">
        <v>642.0</v>
      </c>
      <c r="B647" s="198">
        <v>42651.0</v>
      </c>
      <c r="C647" s="99"/>
      <c r="D647" s="99" t="s">
        <v>2032</v>
      </c>
      <c r="E647" s="203" t="s">
        <v>2545</v>
      </c>
      <c r="F647" s="203">
        <v>7.25901117E9</v>
      </c>
      <c r="G647" s="39"/>
      <c r="H647" s="39"/>
      <c r="I647" s="39"/>
    </row>
    <row r="648">
      <c r="A648" s="42">
        <v>643.0</v>
      </c>
      <c r="B648" s="198">
        <v>42651.0</v>
      </c>
      <c r="C648" s="99"/>
      <c r="D648" s="99" t="s">
        <v>2032</v>
      </c>
      <c r="E648" s="203" t="s">
        <v>2546</v>
      </c>
      <c r="F648" s="203">
        <v>7.25901131E9</v>
      </c>
      <c r="G648" s="39"/>
      <c r="H648" s="39"/>
      <c r="I648" s="39"/>
    </row>
    <row r="649">
      <c r="A649" s="42">
        <v>644.0</v>
      </c>
      <c r="B649" s="198">
        <v>42651.0</v>
      </c>
      <c r="C649" s="99"/>
      <c r="D649" s="99" t="s">
        <v>2032</v>
      </c>
      <c r="E649" s="203" t="s">
        <v>2549</v>
      </c>
      <c r="F649" s="203">
        <v>7.259011489E9</v>
      </c>
      <c r="G649" s="39"/>
      <c r="H649" s="39"/>
      <c r="I649" s="39"/>
    </row>
    <row r="650">
      <c r="A650" s="42">
        <v>645.0</v>
      </c>
      <c r="B650" s="198">
        <v>42651.0</v>
      </c>
      <c r="C650" s="99"/>
      <c r="D650" s="99" t="s">
        <v>2032</v>
      </c>
      <c r="E650" s="203" t="s">
        <v>2551</v>
      </c>
      <c r="F650" s="203">
        <v>7.259011742E9</v>
      </c>
      <c r="G650" s="39"/>
      <c r="H650" s="39"/>
      <c r="I650" s="39"/>
    </row>
    <row r="651">
      <c r="A651" s="42">
        <v>646.0</v>
      </c>
      <c r="B651" s="198">
        <v>42651.0</v>
      </c>
      <c r="C651" s="99"/>
      <c r="D651" s="99" t="s">
        <v>2032</v>
      </c>
      <c r="E651" s="203" t="s">
        <v>2553</v>
      </c>
      <c r="F651" s="203">
        <v>7.25901203E9</v>
      </c>
      <c r="G651" s="39"/>
      <c r="H651" s="39"/>
      <c r="I651" s="39"/>
    </row>
    <row r="652">
      <c r="A652" s="42">
        <v>647.0</v>
      </c>
      <c r="B652" s="198">
        <v>42651.0</v>
      </c>
      <c r="C652" s="99"/>
      <c r="D652" s="99" t="s">
        <v>2032</v>
      </c>
      <c r="E652" s="203" t="s">
        <v>2554</v>
      </c>
      <c r="F652" s="203">
        <v>7.259012035E9</v>
      </c>
      <c r="G652" s="39"/>
      <c r="H652" s="39"/>
      <c r="I652" s="39"/>
    </row>
    <row r="653">
      <c r="A653" s="42">
        <v>648.0</v>
      </c>
      <c r="B653" s="198">
        <v>42651.0</v>
      </c>
      <c r="C653" s="99"/>
      <c r="D653" s="99" t="s">
        <v>2032</v>
      </c>
      <c r="E653" s="203" t="s">
        <v>2556</v>
      </c>
      <c r="F653" s="203">
        <v>7.259012524E9</v>
      </c>
      <c r="G653" s="39"/>
      <c r="H653" s="39"/>
      <c r="I653" s="39"/>
    </row>
    <row r="654">
      <c r="A654" s="42">
        <v>649.0</v>
      </c>
      <c r="B654" s="198">
        <v>42651.0</v>
      </c>
      <c r="C654" s="99"/>
      <c r="D654" s="99" t="s">
        <v>2032</v>
      </c>
      <c r="E654" s="203" t="s">
        <v>2558</v>
      </c>
      <c r="F654" s="203">
        <v>7.259013074E9</v>
      </c>
      <c r="G654" s="211">
        <v>2062035.0</v>
      </c>
      <c r="H654" s="39"/>
      <c r="I654" s="39"/>
    </row>
    <row r="655">
      <c r="A655" s="42">
        <v>650.0</v>
      </c>
      <c r="B655" s="198">
        <v>42651.0</v>
      </c>
      <c r="C655" s="99"/>
      <c r="D655" s="99" t="s">
        <v>2032</v>
      </c>
      <c r="E655" s="203" t="s">
        <v>2559</v>
      </c>
      <c r="F655" s="203">
        <v>7.259013212E9</v>
      </c>
      <c r="G655" s="39"/>
      <c r="H655" s="39"/>
      <c r="I655" s="39"/>
    </row>
    <row r="656">
      <c r="A656" s="42">
        <v>651.0</v>
      </c>
      <c r="B656" s="198">
        <v>42651.0</v>
      </c>
      <c r="C656" s="99"/>
      <c r="D656" s="99" t="s">
        <v>2032</v>
      </c>
      <c r="E656" s="203" t="s">
        <v>2561</v>
      </c>
      <c r="F656" s="203">
        <v>7.259013259E9</v>
      </c>
      <c r="G656" s="39"/>
      <c r="H656" s="39"/>
      <c r="I656" s="39"/>
    </row>
    <row r="657">
      <c r="A657" s="42">
        <v>652.0</v>
      </c>
      <c r="B657" s="198">
        <v>42651.0</v>
      </c>
      <c r="C657" s="99"/>
      <c r="D657" s="99" t="s">
        <v>2032</v>
      </c>
      <c r="E657" s="203" t="s">
        <v>2563</v>
      </c>
      <c r="F657" s="203">
        <v>7.259013356E9</v>
      </c>
      <c r="G657" s="39"/>
      <c r="H657" s="39"/>
      <c r="I657" s="39"/>
    </row>
    <row r="658">
      <c r="A658" s="42">
        <v>653.0</v>
      </c>
      <c r="B658" s="198">
        <v>42651.0</v>
      </c>
      <c r="C658" s="99"/>
      <c r="D658" s="99" t="s">
        <v>2032</v>
      </c>
      <c r="E658" s="203" t="s">
        <v>2565</v>
      </c>
      <c r="F658" s="203">
        <v>7.259013361E9</v>
      </c>
      <c r="G658" s="39"/>
      <c r="H658" s="39"/>
      <c r="I658" s="39"/>
    </row>
    <row r="659">
      <c r="A659" s="42">
        <v>654.0</v>
      </c>
      <c r="B659" s="198">
        <v>42651.0</v>
      </c>
      <c r="C659" s="99"/>
      <c r="D659" s="99" t="s">
        <v>2032</v>
      </c>
      <c r="E659" s="203" t="s">
        <v>2567</v>
      </c>
      <c r="F659" s="203">
        <v>7.259013392E9</v>
      </c>
      <c r="G659" s="39"/>
      <c r="H659" s="39"/>
      <c r="I659" s="39"/>
    </row>
    <row r="660">
      <c r="A660" s="42">
        <v>655.0</v>
      </c>
      <c r="B660" s="198">
        <v>42651.0</v>
      </c>
      <c r="C660" s="99"/>
      <c r="D660" s="99" t="s">
        <v>2032</v>
      </c>
      <c r="E660" s="203" t="s">
        <v>2569</v>
      </c>
      <c r="F660" s="203">
        <v>7.25901353E9</v>
      </c>
      <c r="G660" s="39"/>
      <c r="H660" s="39"/>
      <c r="I660" s="39"/>
    </row>
    <row r="661">
      <c r="A661" s="42">
        <v>656.0</v>
      </c>
      <c r="B661" s="198">
        <v>42651.0</v>
      </c>
      <c r="C661" s="99"/>
      <c r="D661" s="99" t="s">
        <v>2032</v>
      </c>
      <c r="E661" s="203" t="s">
        <v>2571</v>
      </c>
      <c r="F661" s="203">
        <v>7.259013612E9</v>
      </c>
      <c r="G661" s="39"/>
      <c r="H661" s="39"/>
      <c r="I661" s="39"/>
    </row>
    <row r="662">
      <c r="A662" s="42">
        <v>657.0</v>
      </c>
      <c r="B662" s="198">
        <v>42651.0</v>
      </c>
      <c r="C662" s="99"/>
      <c r="D662" s="99" t="s">
        <v>2032</v>
      </c>
      <c r="E662" s="203" t="s">
        <v>2572</v>
      </c>
      <c r="F662" s="203">
        <v>7.259013695E9</v>
      </c>
      <c r="G662" s="39"/>
      <c r="H662" s="39"/>
      <c r="I662" s="39"/>
    </row>
    <row r="663">
      <c r="A663" s="42">
        <v>658.0</v>
      </c>
      <c r="B663" s="198">
        <v>42651.0</v>
      </c>
      <c r="C663" s="99"/>
      <c r="D663" s="99" t="s">
        <v>2032</v>
      </c>
      <c r="E663" s="203" t="s">
        <v>2574</v>
      </c>
      <c r="F663" s="203">
        <v>7.259013696E9</v>
      </c>
      <c r="G663" s="39"/>
      <c r="H663" s="39"/>
      <c r="I663" s="39"/>
    </row>
    <row r="664">
      <c r="A664" s="42">
        <v>659.0</v>
      </c>
      <c r="B664" s="198">
        <v>42651.0</v>
      </c>
      <c r="C664" s="99"/>
      <c r="D664" s="99" t="s">
        <v>2032</v>
      </c>
      <c r="E664" s="203" t="s">
        <v>2576</v>
      </c>
      <c r="F664" s="203">
        <v>7.259014219E9</v>
      </c>
      <c r="G664" s="39"/>
      <c r="H664" s="39"/>
      <c r="I664" s="39"/>
    </row>
    <row r="665">
      <c r="A665" s="42">
        <v>660.0</v>
      </c>
      <c r="B665" s="198">
        <v>42651.0</v>
      </c>
      <c r="C665" s="99"/>
      <c r="D665" s="99" t="s">
        <v>2032</v>
      </c>
      <c r="E665" s="203" t="s">
        <v>2577</v>
      </c>
      <c r="F665" s="203">
        <v>7.259015268E9</v>
      </c>
      <c r="G665" s="39"/>
      <c r="H665" s="39"/>
      <c r="I665" s="39"/>
    </row>
    <row r="666">
      <c r="A666" s="42">
        <v>661.0</v>
      </c>
      <c r="B666" s="198">
        <v>42651.0</v>
      </c>
      <c r="C666" s="99"/>
      <c r="D666" s="99" t="s">
        <v>2032</v>
      </c>
      <c r="E666" s="203" t="s">
        <v>2579</v>
      </c>
      <c r="F666" s="203">
        <v>7.259015951E9</v>
      </c>
      <c r="G666" s="39"/>
      <c r="H666" s="39"/>
      <c r="I666" s="39"/>
    </row>
    <row r="667">
      <c r="A667" s="42">
        <v>662.0</v>
      </c>
      <c r="B667" s="198">
        <v>42651.0</v>
      </c>
      <c r="C667" s="99"/>
      <c r="D667" s="99" t="s">
        <v>2032</v>
      </c>
      <c r="E667" s="203" t="s">
        <v>2580</v>
      </c>
      <c r="F667" s="203">
        <v>7.259015953E9</v>
      </c>
      <c r="G667" s="39"/>
      <c r="H667" s="39"/>
      <c r="I667" s="39"/>
    </row>
    <row r="668">
      <c r="A668" s="42">
        <v>663.0</v>
      </c>
      <c r="B668" s="198">
        <v>42651.0</v>
      </c>
      <c r="C668" s="99"/>
      <c r="D668" s="99" t="s">
        <v>2032</v>
      </c>
      <c r="E668" s="203" t="s">
        <v>2582</v>
      </c>
      <c r="F668" s="203">
        <v>7.2590227E9</v>
      </c>
      <c r="G668" s="39"/>
      <c r="H668" s="39"/>
      <c r="I668" s="39"/>
    </row>
    <row r="669">
      <c r="A669" s="42">
        <v>664.0</v>
      </c>
      <c r="B669" s="198">
        <v>42651.0</v>
      </c>
      <c r="C669" s="99"/>
      <c r="D669" s="99" t="s">
        <v>2032</v>
      </c>
      <c r="E669" s="203" t="s">
        <v>2584</v>
      </c>
      <c r="F669" s="203">
        <v>7.259022782E9</v>
      </c>
      <c r="G669" s="39"/>
      <c r="H669" s="39"/>
      <c r="I669" s="39"/>
    </row>
    <row r="670">
      <c r="A670" s="42">
        <v>665.0</v>
      </c>
      <c r="B670" s="198">
        <v>42651.0</v>
      </c>
      <c r="C670" s="99"/>
      <c r="D670" s="99" t="s">
        <v>2032</v>
      </c>
      <c r="E670" s="203" t="s">
        <v>2585</v>
      </c>
      <c r="F670" s="203">
        <v>7.259023032E9</v>
      </c>
      <c r="G670" s="39"/>
      <c r="H670" s="39"/>
      <c r="I670" s="39"/>
    </row>
    <row r="671">
      <c r="A671" s="42">
        <v>666.0</v>
      </c>
      <c r="B671" s="198">
        <v>42651.0</v>
      </c>
      <c r="C671" s="99"/>
      <c r="D671" s="99" t="s">
        <v>2032</v>
      </c>
      <c r="E671" s="203" t="s">
        <v>2587</v>
      </c>
      <c r="F671" s="203">
        <v>7.259023359E9</v>
      </c>
      <c r="G671" s="39"/>
      <c r="H671" s="39"/>
      <c r="I671" s="39"/>
    </row>
    <row r="672">
      <c r="A672" s="42">
        <v>667.0</v>
      </c>
      <c r="B672" s="198">
        <v>42651.0</v>
      </c>
      <c r="C672" s="99"/>
      <c r="D672" s="99" t="s">
        <v>2032</v>
      </c>
      <c r="E672" s="203" t="s">
        <v>2588</v>
      </c>
      <c r="F672" s="203">
        <v>7.2590234E9</v>
      </c>
      <c r="G672" s="39"/>
      <c r="H672" s="39"/>
      <c r="I672" s="39"/>
    </row>
    <row r="673">
      <c r="A673" s="42">
        <v>668.0</v>
      </c>
      <c r="B673" s="198">
        <v>42651.0</v>
      </c>
      <c r="C673" s="99"/>
      <c r="D673" s="99" t="s">
        <v>2032</v>
      </c>
      <c r="E673" s="203" t="s">
        <v>2589</v>
      </c>
      <c r="F673" s="203">
        <v>7.259024217E9</v>
      </c>
      <c r="G673" s="39"/>
      <c r="H673" s="39"/>
      <c r="I673" s="39"/>
    </row>
    <row r="674">
      <c r="A674" s="42">
        <v>669.0</v>
      </c>
      <c r="B674" s="198">
        <v>42651.0</v>
      </c>
      <c r="C674" s="99"/>
      <c r="D674" s="99" t="s">
        <v>2032</v>
      </c>
      <c r="E674" s="203" t="s">
        <v>2591</v>
      </c>
      <c r="F674" s="203">
        <v>7.259024292E9</v>
      </c>
      <c r="G674" s="39"/>
      <c r="H674" s="39"/>
      <c r="I674" s="39"/>
    </row>
    <row r="675">
      <c r="A675" s="42">
        <v>670.0</v>
      </c>
      <c r="B675" s="198">
        <v>42651.0</v>
      </c>
      <c r="C675" s="99"/>
      <c r="D675" s="99" t="s">
        <v>2032</v>
      </c>
      <c r="E675" s="203" t="s">
        <v>2592</v>
      </c>
      <c r="F675" s="203">
        <v>7.259024335E9</v>
      </c>
      <c r="G675" s="39"/>
      <c r="H675" s="39"/>
      <c r="I675" s="39"/>
    </row>
    <row r="676">
      <c r="A676" s="42">
        <v>671.0</v>
      </c>
      <c r="B676" s="198">
        <v>42651.0</v>
      </c>
      <c r="C676" s="99"/>
      <c r="D676" s="99" t="s">
        <v>2032</v>
      </c>
      <c r="E676" s="203" t="s">
        <v>2594</v>
      </c>
      <c r="F676" s="203">
        <v>7.259025316E9</v>
      </c>
      <c r="G676" s="39"/>
      <c r="H676" s="39"/>
      <c r="I676" s="39"/>
    </row>
    <row r="677">
      <c r="A677" s="42">
        <v>672.0</v>
      </c>
      <c r="B677" s="198">
        <v>42651.0</v>
      </c>
      <c r="C677" s="99"/>
      <c r="D677" s="99" t="s">
        <v>2032</v>
      </c>
      <c r="E677" s="203" t="s">
        <v>2595</v>
      </c>
      <c r="F677" s="203">
        <v>7.259026604E9</v>
      </c>
      <c r="G677" s="39"/>
      <c r="H677" s="39"/>
      <c r="I677" s="39"/>
    </row>
    <row r="678">
      <c r="A678" s="42">
        <v>673.0</v>
      </c>
      <c r="B678" s="198">
        <v>42651.0</v>
      </c>
      <c r="C678" s="99"/>
      <c r="D678" s="99" t="s">
        <v>2032</v>
      </c>
      <c r="E678" s="203" t="s">
        <v>2596</v>
      </c>
      <c r="F678" s="203">
        <v>7.259027753E9</v>
      </c>
      <c r="G678" s="39"/>
      <c r="H678" s="39"/>
      <c r="I678" s="39"/>
    </row>
    <row r="679">
      <c r="A679" s="42">
        <v>674.0</v>
      </c>
      <c r="B679" s="198">
        <v>42651.0</v>
      </c>
      <c r="C679" s="99"/>
      <c r="D679" s="99" t="s">
        <v>2032</v>
      </c>
      <c r="E679" s="203" t="s">
        <v>2598</v>
      </c>
      <c r="F679" s="203">
        <v>7.25902801E9</v>
      </c>
      <c r="G679" s="39"/>
      <c r="H679" s="39"/>
      <c r="I679" s="39"/>
    </row>
    <row r="680">
      <c r="A680" s="42">
        <v>675.0</v>
      </c>
      <c r="B680" s="198">
        <v>42651.0</v>
      </c>
      <c r="C680" s="99"/>
      <c r="D680" s="99" t="s">
        <v>2032</v>
      </c>
      <c r="E680" s="203" t="s">
        <v>2599</v>
      </c>
      <c r="F680" s="203">
        <v>7.259028422E9</v>
      </c>
      <c r="G680" s="39"/>
      <c r="H680" s="39"/>
      <c r="I680" s="39"/>
    </row>
    <row r="681">
      <c r="A681" s="42">
        <v>676.0</v>
      </c>
      <c r="B681" s="198">
        <v>42651.0</v>
      </c>
      <c r="C681" s="99"/>
      <c r="D681" s="99" t="s">
        <v>2032</v>
      </c>
      <c r="E681" s="203" t="s">
        <v>2600</v>
      </c>
      <c r="F681" s="203">
        <v>7.259028823E9</v>
      </c>
      <c r="G681" s="39"/>
      <c r="H681" s="39"/>
      <c r="I681" s="39"/>
    </row>
    <row r="682">
      <c r="A682" s="42">
        <v>677.0</v>
      </c>
      <c r="B682" s="198">
        <v>42651.0</v>
      </c>
      <c r="C682" s="99"/>
      <c r="D682" s="99" t="s">
        <v>2032</v>
      </c>
      <c r="E682" s="203" t="s">
        <v>2602</v>
      </c>
      <c r="F682" s="203">
        <v>7.259029109E9</v>
      </c>
      <c r="G682" s="39"/>
      <c r="H682" s="39"/>
      <c r="I682" s="39"/>
    </row>
    <row r="683">
      <c r="A683" s="42">
        <v>678.0</v>
      </c>
      <c r="B683" s="198">
        <v>42651.0</v>
      </c>
      <c r="C683" s="99"/>
      <c r="D683" s="99" t="s">
        <v>2032</v>
      </c>
      <c r="E683" s="203" t="s">
        <v>2603</v>
      </c>
      <c r="F683" s="203">
        <v>7.259030188E9</v>
      </c>
      <c r="G683" s="39"/>
      <c r="H683" s="39"/>
      <c r="I683" s="39"/>
    </row>
    <row r="684">
      <c r="A684" s="42">
        <v>679.0</v>
      </c>
      <c r="B684" s="198">
        <v>42651.0</v>
      </c>
      <c r="C684" s="99"/>
      <c r="D684" s="99" t="s">
        <v>2032</v>
      </c>
      <c r="E684" s="203" t="s">
        <v>2604</v>
      </c>
      <c r="F684" s="203">
        <v>7.259030747E9</v>
      </c>
      <c r="G684" s="39"/>
      <c r="H684" s="39"/>
      <c r="I684" s="39"/>
    </row>
    <row r="685">
      <c r="A685" s="42">
        <v>680.0</v>
      </c>
      <c r="B685" s="198">
        <v>42651.0</v>
      </c>
      <c r="C685" s="99"/>
      <c r="D685" s="99" t="s">
        <v>2032</v>
      </c>
      <c r="E685" s="203" t="s">
        <v>2606</v>
      </c>
      <c r="F685" s="203">
        <v>7.259031115E9</v>
      </c>
      <c r="G685" s="39"/>
      <c r="H685" s="39"/>
      <c r="I685" s="39"/>
    </row>
    <row r="686">
      <c r="A686" s="42">
        <v>681.0</v>
      </c>
      <c r="B686" s="198">
        <v>42651.0</v>
      </c>
      <c r="C686" s="99"/>
      <c r="D686" s="99" t="s">
        <v>2032</v>
      </c>
      <c r="E686" s="203" t="s">
        <v>2607</v>
      </c>
      <c r="F686" s="203">
        <v>7.259031226E9</v>
      </c>
      <c r="G686" s="39"/>
      <c r="H686" s="39"/>
      <c r="I686" s="39"/>
    </row>
    <row r="687">
      <c r="A687" s="42">
        <v>682.0</v>
      </c>
      <c r="B687" s="198">
        <v>42651.0</v>
      </c>
      <c r="C687" s="99"/>
      <c r="D687" s="99" t="s">
        <v>2032</v>
      </c>
      <c r="E687" s="203" t="s">
        <v>2608</v>
      </c>
      <c r="F687" s="203">
        <v>7.259031746E9</v>
      </c>
      <c r="G687" s="39"/>
      <c r="H687" s="39"/>
      <c r="I687" s="39"/>
    </row>
    <row r="688">
      <c r="A688" s="42">
        <v>683.0</v>
      </c>
      <c r="B688" s="198">
        <v>42651.0</v>
      </c>
      <c r="C688" s="99"/>
      <c r="D688" s="99" t="s">
        <v>2032</v>
      </c>
      <c r="E688" s="203" t="s">
        <v>2609</v>
      </c>
      <c r="F688" s="203">
        <v>7.259033064E9</v>
      </c>
      <c r="G688" s="39"/>
      <c r="H688" s="39"/>
      <c r="I688" s="39"/>
    </row>
    <row r="689">
      <c r="A689" s="42">
        <v>684.0</v>
      </c>
      <c r="B689" s="198">
        <v>42651.0</v>
      </c>
      <c r="C689" s="99"/>
      <c r="D689" s="99" t="s">
        <v>2032</v>
      </c>
      <c r="E689" s="203" t="s">
        <v>2610</v>
      </c>
      <c r="F689" s="203">
        <v>7.25903311E9</v>
      </c>
      <c r="G689" s="39"/>
      <c r="H689" s="39"/>
      <c r="I689" s="39"/>
    </row>
    <row r="690">
      <c r="A690" s="42">
        <v>685.0</v>
      </c>
      <c r="B690" s="198">
        <v>42651.0</v>
      </c>
      <c r="C690" s="99"/>
      <c r="D690" s="99" t="s">
        <v>2032</v>
      </c>
      <c r="E690" s="203" t="s">
        <v>2611</v>
      </c>
      <c r="F690" s="203">
        <v>7.259033234E9</v>
      </c>
      <c r="G690" s="39"/>
      <c r="H690" s="39"/>
      <c r="I690" s="39"/>
    </row>
    <row r="691">
      <c r="A691" s="42">
        <v>686.0</v>
      </c>
      <c r="B691" s="198">
        <v>42651.0</v>
      </c>
      <c r="C691" s="99"/>
      <c r="D691" s="99" t="s">
        <v>2032</v>
      </c>
      <c r="E691" s="203" t="s">
        <v>2612</v>
      </c>
      <c r="F691" s="203">
        <v>7.25903381E9</v>
      </c>
      <c r="G691" s="39"/>
      <c r="H691" s="39"/>
      <c r="I691" s="39"/>
    </row>
    <row r="692">
      <c r="A692" s="42">
        <v>687.0</v>
      </c>
      <c r="B692" s="198">
        <v>42651.0</v>
      </c>
      <c r="C692" s="99"/>
      <c r="D692" s="99" t="s">
        <v>2032</v>
      </c>
      <c r="E692" s="203" t="s">
        <v>2613</v>
      </c>
      <c r="F692" s="203">
        <v>7.259034898E9</v>
      </c>
      <c r="G692" s="39"/>
      <c r="H692" s="39"/>
      <c r="I692" s="39"/>
    </row>
    <row r="693">
      <c r="A693" s="42">
        <v>688.0</v>
      </c>
      <c r="B693" s="198">
        <v>42651.0</v>
      </c>
      <c r="C693" s="99"/>
      <c r="D693" s="99" t="s">
        <v>2032</v>
      </c>
      <c r="E693" s="203" t="s">
        <v>2614</v>
      </c>
      <c r="F693" s="203">
        <v>7.259035137E9</v>
      </c>
      <c r="G693" s="39"/>
      <c r="H693" s="39"/>
      <c r="I693" s="39"/>
    </row>
    <row r="694">
      <c r="A694" s="42">
        <v>689.0</v>
      </c>
      <c r="B694" s="198">
        <v>42651.0</v>
      </c>
      <c r="C694" s="99"/>
      <c r="D694" s="99" t="s">
        <v>2032</v>
      </c>
      <c r="E694" s="203" t="s">
        <v>2615</v>
      </c>
      <c r="F694" s="203">
        <v>7.259035559E9</v>
      </c>
      <c r="G694" s="39"/>
      <c r="H694" s="39"/>
      <c r="I694" s="39"/>
    </row>
    <row r="695">
      <c r="A695" s="42">
        <v>690.0</v>
      </c>
      <c r="B695" s="198">
        <v>42651.0</v>
      </c>
      <c r="C695" s="99"/>
      <c r="D695" s="99" t="s">
        <v>2032</v>
      </c>
      <c r="E695" s="203" t="s">
        <v>2616</v>
      </c>
      <c r="F695" s="203">
        <v>7.259036176E9</v>
      </c>
      <c r="G695" s="39"/>
      <c r="H695" s="39"/>
      <c r="I695" s="39"/>
    </row>
    <row r="696">
      <c r="A696" s="42">
        <v>691.0</v>
      </c>
      <c r="B696" s="198">
        <v>42651.0</v>
      </c>
      <c r="C696" s="99"/>
      <c r="D696" s="99" t="s">
        <v>2032</v>
      </c>
      <c r="E696" s="203" t="s">
        <v>2619</v>
      </c>
      <c r="F696" s="203">
        <v>7.259036613E9</v>
      </c>
      <c r="G696" s="39"/>
      <c r="H696" s="39"/>
      <c r="I696" s="39"/>
    </row>
    <row r="697">
      <c r="A697" s="42">
        <v>692.0</v>
      </c>
      <c r="B697" s="198">
        <v>42651.0</v>
      </c>
      <c r="C697" s="99"/>
      <c r="D697" s="99" t="s">
        <v>2032</v>
      </c>
      <c r="E697" s="203" t="s">
        <v>2620</v>
      </c>
      <c r="F697" s="203">
        <v>7.259036619E9</v>
      </c>
      <c r="G697" s="39"/>
      <c r="H697" s="39"/>
      <c r="I697" s="39"/>
    </row>
    <row r="698">
      <c r="A698" s="42">
        <v>693.0</v>
      </c>
      <c r="B698" s="198">
        <v>42651.0</v>
      </c>
      <c r="C698" s="99"/>
      <c r="D698" s="99" t="s">
        <v>2032</v>
      </c>
      <c r="E698" s="203" t="s">
        <v>2621</v>
      </c>
      <c r="F698" s="203">
        <v>7.259036917E9</v>
      </c>
      <c r="G698" s="39"/>
      <c r="H698" s="39"/>
      <c r="I698" s="39"/>
    </row>
    <row r="699">
      <c r="A699" s="42">
        <v>694.0</v>
      </c>
      <c r="B699" s="198">
        <v>42651.0</v>
      </c>
      <c r="C699" s="99"/>
      <c r="D699" s="99" t="s">
        <v>2032</v>
      </c>
      <c r="E699" s="203" t="s">
        <v>2624</v>
      </c>
      <c r="F699" s="203">
        <v>7.259036989E9</v>
      </c>
      <c r="G699" s="39"/>
      <c r="H699" s="39"/>
      <c r="I699" s="39"/>
    </row>
    <row r="700">
      <c r="A700" s="42">
        <v>695.0</v>
      </c>
      <c r="B700" s="198">
        <v>42651.0</v>
      </c>
      <c r="C700" s="99"/>
      <c r="D700" s="99" t="s">
        <v>2032</v>
      </c>
      <c r="E700" s="203" t="s">
        <v>2625</v>
      </c>
      <c r="F700" s="203">
        <v>7.259037117E9</v>
      </c>
      <c r="G700" s="39"/>
      <c r="H700" s="39"/>
      <c r="I700" s="39"/>
    </row>
    <row r="701">
      <c r="A701" s="42">
        <v>696.0</v>
      </c>
      <c r="B701" s="198">
        <v>42651.0</v>
      </c>
      <c r="C701" s="99"/>
      <c r="D701" s="99" t="s">
        <v>2032</v>
      </c>
      <c r="E701" s="203" t="s">
        <v>2626</v>
      </c>
      <c r="F701" s="203">
        <v>7.259037412E9</v>
      </c>
      <c r="G701" s="39"/>
      <c r="H701" s="39"/>
      <c r="I701" s="39"/>
    </row>
    <row r="702">
      <c r="A702" s="42">
        <v>697.0</v>
      </c>
      <c r="B702" s="198">
        <v>42651.0</v>
      </c>
      <c r="C702" s="99"/>
      <c r="D702" s="99" t="s">
        <v>2032</v>
      </c>
      <c r="E702" s="203" t="s">
        <v>2629</v>
      </c>
      <c r="F702" s="203">
        <v>7.259037516E9</v>
      </c>
      <c r="G702" s="39"/>
      <c r="H702" s="39"/>
      <c r="I702" s="39"/>
    </row>
    <row r="703">
      <c r="A703" s="42">
        <v>698.0</v>
      </c>
      <c r="B703" s="198">
        <v>42651.0</v>
      </c>
      <c r="C703" s="99"/>
      <c r="D703" s="99" t="s">
        <v>2032</v>
      </c>
      <c r="E703" s="203" t="s">
        <v>2630</v>
      </c>
      <c r="F703" s="203">
        <v>7.259037537E9</v>
      </c>
      <c r="G703" s="39"/>
      <c r="H703" s="39"/>
      <c r="I703" s="39"/>
    </row>
    <row r="704">
      <c r="A704" s="42">
        <v>699.0</v>
      </c>
      <c r="B704" s="198">
        <v>42651.0</v>
      </c>
      <c r="C704" s="99"/>
      <c r="D704" s="99" t="s">
        <v>2032</v>
      </c>
      <c r="E704" s="203" t="s">
        <v>2631</v>
      </c>
      <c r="F704" s="203">
        <v>7.259038046E9</v>
      </c>
      <c r="G704" s="39"/>
      <c r="H704" s="39"/>
      <c r="I704" s="39"/>
    </row>
    <row r="705">
      <c r="A705" s="42">
        <v>700.0</v>
      </c>
      <c r="B705" s="198">
        <v>42651.0</v>
      </c>
      <c r="C705" s="99"/>
      <c r="D705" s="99" t="s">
        <v>2032</v>
      </c>
      <c r="E705" s="203" t="s">
        <v>2634</v>
      </c>
      <c r="F705" s="203">
        <v>7.259039188E9</v>
      </c>
      <c r="G705" s="39"/>
      <c r="H705" s="39"/>
      <c r="I705" s="39"/>
    </row>
    <row r="706">
      <c r="A706" s="42">
        <v>701.0</v>
      </c>
      <c r="B706" s="198">
        <v>42651.0</v>
      </c>
      <c r="C706" s="99"/>
      <c r="D706" s="99" t="s">
        <v>2032</v>
      </c>
      <c r="E706" s="203" t="s">
        <v>2635</v>
      </c>
      <c r="F706" s="203">
        <v>7.259039599E9</v>
      </c>
      <c r="G706" s="39"/>
      <c r="H706" s="39"/>
      <c r="I706" s="39"/>
    </row>
    <row r="707">
      <c r="A707" s="42">
        <v>702.0</v>
      </c>
      <c r="B707" s="198">
        <v>42651.0</v>
      </c>
      <c r="C707" s="99"/>
      <c r="D707" s="99" t="s">
        <v>2032</v>
      </c>
      <c r="E707" s="203" t="s">
        <v>2638</v>
      </c>
      <c r="F707" s="203">
        <v>7.259040078E9</v>
      </c>
      <c r="G707" s="39"/>
      <c r="H707" s="39"/>
      <c r="I707" s="39"/>
    </row>
    <row r="708">
      <c r="A708" s="42">
        <v>703.0</v>
      </c>
      <c r="B708" s="198">
        <v>42651.0</v>
      </c>
      <c r="C708" s="99"/>
      <c r="D708" s="99" t="s">
        <v>2032</v>
      </c>
      <c r="E708" s="203" t="s">
        <v>2639</v>
      </c>
      <c r="F708" s="203">
        <v>7.259040261E9</v>
      </c>
      <c r="G708" s="39"/>
      <c r="H708" s="39"/>
      <c r="I708" s="39"/>
    </row>
    <row r="709">
      <c r="A709" s="42">
        <v>704.0</v>
      </c>
      <c r="B709" s="198">
        <v>42651.0</v>
      </c>
      <c r="C709" s="99"/>
      <c r="D709" s="99" t="s">
        <v>2032</v>
      </c>
      <c r="E709" s="203" t="s">
        <v>2640</v>
      </c>
      <c r="F709" s="203">
        <v>7.259040286E9</v>
      </c>
      <c r="G709" s="39"/>
      <c r="H709" s="39"/>
      <c r="I709" s="39"/>
    </row>
    <row r="710">
      <c r="A710" s="42">
        <v>705.0</v>
      </c>
      <c r="B710" s="198">
        <v>42651.0</v>
      </c>
      <c r="C710" s="99"/>
      <c r="D710" s="99" t="s">
        <v>2032</v>
      </c>
      <c r="E710" s="203" t="s">
        <v>2643</v>
      </c>
      <c r="F710" s="203">
        <v>7.259041075E9</v>
      </c>
      <c r="G710" s="39"/>
      <c r="H710" s="39"/>
      <c r="I710" s="39"/>
    </row>
    <row r="711">
      <c r="A711" s="42">
        <v>706.0</v>
      </c>
      <c r="B711" s="198">
        <v>42651.0</v>
      </c>
      <c r="C711" s="99"/>
      <c r="D711" s="99" t="s">
        <v>2032</v>
      </c>
      <c r="E711" s="203" t="s">
        <v>2644</v>
      </c>
      <c r="F711" s="203">
        <v>7.25904115E9</v>
      </c>
      <c r="G711" s="39"/>
      <c r="H711" s="39"/>
      <c r="I711" s="39"/>
    </row>
    <row r="712">
      <c r="A712" s="42">
        <v>707.0</v>
      </c>
      <c r="B712" s="198">
        <v>42651.0</v>
      </c>
      <c r="C712" s="99"/>
      <c r="D712" s="99" t="s">
        <v>2032</v>
      </c>
      <c r="E712" s="203" t="s">
        <v>2645</v>
      </c>
      <c r="F712" s="203">
        <v>7.259093326E9</v>
      </c>
      <c r="G712" s="39"/>
      <c r="H712" s="39"/>
      <c r="I712" s="39"/>
    </row>
    <row r="713">
      <c r="A713" s="42">
        <v>708.0</v>
      </c>
      <c r="B713" s="198">
        <v>42651.0</v>
      </c>
      <c r="C713" s="99"/>
      <c r="D713" s="99" t="s">
        <v>2032</v>
      </c>
      <c r="E713" s="203" t="s">
        <v>2648</v>
      </c>
      <c r="F713" s="203">
        <v>7.259102539E9</v>
      </c>
      <c r="G713" s="39"/>
      <c r="H713" s="39"/>
      <c r="I713" s="39"/>
    </row>
    <row r="714">
      <c r="A714" s="42">
        <v>709.0</v>
      </c>
      <c r="B714" s="198">
        <v>42651.0</v>
      </c>
      <c r="C714" s="99"/>
      <c r="D714" s="99" t="s">
        <v>2032</v>
      </c>
      <c r="E714" s="203" t="s">
        <v>2649</v>
      </c>
      <c r="F714" s="203">
        <v>7.259104565E9</v>
      </c>
      <c r="G714" s="39"/>
      <c r="H714" s="39"/>
      <c r="I714" s="39"/>
    </row>
    <row r="715">
      <c r="A715" s="42">
        <v>710.0</v>
      </c>
      <c r="B715" s="198">
        <v>42651.0</v>
      </c>
      <c r="C715" s="99"/>
      <c r="D715" s="99" t="s">
        <v>2032</v>
      </c>
      <c r="E715" s="203" t="s">
        <v>2651</v>
      </c>
      <c r="F715" s="203">
        <v>7.259106269E9</v>
      </c>
      <c r="G715" s="39"/>
      <c r="H715" s="39"/>
      <c r="I715" s="39"/>
    </row>
    <row r="716">
      <c r="A716" s="42">
        <v>711.0</v>
      </c>
      <c r="B716" s="198">
        <v>42651.0</v>
      </c>
      <c r="C716" s="99"/>
      <c r="D716" s="99" t="s">
        <v>2032</v>
      </c>
      <c r="E716" s="203" t="s">
        <v>2653</v>
      </c>
      <c r="F716" s="203">
        <v>7.259107749E9</v>
      </c>
      <c r="G716" s="39"/>
      <c r="H716" s="39"/>
      <c r="I716" s="39"/>
    </row>
    <row r="717">
      <c r="A717" s="42">
        <v>712.0</v>
      </c>
      <c r="B717" s="198">
        <v>42651.0</v>
      </c>
      <c r="C717" s="99"/>
      <c r="D717" s="99" t="s">
        <v>2032</v>
      </c>
      <c r="E717" s="203" t="s">
        <v>2654</v>
      </c>
      <c r="F717" s="203">
        <v>7.259107954E9</v>
      </c>
      <c r="G717" s="39"/>
      <c r="H717" s="39"/>
      <c r="I717" s="39"/>
    </row>
    <row r="718">
      <c r="A718" s="42">
        <v>713.0</v>
      </c>
      <c r="B718" s="198">
        <v>42651.0</v>
      </c>
      <c r="C718" s="99"/>
      <c r="D718" s="99" t="s">
        <v>2032</v>
      </c>
      <c r="E718" s="203" t="s">
        <v>2656</v>
      </c>
      <c r="F718" s="203">
        <v>7.25910926E9</v>
      </c>
      <c r="G718" s="39"/>
      <c r="H718" s="39"/>
      <c r="I718" s="39"/>
    </row>
    <row r="719">
      <c r="A719" s="42">
        <v>714.0</v>
      </c>
      <c r="B719" s="198">
        <v>42651.0</v>
      </c>
      <c r="C719" s="99"/>
      <c r="D719" s="99" t="s">
        <v>2032</v>
      </c>
      <c r="E719" s="203" t="s">
        <v>2658</v>
      </c>
      <c r="F719" s="203">
        <v>7.259113065E9</v>
      </c>
      <c r="G719" s="39"/>
      <c r="H719" s="39"/>
      <c r="I719" s="39"/>
    </row>
    <row r="720">
      <c r="A720" s="42">
        <v>715.0</v>
      </c>
      <c r="B720" s="198">
        <v>42651.0</v>
      </c>
      <c r="C720" s="99"/>
      <c r="D720" s="99" t="s">
        <v>2032</v>
      </c>
      <c r="E720" s="203" t="s">
        <v>2659</v>
      </c>
      <c r="F720" s="203">
        <v>7.259122291E9</v>
      </c>
      <c r="G720" s="39"/>
      <c r="H720" s="39"/>
      <c r="I720" s="39"/>
    </row>
    <row r="721">
      <c r="A721" s="42">
        <v>716.0</v>
      </c>
      <c r="B721" s="198">
        <v>42651.0</v>
      </c>
      <c r="C721" s="99"/>
      <c r="D721" s="99" t="s">
        <v>2032</v>
      </c>
      <c r="E721" s="203" t="s">
        <v>2660</v>
      </c>
      <c r="F721" s="203">
        <v>7.259124289E9</v>
      </c>
      <c r="G721" s="39"/>
      <c r="H721" s="39"/>
      <c r="I721" s="39"/>
    </row>
    <row r="722">
      <c r="A722" s="42">
        <v>717.0</v>
      </c>
      <c r="B722" s="198">
        <v>42651.0</v>
      </c>
      <c r="C722" s="99"/>
      <c r="D722" s="99" t="s">
        <v>2032</v>
      </c>
      <c r="E722" s="203" t="s">
        <v>2663</v>
      </c>
      <c r="F722" s="203">
        <v>7.259131227E9</v>
      </c>
      <c r="G722" s="39"/>
      <c r="H722" s="39"/>
      <c r="I722" s="39"/>
    </row>
    <row r="723">
      <c r="A723" s="42">
        <v>718.0</v>
      </c>
      <c r="B723" s="198">
        <v>42651.0</v>
      </c>
      <c r="C723" s="99"/>
      <c r="D723" s="99" t="s">
        <v>2032</v>
      </c>
      <c r="E723" s="203" t="s">
        <v>2664</v>
      </c>
      <c r="F723" s="203">
        <v>7.259139072E9</v>
      </c>
      <c r="G723" s="39"/>
      <c r="H723" s="39"/>
      <c r="I723" s="39"/>
    </row>
    <row r="724">
      <c r="A724" s="42">
        <v>719.0</v>
      </c>
      <c r="B724" s="198">
        <v>42651.0</v>
      </c>
      <c r="C724" s="99"/>
      <c r="D724" s="99" t="s">
        <v>2032</v>
      </c>
      <c r="E724" s="203" t="s">
        <v>2665</v>
      </c>
      <c r="F724" s="203">
        <v>7.259160088E9</v>
      </c>
      <c r="G724" s="39"/>
      <c r="H724" s="39"/>
      <c r="I724" s="39"/>
    </row>
    <row r="725">
      <c r="A725" s="42">
        <v>720.0</v>
      </c>
      <c r="B725" s="198">
        <v>42651.0</v>
      </c>
      <c r="C725" s="99"/>
      <c r="D725" s="99" t="s">
        <v>2032</v>
      </c>
      <c r="E725" s="203" t="s">
        <v>2666</v>
      </c>
      <c r="F725" s="203">
        <v>7.259165054E9</v>
      </c>
      <c r="G725" s="39"/>
      <c r="H725" s="39"/>
      <c r="I725" s="39"/>
    </row>
    <row r="726">
      <c r="A726" s="42">
        <v>721.0</v>
      </c>
      <c r="B726" s="198">
        <v>42651.0</v>
      </c>
      <c r="C726" s="99"/>
      <c r="D726" s="99" t="s">
        <v>2032</v>
      </c>
      <c r="E726" s="203" t="s">
        <v>2669</v>
      </c>
      <c r="F726" s="203">
        <v>7.259166077E9</v>
      </c>
      <c r="G726" s="39"/>
      <c r="H726" s="39"/>
      <c r="I726" s="39"/>
    </row>
    <row r="727">
      <c r="A727" s="42">
        <v>722.0</v>
      </c>
      <c r="B727" s="198">
        <v>42651.0</v>
      </c>
      <c r="C727" s="99"/>
      <c r="D727" s="99" t="s">
        <v>2032</v>
      </c>
      <c r="E727" s="203" t="s">
        <v>2670</v>
      </c>
      <c r="F727" s="203">
        <v>7.259171166E9</v>
      </c>
      <c r="G727" s="39"/>
      <c r="H727" s="39"/>
      <c r="I727" s="39"/>
    </row>
    <row r="728">
      <c r="A728" s="42">
        <v>723.0</v>
      </c>
      <c r="B728" s="198">
        <v>42651.0</v>
      </c>
      <c r="C728" s="99"/>
      <c r="D728" s="99" t="s">
        <v>2032</v>
      </c>
      <c r="E728" s="203" t="s">
        <v>2671</v>
      </c>
      <c r="F728" s="203">
        <v>7.259175323E9</v>
      </c>
      <c r="G728" s="39"/>
      <c r="H728" s="39"/>
      <c r="I728" s="39"/>
    </row>
    <row r="729">
      <c r="A729" s="42">
        <v>724.0</v>
      </c>
      <c r="B729" s="198">
        <v>42651.0</v>
      </c>
      <c r="C729" s="99"/>
      <c r="D729" s="99" t="s">
        <v>2032</v>
      </c>
      <c r="E729" s="203" t="s">
        <v>2674</v>
      </c>
      <c r="F729" s="203">
        <v>7.259181376E9</v>
      </c>
      <c r="G729" s="211">
        <v>2061969.0</v>
      </c>
      <c r="H729" s="39"/>
      <c r="I729" s="39"/>
    </row>
    <row r="730">
      <c r="A730" s="42">
        <v>725.0</v>
      </c>
      <c r="B730" s="198">
        <v>42651.0</v>
      </c>
      <c r="C730" s="99"/>
      <c r="D730" s="99" t="s">
        <v>2032</v>
      </c>
      <c r="E730" s="203" t="s">
        <v>2675</v>
      </c>
      <c r="F730" s="203">
        <v>7.259186544E9</v>
      </c>
      <c r="G730" s="39"/>
      <c r="H730" s="39"/>
      <c r="I730" s="39"/>
    </row>
    <row r="731">
      <c r="A731" s="42">
        <v>726.0</v>
      </c>
      <c r="B731" s="198">
        <v>42651.0</v>
      </c>
      <c r="C731" s="99"/>
      <c r="D731" s="99" t="s">
        <v>2032</v>
      </c>
      <c r="E731" s="203" t="s">
        <v>2676</v>
      </c>
      <c r="F731" s="203">
        <v>7.259186911E9</v>
      </c>
      <c r="G731" s="39"/>
      <c r="H731" s="39"/>
      <c r="I731" s="39"/>
    </row>
    <row r="732">
      <c r="A732" s="42">
        <v>727.0</v>
      </c>
      <c r="B732" s="198">
        <v>42651.0</v>
      </c>
      <c r="C732" s="99"/>
      <c r="D732" s="99" t="s">
        <v>2032</v>
      </c>
      <c r="E732" s="203" t="s">
        <v>2678</v>
      </c>
      <c r="F732" s="203">
        <v>7.259186918E9</v>
      </c>
      <c r="G732" s="39"/>
      <c r="H732" s="39"/>
      <c r="I732" s="39"/>
    </row>
    <row r="733">
      <c r="A733" s="42">
        <v>728.0</v>
      </c>
      <c r="B733" s="198">
        <v>42651.0</v>
      </c>
      <c r="C733" s="99"/>
      <c r="D733" s="99" t="s">
        <v>2032</v>
      </c>
      <c r="E733" s="203" t="s">
        <v>2680</v>
      </c>
      <c r="F733" s="203">
        <v>7.259200133E9</v>
      </c>
      <c r="G733" s="39"/>
      <c r="H733" s="39"/>
      <c r="I733" s="39"/>
    </row>
    <row r="734">
      <c r="A734" s="42">
        <v>729.0</v>
      </c>
      <c r="B734" s="198">
        <v>42651.0</v>
      </c>
      <c r="C734" s="99"/>
      <c r="D734" s="99" t="s">
        <v>2032</v>
      </c>
      <c r="E734" s="203" t="s">
        <v>2681</v>
      </c>
      <c r="F734" s="203">
        <v>7.259207895E9</v>
      </c>
      <c r="G734" s="39"/>
      <c r="H734" s="39"/>
      <c r="I734" s="39"/>
    </row>
    <row r="735">
      <c r="A735" s="42">
        <v>730.0</v>
      </c>
      <c r="B735" s="198">
        <v>42651.0</v>
      </c>
      <c r="C735" s="99"/>
      <c r="D735" s="99" t="s">
        <v>2032</v>
      </c>
      <c r="E735" s="203" t="s">
        <v>2682</v>
      </c>
      <c r="F735" s="203">
        <v>7.259214954E9</v>
      </c>
      <c r="G735" s="39"/>
      <c r="H735" s="39"/>
      <c r="I735" s="39"/>
    </row>
    <row r="736">
      <c r="A736" s="42">
        <v>731.0</v>
      </c>
      <c r="B736" s="198">
        <v>42651.0</v>
      </c>
      <c r="C736" s="99"/>
      <c r="D736" s="99" t="s">
        <v>2032</v>
      </c>
      <c r="E736" s="203" t="s">
        <v>2685</v>
      </c>
      <c r="F736" s="203">
        <v>7.259217588E9</v>
      </c>
      <c r="G736" s="39"/>
      <c r="H736" s="39"/>
      <c r="I736" s="39"/>
    </row>
    <row r="737">
      <c r="A737" s="42">
        <v>732.0</v>
      </c>
      <c r="B737" s="198">
        <v>42651.0</v>
      </c>
      <c r="C737" s="99"/>
      <c r="D737" s="99" t="s">
        <v>2032</v>
      </c>
      <c r="E737" s="203" t="s">
        <v>2686</v>
      </c>
      <c r="F737" s="203">
        <v>7.259217849E9</v>
      </c>
      <c r="G737" s="39"/>
      <c r="H737" s="39"/>
      <c r="I737" s="39"/>
    </row>
    <row r="738">
      <c r="A738" s="42">
        <v>733.0</v>
      </c>
      <c r="B738" s="198">
        <v>42651.0</v>
      </c>
      <c r="C738" s="99"/>
      <c r="D738" s="99" t="s">
        <v>2032</v>
      </c>
      <c r="E738" s="203" t="s">
        <v>2687</v>
      </c>
      <c r="F738" s="203">
        <v>7.259218095E9</v>
      </c>
      <c r="G738" s="39"/>
      <c r="H738" s="39"/>
      <c r="I738" s="39"/>
    </row>
    <row r="739">
      <c r="A739" s="42">
        <v>734.0</v>
      </c>
      <c r="B739" s="198">
        <v>42651.0</v>
      </c>
      <c r="C739" s="99"/>
      <c r="D739" s="99" t="s">
        <v>2032</v>
      </c>
      <c r="E739" s="203" t="s">
        <v>2689</v>
      </c>
      <c r="F739" s="203">
        <v>7.259222955E9</v>
      </c>
      <c r="G739" s="39"/>
      <c r="H739" s="39"/>
      <c r="I739" s="39"/>
    </row>
    <row r="740">
      <c r="A740" s="42">
        <v>735.0</v>
      </c>
      <c r="B740" s="198">
        <v>42651.0</v>
      </c>
      <c r="C740" s="99"/>
      <c r="D740" s="99" t="s">
        <v>2032</v>
      </c>
      <c r="E740" s="203" t="s">
        <v>2691</v>
      </c>
      <c r="F740" s="203">
        <v>7.259226641E9</v>
      </c>
      <c r="G740" s="39"/>
      <c r="H740" s="39"/>
      <c r="I740" s="39"/>
    </row>
    <row r="741">
      <c r="A741" s="42">
        <v>736.0</v>
      </c>
      <c r="B741" s="198">
        <v>42651.0</v>
      </c>
      <c r="C741" s="99"/>
      <c r="D741" s="99" t="s">
        <v>2032</v>
      </c>
      <c r="E741" s="203" t="s">
        <v>2692</v>
      </c>
      <c r="F741" s="203">
        <v>7.259228688E9</v>
      </c>
      <c r="G741" s="39"/>
      <c r="H741" s="39"/>
      <c r="I741" s="39"/>
    </row>
    <row r="742">
      <c r="A742" s="42">
        <v>737.0</v>
      </c>
      <c r="B742" s="198">
        <v>42651.0</v>
      </c>
      <c r="C742" s="99"/>
      <c r="D742" s="99" t="s">
        <v>2032</v>
      </c>
      <c r="E742" s="203" t="s">
        <v>2693</v>
      </c>
      <c r="F742" s="203">
        <v>7.259233443E9</v>
      </c>
      <c r="G742" s="211">
        <v>2061939.0</v>
      </c>
      <c r="H742" s="39"/>
      <c r="I742" s="39"/>
    </row>
    <row r="743">
      <c r="A743" s="42">
        <v>738.0</v>
      </c>
      <c r="B743" s="198">
        <v>42651.0</v>
      </c>
      <c r="C743" s="99"/>
      <c r="D743" s="99" t="s">
        <v>2032</v>
      </c>
      <c r="E743" s="203" t="s">
        <v>2696</v>
      </c>
      <c r="F743" s="203">
        <v>7.259239688E9</v>
      </c>
      <c r="G743" s="39"/>
      <c r="H743" s="39"/>
      <c r="I743" s="39"/>
    </row>
    <row r="744">
      <c r="A744" s="42">
        <v>739.0</v>
      </c>
      <c r="B744" s="198">
        <v>42651.0</v>
      </c>
      <c r="C744" s="99"/>
      <c r="D744" s="99" t="s">
        <v>2032</v>
      </c>
      <c r="E744" s="203" t="s">
        <v>2698</v>
      </c>
      <c r="F744" s="203">
        <v>7.2592544E9</v>
      </c>
      <c r="G744" s="39"/>
      <c r="H744" s="39"/>
      <c r="I744" s="39"/>
    </row>
    <row r="745">
      <c r="A745" s="42">
        <v>740.0</v>
      </c>
      <c r="B745" s="198">
        <v>42651.0</v>
      </c>
      <c r="C745" s="99"/>
      <c r="D745" s="99" t="s">
        <v>2032</v>
      </c>
      <c r="E745" s="203" t="s">
        <v>2700</v>
      </c>
      <c r="F745" s="203">
        <v>7.259255611E9</v>
      </c>
      <c r="G745" s="39"/>
      <c r="H745" s="39"/>
      <c r="I745" s="39"/>
    </row>
    <row r="746">
      <c r="A746" s="42">
        <v>741.0</v>
      </c>
      <c r="B746" s="198">
        <v>42651.0</v>
      </c>
      <c r="C746" s="99"/>
      <c r="D746" s="99" t="s">
        <v>2032</v>
      </c>
      <c r="E746" s="203" t="s">
        <v>2701</v>
      </c>
      <c r="F746" s="203">
        <v>7.259259066E9</v>
      </c>
      <c r="G746" s="39"/>
      <c r="H746" s="39"/>
      <c r="I746" s="39"/>
    </row>
    <row r="747">
      <c r="A747" s="42">
        <v>742.0</v>
      </c>
      <c r="B747" s="198">
        <v>42651.0</v>
      </c>
      <c r="C747" s="99"/>
      <c r="D747" s="99" t="s">
        <v>2032</v>
      </c>
      <c r="E747" s="203" t="s">
        <v>2704</v>
      </c>
      <c r="F747" s="203">
        <v>7.2592611E9</v>
      </c>
      <c r="G747" s="39"/>
      <c r="H747" s="39"/>
      <c r="I747" s="39"/>
    </row>
    <row r="748">
      <c r="A748" s="42">
        <v>743.0</v>
      </c>
      <c r="B748" s="198">
        <v>42651.0</v>
      </c>
      <c r="C748" s="99"/>
      <c r="D748" s="99" t="s">
        <v>2032</v>
      </c>
      <c r="E748" s="203" t="s">
        <v>2705</v>
      </c>
      <c r="F748" s="203">
        <v>7.259266355E9</v>
      </c>
      <c r="G748" s="39"/>
      <c r="H748" s="39"/>
      <c r="I748" s="39"/>
    </row>
    <row r="749">
      <c r="A749" s="42">
        <v>744.0</v>
      </c>
      <c r="B749" s="198">
        <v>42651.0</v>
      </c>
      <c r="C749" s="99"/>
      <c r="D749" s="99" t="s">
        <v>2032</v>
      </c>
      <c r="E749" s="203" t="s">
        <v>2708</v>
      </c>
      <c r="F749" s="203">
        <v>7.259269985E9</v>
      </c>
      <c r="G749" s="39"/>
      <c r="H749" s="39"/>
      <c r="I749" s="39"/>
    </row>
    <row r="750">
      <c r="A750" s="42">
        <v>745.0</v>
      </c>
      <c r="B750" s="198">
        <v>42651.0</v>
      </c>
      <c r="C750" s="99"/>
      <c r="D750" s="99" t="s">
        <v>2032</v>
      </c>
      <c r="E750" s="203" t="s">
        <v>2709</v>
      </c>
      <c r="F750" s="203">
        <v>7.259270329E9</v>
      </c>
      <c r="G750" s="39"/>
      <c r="H750" s="39"/>
      <c r="I750" s="39"/>
    </row>
    <row r="751">
      <c r="A751" s="42">
        <v>746.0</v>
      </c>
      <c r="B751" s="198">
        <v>42651.0</v>
      </c>
      <c r="C751" s="99"/>
      <c r="D751" s="99" t="s">
        <v>2032</v>
      </c>
      <c r="E751" s="203" t="s">
        <v>2712</v>
      </c>
      <c r="F751" s="203">
        <v>7.259271991E9</v>
      </c>
      <c r="G751" s="39"/>
      <c r="H751" s="39"/>
      <c r="I751" s="39"/>
    </row>
    <row r="752">
      <c r="A752" s="42">
        <v>747.0</v>
      </c>
      <c r="B752" s="198">
        <v>42651.0</v>
      </c>
      <c r="C752" s="99"/>
      <c r="D752" s="99" t="s">
        <v>2032</v>
      </c>
      <c r="E752" s="203" t="s">
        <v>2713</v>
      </c>
      <c r="F752" s="203">
        <v>7.259282509E9</v>
      </c>
      <c r="G752" s="39"/>
      <c r="H752" s="39"/>
      <c r="I752" s="39"/>
    </row>
    <row r="753">
      <c r="A753" s="42">
        <v>748.0</v>
      </c>
      <c r="B753" s="198">
        <v>42651.0</v>
      </c>
      <c r="C753" s="99"/>
      <c r="D753" s="99" t="s">
        <v>2032</v>
      </c>
      <c r="E753" s="203" t="s">
        <v>2714</v>
      </c>
      <c r="F753" s="203">
        <v>7.259288966E9</v>
      </c>
      <c r="G753" s="211">
        <v>2062028.0</v>
      </c>
      <c r="H753" s="39"/>
      <c r="I753" s="39"/>
    </row>
    <row r="754">
      <c r="A754" s="42">
        <v>749.0</v>
      </c>
      <c r="B754" s="198">
        <v>42651.0</v>
      </c>
      <c r="C754" s="99"/>
      <c r="D754" s="99" t="s">
        <v>2032</v>
      </c>
      <c r="E754" s="203" t="s">
        <v>2715</v>
      </c>
      <c r="F754" s="203">
        <v>7.259311151E9</v>
      </c>
      <c r="G754" s="39"/>
      <c r="H754" s="39"/>
      <c r="I754" s="39"/>
    </row>
    <row r="755">
      <c r="A755" s="42">
        <v>750.0</v>
      </c>
      <c r="B755" s="198">
        <v>42651.0</v>
      </c>
      <c r="C755" s="99"/>
      <c r="D755" s="99" t="s">
        <v>2032</v>
      </c>
      <c r="E755" s="203" t="s">
        <v>2716</v>
      </c>
      <c r="F755" s="203">
        <v>7.259311596E9</v>
      </c>
      <c r="G755" s="39"/>
      <c r="H755" s="39"/>
      <c r="I755" s="39"/>
    </row>
    <row r="756">
      <c r="A756" s="42">
        <v>751.0</v>
      </c>
      <c r="B756" s="198">
        <v>42651.0</v>
      </c>
      <c r="C756" s="99"/>
      <c r="D756" s="99" t="s">
        <v>2032</v>
      </c>
      <c r="E756" s="203" t="s">
        <v>2717</v>
      </c>
      <c r="F756" s="203">
        <v>7.259320959E9</v>
      </c>
      <c r="G756" s="39"/>
      <c r="H756" s="39"/>
      <c r="I756" s="39"/>
    </row>
    <row r="757">
      <c r="A757" s="42">
        <v>752.0</v>
      </c>
      <c r="B757" s="198">
        <v>42651.0</v>
      </c>
      <c r="C757" s="99"/>
      <c r="D757" s="99" t="s">
        <v>2032</v>
      </c>
      <c r="E757" s="203" t="s">
        <v>2718</v>
      </c>
      <c r="F757" s="203">
        <v>7.259322086E9</v>
      </c>
      <c r="G757" s="39"/>
      <c r="H757" s="39"/>
      <c r="I757" s="39"/>
    </row>
    <row r="758">
      <c r="A758" s="42">
        <v>753.0</v>
      </c>
      <c r="B758" s="198">
        <v>42651.0</v>
      </c>
      <c r="C758" s="99"/>
      <c r="D758" s="99" t="s">
        <v>2032</v>
      </c>
      <c r="E758" s="203" t="s">
        <v>2720</v>
      </c>
      <c r="F758" s="203">
        <v>7.259322544E9</v>
      </c>
      <c r="G758" s="39"/>
      <c r="H758" s="39"/>
      <c r="I758" s="39"/>
    </row>
    <row r="759">
      <c r="A759" s="42">
        <v>754.0</v>
      </c>
      <c r="B759" s="198">
        <v>42651.0</v>
      </c>
      <c r="C759" s="99"/>
      <c r="D759" s="99" t="s">
        <v>2032</v>
      </c>
      <c r="E759" s="203" t="s">
        <v>2721</v>
      </c>
      <c r="F759" s="203">
        <v>7.259333292E9</v>
      </c>
      <c r="G759" s="39"/>
      <c r="H759" s="39"/>
      <c r="I759" s="39"/>
    </row>
    <row r="760">
      <c r="A760" s="42">
        <v>755.0</v>
      </c>
      <c r="B760" s="198">
        <v>42651.0</v>
      </c>
      <c r="C760" s="99"/>
      <c r="D760" s="99" t="s">
        <v>2032</v>
      </c>
      <c r="E760" s="203" t="s">
        <v>2723</v>
      </c>
      <c r="F760" s="203">
        <v>7.259342818E9</v>
      </c>
      <c r="G760" s="39"/>
      <c r="H760" s="39"/>
      <c r="I760" s="39"/>
    </row>
    <row r="761">
      <c r="A761" s="42">
        <v>756.0</v>
      </c>
      <c r="B761" s="198">
        <v>42651.0</v>
      </c>
      <c r="C761" s="99"/>
      <c r="D761" s="99" t="s">
        <v>2032</v>
      </c>
      <c r="E761" s="203" t="s">
        <v>2724</v>
      </c>
      <c r="F761" s="203">
        <v>7.259348031E9</v>
      </c>
      <c r="G761" s="39"/>
      <c r="H761" s="39"/>
      <c r="I761" s="39"/>
    </row>
    <row r="762">
      <c r="A762" s="42">
        <v>757.0</v>
      </c>
      <c r="B762" s="198">
        <v>42651.0</v>
      </c>
      <c r="C762" s="99"/>
      <c r="D762" s="99" t="s">
        <v>2032</v>
      </c>
      <c r="E762" s="203" t="s">
        <v>2725</v>
      </c>
      <c r="F762" s="203">
        <v>7.259371644E9</v>
      </c>
      <c r="G762" s="39"/>
      <c r="H762" s="39"/>
      <c r="I762" s="39"/>
    </row>
    <row r="763">
      <c r="A763" s="42">
        <v>758.0</v>
      </c>
      <c r="B763" s="198">
        <v>42651.0</v>
      </c>
      <c r="C763" s="99"/>
      <c r="D763" s="99" t="s">
        <v>2032</v>
      </c>
      <c r="E763" s="203" t="s">
        <v>2726</v>
      </c>
      <c r="F763" s="203">
        <v>7.259372046E9</v>
      </c>
      <c r="G763" s="39"/>
      <c r="H763" s="39"/>
      <c r="I763" s="39"/>
    </row>
    <row r="764">
      <c r="A764" s="42">
        <v>759.0</v>
      </c>
      <c r="B764" s="198">
        <v>42651.0</v>
      </c>
      <c r="C764" s="99"/>
      <c r="D764" s="99" t="s">
        <v>2032</v>
      </c>
      <c r="E764" s="203" t="s">
        <v>2727</v>
      </c>
      <c r="F764" s="203">
        <v>7.259372295E9</v>
      </c>
      <c r="G764" s="39"/>
      <c r="H764" s="39"/>
      <c r="I764" s="39"/>
    </row>
    <row r="765">
      <c r="A765" s="42">
        <v>760.0</v>
      </c>
      <c r="B765" s="198">
        <v>42651.0</v>
      </c>
      <c r="C765" s="99"/>
      <c r="D765" s="99" t="s">
        <v>2032</v>
      </c>
      <c r="E765" s="203" t="s">
        <v>2728</v>
      </c>
      <c r="F765" s="203">
        <v>7.259375298E9</v>
      </c>
      <c r="G765" s="39"/>
      <c r="H765" s="39"/>
      <c r="I765" s="39"/>
    </row>
    <row r="766">
      <c r="A766" s="42">
        <v>761.0</v>
      </c>
      <c r="B766" s="198">
        <v>42651.0</v>
      </c>
      <c r="C766" s="99"/>
      <c r="D766" s="99" t="s">
        <v>2032</v>
      </c>
      <c r="E766" s="203" t="s">
        <v>2729</v>
      </c>
      <c r="F766" s="203">
        <v>7.259377633E9</v>
      </c>
      <c r="G766" s="39"/>
      <c r="H766" s="39"/>
      <c r="I766" s="39"/>
    </row>
    <row r="767">
      <c r="A767" s="42">
        <v>762.0</v>
      </c>
      <c r="B767" s="198">
        <v>42651.0</v>
      </c>
      <c r="C767" s="99"/>
      <c r="D767" s="99" t="s">
        <v>2032</v>
      </c>
      <c r="E767" s="203" t="s">
        <v>2730</v>
      </c>
      <c r="F767" s="203">
        <v>7.259379077E9</v>
      </c>
      <c r="G767" s="39"/>
      <c r="H767" s="39"/>
      <c r="I767" s="39"/>
    </row>
    <row r="768">
      <c r="A768" s="42">
        <v>763.0</v>
      </c>
      <c r="B768" s="198">
        <v>42651.0</v>
      </c>
      <c r="C768" s="99"/>
      <c r="D768" s="99" t="s">
        <v>2032</v>
      </c>
      <c r="E768" s="203" t="s">
        <v>2731</v>
      </c>
      <c r="F768" s="203">
        <v>7.2593799E9</v>
      </c>
      <c r="G768" s="39"/>
      <c r="H768" s="39"/>
      <c r="I768" s="39"/>
    </row>
    <row r="769">
      <c r="A769" s="42">
        <v>764.0</v>
      </c>
      <c r="B769" s="198">
        <v>42651.0</v>
      </c>
      <c r="C769" s="99"/>
      <c r="D769" s="99" t="s">
        <v>2032</v>
      </c>
      <c r="E769" s="203" t="s">
        <v>2732</v>
      </c>
      <c r="F769" s="203">
        <v>7.259387278E9</v>
      </c>
      <c r="G769" s="39"/>
      <c r="H769" s="39"/>
      <c r="I769" s="39"/>
    </row>
    <row r="770">
      <c r="A770" s="42">
        <v>765.0</v>
      </c>
      <c r="B770" s="198">
        <v>42651.0</v>
      </c>
      <c r="C770" s="99"/>
      <c r="D770" s="99" t="s">
        <v>2032</v>
      </c>
      <c r="E770" s="203" t="s">
        <v>2733</v>
      </c>
      <c r="F770" s="203">
        <v>7.259390729E9</v>
      </c>
      <c r="G770" s="39"/>
      <c r="H770" s="39"/>
      <c r="I770" s="39"/>
    </row>
    <row r="771">
      <c r="A771" s="42">
        <v>766.0</v>
      </c>
      <c r="B771" s="198">
        <v>42651.0</v>
      </c>
      <c r="C771" s="99"/>
      <c r="D771" s="99" t="s">
        <v>2032</v>
      </c>
      <c r="E771" s="203" t="s">
        <v>2734</v>
      </c>
      <c r="F771" s="203">
        <v>7.25939657E9</v>
      </c>
      <c r="G771" s="39"/>
      <c r="H771" s="39"/>
      <c r="I771" s="39"/>
    </row>
    <row r="772">
      <c r="A772" s="42">
        <v>767.0</v>
      </c>
      <c r="B772" s="198">
        <v>42651.0</v>
      </c>
      <c r="C772" s="99"/>
      <c r="D772" s="99" t="s">
        <v>2032</v>
      </c>
      <c r="E772" s="203" t="s">
        <v>2735</v>
      </c>
      <c r="F772" s="203">
        <v>7.259397877E9</v>
      </c>
      <c r="G772" s="39"/>
      <c r="H772" s="39"/>
      <c r="I772" s="39"/>
    </row>
    <row r="773">
      <c r="A773" s="42">
        <v>768.0</v>
      </c>
      <c r="B773" s="198">
        <v>42651.0</v>
      </c>
      <c r="C773" s="99"/>
      <c r="D773" s="99" t="s">
        <v>2032</v>
      </c>
      <c r="E773" s="203" t="s">
        <v>2736</v>
      </c>
      <c r="F773" s="203">
        <v>7.25939944E9</v>
      </c>
      <c r="G773" s="39"/>
      <c r="H773" s="39"/>
      <c r="I773" s="39"/>
    </row>
    <row r="774">
      <c r="A774" s="42">
        <v>769.0</v>
      </c>
      <c r="B774" s="198">
        <v>42651.0</v>
      </c>
      <c r="C774" s="99"/>
      <c r="D774" s="99" t="s">
        <v>2032</v>
      </c>
      <c r="E774" s="203" t="s">
        <v>2737</v>
      </c>
      <c r="F774" s="203">
        <v>7.259407019E9</v>
      </c>
      <c r="G774" s="39"/>
      <c r="H774" s="39"/>
      <c r="I774" s="39"/>
    </row>
    <row r="775">
      <c r="A775" s="42">
        <v>770.0</v>
      </c>
      <c r="B775" s="198">
        <v>42651.0</v>
      </c>
      <c r="C775" s="99"/>
      <c r="D775" s="99" t="s">
        <v>2032</v>
      </c>
      <c r="E775" s="203" t="s">
        <v>2738</v>
      </c>
      <c r="F775" s="203">
        <v>7.259411277E9</v>
      </c>
      <c r="G775" s="39"/>
      <c r="H775" s="39"/>
      <c r="I775" s="39"/>
    </row>
    <row r="776">
      <c r="A776" s="42">
        <v>771.0</v>
      </c>
      <c r="B776" s="198">
        <v>42651.0</v>
      </c>
      <c r="C776" s="99"/>
      <c r="D776" s="99" t="s">
        <v>2032</v>
      </c>
      <c r="E776" s="203" t="s">
        <v>2740</v>
      </c>
      <c r="F776" s="203">
        <v>7.259411877E9</v>
      </c>
      <c r="G776" s="39"/>
      <c r="H776" s="39"/>
      <c r="I776" s="39"/>
    </row>
    <row r="777">
      <c r="A777" s="42">
        <v>772.0</v>
      </c>
      <c r="B777" s="198">
        <v>42651.0</v>
      </c>
      <c r="C777" s="99"/>
      <c r="D777" s="99" t="s">
        <v>2032</v>
      </c>
      <c r="E777" s="203" t="s">
        <v>2741</v>
      </c>
      <c r="F777" s="203">
        <v>7.259411944E9</v>
      </c>
      <c r="G777" s="39"/>
      <c r="H777" s="39"/>
      <c r="I777" s="39"/>
    </row>
    <row r="778">
      <c r="A778" s="42">
        <v>773.0</v>
      </c>
      <c r="B778" s="198">
        <v>42651.0</v>
      </c>
      <c r="C778" s="99"/>
      <c r="D778" s="99" t="s">
        <v>2032</v>
      </c>
      <c r="E778" s="203" t="s">
        <v>2742</v>
      </c>
      <c r="F778" s="203">
        <v>7.259412844E9</v>
      </c>
      <c r="G778" s="39"/>
      <c r="H778" s="39"/>
      <c r="I778" s="39"/>
    </row>
    <row r="779">
      <c r="A779" s="42">
        <v>774.0</v>
      </c>
      <c r="B779" s="198">
        <v>42651.0</v>
      </c>
      <c r="C779" s="99"/>
      <c r="D779" s="99" t="s">
        <v>2032</v>
      </c>
      <c r="E779" s="203" t="s">
        <v>2743</v>
      </c>
      <c r="F779" s="203">
        <v>7.259414128E9</v>
      </c>
      <c r="G779" s="39"/>
      <c r="H779" s="39"/>
      <c r="I779" s="39"/>
    </row>
    <row r="780">
      <c r="A780" s="42">
        <v>775.0</v>
      </c>
      <c r="B780" s="198">
        <v>42651.0</v>
      </c>
      <c r="C780" s="99"/>
      <c r="D780" s="99" t="s">
        <v>2032</v>
      </c>
      <c r="E780" s="203" t="s">
        <v>2744</v>
      </c>
      <c r="F780" s="203">
        <v>7.259414904E9</v>
      </c>
      <c r="G780" s="211">
        <v>2061994.0</v>
      </c>
      <c r="H780" s="39"/>
      <c r="I780" s="39"/>
    </row>
    <row r="781">
      <c r="A781" s="42">
        <v>776.0</v>
      </c>
      <c r="B781" s="198">
        <v>42651.0</v>
      </c>
      <c r="C781" s="99"/>
      <c r="D781" s="99" t="s">
        <v>2032</v>
      </c>
      <c r="E781" s="203" t="s">
        <v>2745</v>
      </c>
      <c r="F781" s="203">
        <v>7.259416228E9</v>
      </c>
      <c r="G781" s="39"/>
      <c r="H781" s="39"/>
      <c r="I781" s="39"/>
    </row>
    <row r="782">
      <c r="A782" s="42">
        <v>777.0</v>
      </c>
      <c r="B782" s="198">
        <v>42651.0</v>
      </c>
      <c r="C782" s="99"/>
      <c r="D782" s="99" t="s">
        <v>2032</v>
      </c>
      <c r="E782" s="203" t="s">
        <v>2746</v>
      </c>
      <c r="F782" s="203">
        <v>7.259421188E9</v>
      </c>
      <c r="G782" s="39"/>
      <c r="H782" s="39"/>
      <c r="I782" s="39"/>
    </row>
    <row r="783">
      <c r="A783" s="42">
        <v>778.0</v>
      </c>
      <c r="B783" s="198">
        <v>42651.0</v>
      </c>
      <c r="C783" s="99"/>
      <c r="D783" s="99" t="s">
        <v>2032</v>
      </c>
      <c r="E783" s="203" t="s">
        <v>2747</v>
      </c>
      <c r="F783" s="203">
        <v>7.259436148E9</v>
      </c>
      <c r="G783" s="39"/>
      <c r="H783" s="39"/>
      <c r="I783" s="39"/>
    </row>
    <row r="784">
      <c r="A784" s="42">
        <v>779.0</v>
      </c>
      <c r="B784" s="198">
        <v>42651.0</v>
      </c>
      <c r="C784" s="99"/>
      <c r="D784" s="99" t="s">
        <v>2032</v>
      </c>
      <c r="E784" s="203" t="s">
        <v>2749</v>
      </c>
      <c r="F784" s="203">
        <v>7.259444188E9</v>
      </c>
      <c r="G784" s="39"/>
      <c r="H784" s="39"/>
      <c r="I784" s="39"/>
    </row>
    <row r="785">
      <c r="A785" s="42">
        <v>780.0</v>
      </c>
      <c r="B785" s="198">
        <v>42651.0</v>
      </c>
      <c r="C785" s="99"/>
      <c r="D785" s="99" t="s">
        <v>2032</v>
      </c>
      <c r="E785" s="203" t="s">
        <v>2751</v>
      </c>
      <c r="F785" s="203">
        <v>7.259444988E9</v>
      </c>
      <c r="G785" s="39"/>
      <c r="H785" s="39"/>
      <c r="I785" s="39"/>
    </row>
    <row r="786">
      <c r="A786" s="42">
        <v>781.0</v>
      </c>
      <c r="B786" s="198">
        <v>42651.0</v>
      </c>
      <c r="C786" s="99"/>
      <c r="D786" s="99" t="s">
        <v>2032</v>
      </c>
      <c r="E786" s="203" t="s">
        <v>2753</v>
      </c>
      <c r="F786" s="203">
        <v>7.25944788E9</v>
      </c>
      <c r="G786" s="39"/>
      <c r="H786" s="39"/>
      <c r="I786" s="39"/>
    </row>
    <row r="787">
      <c r="A787" s="42">
        <v>782.0</v>
      </c>
      <c r="B787" s="198">
        <v>42651.0</v>
      </c>
      <c r="C787" s="99"/>
      <c r="D787" s="99" t="s">
        <v>2032</v>
      </c>
      <c r="E787" s="203" t="s">
        <v>2754</v>
      </c>
      <c r="F787" s="203">
        <v>7.259455077E9</v>
      </c>
      <c r="G787" s="39"/>
      <c r="H787" s="39"/>
      <c r="I787" s="39"/>
    </row>
    <row r="788">
      <c r="A788" s="42">
        <v>783.0</v>
      </c>
      <c r="B788" s="198">
        <v>42651.0</v>
      </c>
      <c r="C788" s="99"/>
      <c r="D788" s="99" t="s">
        <v>2032</v>
      </c>
      <c r="E788" s="203" t="s">
        <v>2755</v>
      </c>
      <c r="F788" s="203">
        <v>7.259460022E9</v>
      </c>
      <c r="G788" s="39"/>
      <c r="H788" s="39"/>
      <c r="I788" s="39"/>
    </row>
    <row r="789">
      <c r="A789" s="42">
        <v>784.0</v>
      </c>
      <c r="B789" s="198">
        <v>42651.0</v>
      </c>
      <c r="C789" s="99"/>
      <c r="D789" s="99" t="s">
        <v>2032</v>
      </c>
      <c r="E789" s="203" t="s">
        <v>2758</v>
      </c>
      <c r="F789" s="203">
        <v>7.259468152E9</v>
      </c>
      <c r="G789" s="39"/>
      <c r="H789" s="39"/>
      <c r="I789" s="39"/>
    </row>
    <row r="790">
      <c r="A790" s="42">
        <v>785.0</v>
      </c>
      <c r="B790" s="198">
        <v>42651.0</v>
      </c>
      <c r="C790" s="99"/>
      <c r="D790" s="99" t="s">
        <v>2032</v>
      </c>
      <c r="E790" s="203" t="s">
        <v>2759</v>
      </c>
      <c r="F790" s="203">
        <v>7.259470066E9</v>
      </c>
      <c r="G790" s="39"/>
      <c r="H790" s="39"/>
      <c r="I790" s="39"/>
    </row>
    <row r="791">
      <c r="A791" s="42">
        <v>786.0</v>
      </c>
      <c r="B791" s="198">
        <v>42651.0</v>
      </c>
      <c r="C791" s="99"/>
      <c r="D791" s="99" t="s">
        <v>2032</v>
      </c>
      <c r="E791" s="203" t="s">
        <v>2762</v>
      </c>
      <c r="F791" s="203">
        <v>7.259474359E9</v>
      </c>
      <c r="G791" s="39"/>
      <c r="H791" s="39"/>
      <c r="I791" s="39"/>
    </row>
    <row r="792">
      <c r="A792" s="42">
        <v>787.0</v>
      </c>
      <c r="B792" s="198">
        <v>42651.0</v>
      </c>
      <c r="C792" s="99"/>
      <c r="D792" s="99" t="s">
        <v>2032</v>
      </c>
      <c r="E792" s="203" t="s">
        <v>2764</v>
      </c>
      <c r="F792" s="203">
        <v>7.259477088E9</v>
      </c>
      <c r="G792" s="39"/>
      <c r="H792" s="39"/>
      <c r="I792" s="39"/>
    </row>
    <row r="793">
      <c r="A793" s="42">
        <v>788.0</v>
      </c>
      <c r="B793" s="198">
        <v>42651.0</v>
      </c>
      <c r="C793" s="99"/>
      <c r="D793" s="99" t="s">
        <v>2032</v>
      </c>
      <c r="E793" s="203" t="s">
        <v>2765</v>
      </c>
      <c r="F793" s="203">
        <v>7.259487046E9</v>
      </c>
      <c r="G793" s="39"/>
      <c r="H793" s="39"/>
      <c r="I793" s="39"/>
    </row>
    <row r="794">
      <c r="A794" s="42">
        <v>789.0</v>
      </c>
      <c r="B794" s="198">
        <v>42651.0</v>
      </c>
      <c r="C794" s="99"/>
      <c r="D794" s="99" t="s">
        <v>2032</v>
      </c>
      <c r="E794" s="203" t="s">
        <v>2768</v>
      </c>
      <c r="F794" s="203">
        <v>7.259488392E9</v>
      </c>
      <c r="G794" s="39"/>
      <c r="H794" s="39"/>
      <c r="I794" s="39"/>
    </row>
    <row r="795">
      <c r="A795" s="42">
        <v>790.0</v>
      </c>
      <c r="B795" s="198">
        <v>42651.0</v>
      </c>
      <c r="C795" s="99"/>
      <c r="D795" s="99" t="s">
        <v>2032</v>
      </c>
      <c r="E795" s="203" t="s">
        <v>2769</v>
      </c>
      <c r="F795" s="203">
        <v>7.259490011E9</v>
      </c>
      <c r="G795" s="42">
        <v>2061988.0</v>
      </c>
      <c r="H795" s="39"/>
      <c r="I795" s="39"/>
    </row>
    <row r="796">
      <c r="A796" s="42">
        <v>791.0</v>
      </c>
      <c r="B796" s="198">
        <v>42651.0</v>
      </c>
      <c r="C796" s="99"/>
      <c r="D796" s="99" t="s">
        <v>2032</v>
      </c>
      <c r="E796" s="203" t="s">
        <v>2772</v>
      </c>
      <c r="F796" s="203">
        <v>7.259499022E9</v>
      </c>
      <c r="G796" s="39"/>
      <c r="H796" s="39"/>
      <c r="I796" s="39"/>
    </row>
    <row r="797">
      <c r="A797" s="42">
        <v>792.0</v>
      </c>
      <c r="B797" s="198">
        <v>42651.0</v>
      </c>
      <c r="C797" s="99"/>
      <c r="D797" s="99" t="s">
        <v>2032</v>
      </c>
      <c r="E797" s="203" t="s">
        <v>2760</v>
      </c>
      <c r="F797" s="203">
        <v>7.259511533E9</v>
      </c>
      <c r="G797" s="211">
        <v>2062009.0</v>
      </c>
      <c r="H797" s="39"/>
      <c r="I797" s="39"/>
    </row>
    <row r="798">
      <c r="A798" s="42">
        <v>793.0</v>
      </c>
      <c r="B798" s="198">
        <v>42651.0</v>
      </c>
      <c r="C798" s="99"/>
      <c r="D798" s="99" t="s">
        <v>2032</v>
      </c>
      <c r="E798" s="203" t="s">
        <v>2776</v>
      </c>
      <c r="F798" s="203">
        <v>7.259512895E9</v>
      </c>
      <c r="G798" s="39"/>
      <c r="H798" s="39"/>
      <c r="I798" s="39"/>
    </row>
    <row r="799">
      <c r="A799" s="42">
        <v>794.0</v>
      </c>
      <c r="B799" s="198">
        <v>42651.0</v>
      </c>
      <c r="C799" s="99"/>
      <c r="D799" s="99" t="s">
        <v>2032</v>
      </c>
      <c r="E799" s="203" t="s">
        <v>2773</v>
      </c>
      <c r="F799" s="203">
        <v>7.259516243E9</v>
      </c>
      <c r="G799" s="211">
        <v>2061948.0</v>
      </c>
      <c r="H799" s="39"/>
      <c r="I799" s="39"/>
    </row>
    <row r="800">
      <c r="A800" s="42">
        <v>795.0</v>
      </c>
      <c r="B800" s="198">
        <v>42651.0</v>
      </c>
      <c r="C800" s="99"/>
      <c r="D800" s="99" t="s">
        <v>2032</v>
      </c>
      <c r="E800" s="203" t="s">
        <v>2779</v>
      </c>
      <c r="F800" s="203">
        <v>7.259521307E9</v>
      </c>
      <c r="G800" s="39"/>
      <c r="H800" s="39"/>
      <c r="I800" s="39"/>
    </row>
    <row r="801">
      <c r="A801" s="42">
        <v>796.0</v>
      </c>
      <c r="B801" s="198">
        <v>42651.0</v>
      </c>
      <c r="C801" s="99"/>
      <c r="D801" s="99" t="s">
        <v>2032</v>
      </c>
      <c r="E801" s="203" t="s">
        <v>2781</v>
      </c>
      <c r="F801" s="203">
        <v>7.259522366E9</v>
      </c>
      <c r="G801" s="39"/>
      <c r="H801" s="39"/>
      <c r="I801" s="39"/>
    </row>
    <row r="802">
      <c r="A802" s="42">
        <v>797.0</v>
      </c>
      <c r="B802" s="198">
        <v>42651.0</v>
      </c>
      <c r="C802" s="99"/>
      <c r="D802" s="99" t="s">
        <v>2032</v>
      </c>
      <c r="E802" s="203" t="s">
        <v>2783</v>
      </c>
      <c r="F802" s="203">
        <v>7.259522477E9</v>
      </c>
      <c r="G802" s="39"/>
      <c r="H802" s="39"/>
      <c r="I802" s="39"/>
    </row>
    <row r="803">
      <c r="A803" s="42">
        <v>798.0</v>
      </c>
      <c r="B803" s="198">
        <v>42651.0</v>
      </c>
      <c r="C803" s="99"/>
      <c r="D803" s="99" t="s">
        <v>2032</v>
      </c>
      <c r="E803" s="203" t="s">
        <v>2784</v>
      </c>
      <c r="F803" s="203">
        <v>7.259522881E9</v>
      </c>
      <c r="G803" s="39"/>
      <c r="H803" s="39"/>
      <c r="I803" s="39"/>
    </row>
    <row r="804">
      <c r="A804" s="42">
        <v>799.0</v>
      </c>
      <c r="B804" s="198">
        <v>42651.0</v>
      </c>
      <c r="C804" s="99"/>
      <c r="D804" s="99" t="s">
        <v>2032</v>
      </c>
      <c r="E804" s="203" t="s">
        <v>2787</v>
      </c>
      <c r="F804" s="203">
        <v>7.259524881E9</v>
      </c>
      <c r="G804" s="39"/>
      <c r="H804" s="39"/>
      <c r="I804" s="39"/>
    </row>
    <row r="805">
      <c r="A805" s="42">
        <v>800.0</v>
      </c>
      <c r="B805" s="198">
        <v>42651.0</v>
      </c>
      <c r="C805" s="99"/>
      <c r="D805" s="99" t="s">
        <v>2032</v>
      </c>
      <c r="E805" s="203" t="s">
        <v>2788</v>
      </c>
      <c r="F805" s="203">
        <v>7.259531144E9</v>
      </c>
      <c r="G805" s="39"/>
      <c r="H805" s="39"/>
      <c r="I805" s="39"/>
    </row>
    <row r="806">
      <c r="A806" s="42">
        <v>801.0</v>
      </c>
      <c r="B806" s="198">
        <v>42651.0</v>
      </c>
      <c r="C806" s="99"/>
      <c r="D806" s="99" t="s">
        <v>2032</v>
      </c>
      <c r="E806" s="203" t="s">
        <v>2791</v>
      </c>
      <c r="F806" s="203">
        <v>7.259553797E9</v>
      </c>
      <c r="G806" s="39"/>
      <c r="H806" s="39"/>
      <c r="I806" s="39"/>
    </row>
    <row r="807">
      <c r="A807" s="42">
        <v>802.0</v>
      </c>
      <c r="B807" s="198">
        <v>42651.0</v>
      </c>
      <c r="C807" s="99"/>
      <c r="D807" s="99" t="s">
        <v>2032</v>
      </c>
      <c r="E807" s="203" t="s">
        <v>2793</v>
      </c>
      <c r="F807" s="203">
        <v>7.259563339E9</v>
      </c>
      <c r="G807" s="39"/>
      <c r="H807" s="39"/>
      <c r="I807" s="39"/>
    </row>
    <row r="808">
      <c r="A808" s="42">
        <v>803.0</v>
      </c>
      <c r="B808" s="198">
        <v>42651.0</v>
      </c>
      <c r="C808" s="99"/>
      <c r="D808" s="99" t="s">
        <v>2032</v>
      </c>
      <c r="E808" s="203" t="s">
        <v>2796</v>
      </c>
      <c r="F808" s="203">
        <v>7.259563861E9</v>
      </c>
      <c r="G808" s="39"/>
      <c r="H808" s="39"/>
      <c r="I808" s="39"/>
    </row>
    <row r="809">
      <c r="A809" s="42">
        <v>804.0</v>
      </c>
      <c r="B809" s="198">
        <v>42651.0</v>
      </c>
      <c r="C809" s="99"/>
      <c r="D809" s="99" t="s">
        <v>2032</v>
      </c>
      <c r="E809" s="203" t="s">
        <v>2797</v>
      </c>
      <c r="F809" s="203">
        <v>7.259577793E9</v>
      </c>
      <c r="G809" s="39"/>
      <c r="H809" s="39"/>
      <c r="I809" s="39"/>
    </row>
    <row r="810">
      <c r="A810" s="42">
        <v>805.0</v>
      </c>
      <c r="B810" s="198">
        <v>42651.0</v>
      </c>
      <c r="C810" s="99"/>
      <c r="D810" s="99" t="s">
        <v>2032</v>
      </c>
      <c r="E810" s="203" t="s">
        <v>2792</v>
      </c>
      <c r="F810" s="203">
        <v>7.259580066E9</v>
      </c>
      <c r="G810" s="211">
        <v>2062002.0</v>
      </c>
      <c r="H810" s="39"/>
      <c r="I810" s="39"/>
    </row>
    <row r="811">
      <c r="A811" s="42">
        <v>806.0</v>
      </c>
      <c r="B811" s="198">
        <v>42651.0</v>
      </c>
      <c r="C811" s="99"/>
      <c r="D811" s="99" t="s">
        <v>2032</v>
      </c>
      <c r="E811" s="203" t="s">
        <v>2800</v>
      </c>
      <c r="F811" s="203">
        <v>7.259586459E9</v>
      </c>
      <c r="G811" s="39"/>
      <c r="H811" s="39"/>
      <c r="I811" s="39"/>
    </row>
    <row r="812">
      <c r="A812" s="42">
        <v>807.0</v>
      </c>
      <c r="B812" s="198">
        <v>42651.0</v>
      </c>
      <c r="C812" s="99"/>
      <c r="D812" s="99" t="s">
        <v>2032</v>
      </c>
      <c r="E812" s="203" t="s">
        <v>2803</v>
      </c>
      <c r="F812" s="203">
        <v>7.259586487E9</v>
      </c>
      <c r="G812" s="39"/>
      <c r="H812" s="39"/>
      <c r="I812" s="39"/>
    </row>
    <row r="813">
      <c r="A813" s="42">
        <v>808.0</v>
      </c>
      <c r="B813" s="198">
        <v>42651.0</v>
      </c>
      <c r="C813" s="99"/>
      <c r="D813" s="99" t="s">
        <v>2032</v>
      </c>
      <c r="E813" s="203" t="s">
        <v>2804</v>
      </c>
      <c r="F813" s="203">
        <v>7.259586841E9</v>
      </c>
      <c r="G813" s="39"/>
      <c r="H813" s="39"/>
      <c r="I813" s="39"/>
    </row>
    <row r="814">
      <c r="A814" s="42">
        <v>809.0</v>
      </c>
      <c r="B814" s="198">
        <v>42651.0</v>
      </c>
      <c r="C814" s="99"/>
      <c r="D814" s="99" t="s">
        <v>2032</v>
      </c>
      <c r="E814" s="203" t="s">
        <v>2807</v>
      </c>
      <c r="F814" s="203">
        <v>7.259587626E9</v>
      </c>
      <c r="G814" s="39"/>
      <c r="H814" s="39"/>
      <c r="I814" s="39"/>
    </row>
    <row r="815">
      <c r="A815" s="42">
        <v>810.0</v>
      </c>
      <c r="B815" s="198">
        <v>42651.0</v>
      </c>
      <c r="C815" s="99"/>
      <c r="D815" s="99" t="s">
        <v>2032</v>
      </c>
      <c r="E815" s="203" t="s">
        <v>2808</v>
      </c>
      <c r="F815" s="203">
        <v>7.259588338E9</v>
      </c>
      <c r="G815" s="39"/>
      <c r="H815" s="39"/>
      <c r="I815" s="39"/>
    </row>
    <row r="816">
      <c r="A816" s="42">
        <v>811.0</v>
      </c>
      <c r="B816" s="198">
        <v>42651.0</v>
      </c>
      <c r="C816" s="99"/>
      <c r="D816" s="99" t="s">
        <v>2032</v>
      </c>
      <c r="E816" s="203" t="s">
        <v>2811</v>
      </c>
      <c r="F816" s="203">
        <v>7.259599226E9</v>
      </c>
      <c r="G816" s="39"/>
      <c r="H816" s="39"/>
      <c r="I816" s="39"/>
    </row>
    <row r="817">
      <c r="A817" s="42">
        <v>812.0</v>
      </c>
      <c r="B817" s="198">
        <v>42651.0</v>
      </c>
      <c r="C817" s="99"/>
      <c r="D817" s="99" t="s">
        <v>2032</v>
      </c>
      <c r="E817" s="203" t="s">
        <v>2812</v>
      </c>
      <c r="F817" s="203">
        <v>7.259611855E9</v>
      </c>
      <c r="G817" s="39"/>
      <c r="H817" s="39"/>
      <c r="I817" s="39"/>
    </row>
    <row r="818">
      <c r="A818" s="42">
        <v>813.0</v>
      </c>
      <c r="B818" s="198">
        <v>42651.0</v>
      </c>
      <c r="C818" s="99"/>
      <c r="D818" s="99" t="s">
        <v>2032</v>
      </c>
      <c r="E818" s="203" t="s">
        <v>2815</v>
      </c>
      <c r="F818" s="203">
        <v>7.259612762E9</v>
      </c>
      <c r="G818" s="39"/>
      <c r="H818" s="39"/>
      <c r="I818" s="39"/>
    </row>
    <row r="819">
      <c r="A819" s="42">
        <v>814.0</v>
      </c>
      <c r="B819" s="198">
        <v>42651.0</v>
      </c>
      <c r="C819" s="99"/>
      <c r="D819" s="99" t="s">
        <v>2032</v>
      </c>
      <c r="E819" s="203" t="s">
        <v>2752</v>
      </c>
      <c r="F819" s="203">
        <v>7.259614049E9</v>
      </c>
      <c r="G819" s="42">
        <v>2061946.0</v>
      </c>
      <c r="H819" s="39"/>
      <c r="I819" s="39"/>
    </row>
    <row r="820">
      <c r="A820" s="42">
        <v>815.0</v>
      </c>
      <c r="B820" s="198">
        <v>42651.0</v>
      </c>
      <c r="C820" s="99"/>
      <c r="D820" s="99" t="s">
        <v>2032</v>
      </c>
      <c r="E820" s="203" t="s">
        <v>2818</v>
      </c>
      <c r="F820" s="203">
        <v>7.259621596E9</v>
      </c>
      <c r="G820" s="39"/>
      <c r="H820" s="39"/>
      <c r="I820" s="39"/>
    </row>
    <row r="821">
      <c r="A821" s="42">
        <v>816.0</v>
      </c>
      <c r="B821" s="198">
        <v>42651.0</v>
      </c>
      <c r="C821" s="99"/>
      <c r="D821" s="99" t="s">
        <v>2032</v>
      </c>
      <c r="E821" s="203" t="s">
        <v>2819</v>
      </c>
      <c r="F821" s="203">
        <v>7.25962316E9</v>
      </c>
      <c r="G821" s="39"/>
      <c r="H821" s="39"/>
      <c r="I821" s="39"/>
    </row>
    <row r="822">
      <c r="A822" s="42">
        <v>817.0</v>
      </c>
      <c r="B822" s="198">
        <v>42651.0</v>
      </c>
      <c r="C822" s="99"/>
      <c r="D822" s="99" t="s">
        <v>2032</v>
      </c>
      <c r="E822" s="203" t="s">
        <v>2822</v>
      </c>
      <c r="F822" s="203">
        <v>7.259629829E9</v>
      </c>
      <c r="G822" s="39"/>
      <c r="H822" s="39"/>
      <c r="I822" s="39"/>
    </row>
    <row r="823">
      <c r="A823" s="42">
        <v>818.0</v>
      </c>
      <c r="B823" s="198">
        <v>42651.0</v>
      </c>
      <c r="C823" s="99"/>
      <c r="D823" s="99" t="s">
        <v>2032</v>
      </c>
      <c r="E823" s="203" t="s">
        <v>2824</v>
      </c>
      <c r="F823" s="203">
        <v>7.259631199E9</v>
      </c>
      <c r="G823" s="39"/>
      <c r="H823" s="39"/>
      <c r="I823" s="39"/>
    </row>
    <row r="824">
      <c r="A824" s="42">
        <v>819.0</v>
      </c>
      <c r="B824" s="198">
        <v>42651.0</v>
      </c>
      <c r="C824" s="99"/>
      <c r="D824" s="99" t="s">
        <v>2032</v>
      </c>
      <c r="E824" s="203" t="s">
        <v>2827</v>
      </c>
      <c r="F824" s="203">
        <v>7.259634915E9</v>
      </c>
      <c r="G824" s="39"/>
      <c r="H824" s="39"/>
      <c r="I824" s="39"/>
    </row>
    <row r="825">
      <c r="A825" s="42">
        <v>820.0</v>
      </c>
      <c r="B825" s="198">
        <v>42651.0</v>
      </c>
      <c r="C825" s="99"/>
      <c r="D825" s="99" t="s">
        <v>2032</v>
      </c>
      <c r="E825" s="203" t="s">
        <v>2828</v>
      </c>
      <c r="F825" s="203">
        <v>7.259677785E9</v>
      </c>
      <c r="G825" s="39"/>
      <c r="H825" s="39"/>
      <c r="I825" s="39"/>
    </row>
    <row r="826">
      <c r="A826" s="42">
        <v>821.0</v>
      </c>
      <c r="B826" s="198">
        <v>42651.0</v>
      </c>
      <c r="C826" s="99"/>
      <c r="D826" s="99" t="s">
        <v>2032</v>
      </c>
      <c r="E826" s="203" t="s">
        <v>2829</v>
      </c>
      <c r="F826" s="203">
        <v>7.259679396E9</v>
      </c>
      <c r="G826" s="39"/>
      <c r="H826" s="39"/>
      <c r="I826" s="39"/>
    </row>
    <row r="827">
      <c r="A827" s="42">
        <v>822.0</v>
      </c>
      <c r="B827" s="198">
        <v>42651.0</v>
      </c>
      <c r="C827" s="99"/>
      <c r="D827" s="99" t="s">
        <v>2032</v>
      </c>
      <c r="E827" s="203" t="s">
        <v>2830</v>
      </c>
      <c r="F827" s="203">
        <v>7.259689733E9</v>
      </c>
      <c r="G827" s="39"/>
      <c r="H827" s="39"/>
      <c r="I827" s="39"/>
    </row>
    <row r="828">
      <c r="A828" s="42">
        <v>823.0</v>
      </c>
      <c r="B828" s="198">
        <v>42651.0</v>
      </c>
      <c r="C828" s="99"/>
      <c r="D828" s="99" t="s">
        <v>2032</v>
      </c>
      <c r="E828" s="203" t="s">
        <v>2831</v>
      </c>
      <c r="F828" s="203">
        <v>7.259699432E9</v>
      </c>
      <c r="G828" s="39"/>
      <c r="H828" s="39"/>
      <c r="I828" s="39"/>
    </row>
    <row r="829">
      <c r="A829" s="42">
        <v>824.0</v>
      </c>
      <c r="B829" s="198">
        <v>42651.0</v>
      </c>
      <c r="C829" s="99"/>
      <c r="D829" s="99" t="s">
        <v>2032</v>
      </c>
      <c r="E829" s="203" t="s">
        <v>2833</v>
      </c>
      <c r="F829" s="203">
        <v>7.259708925E9</v>
      </c>
      <c r="G829" s="39"/>
      <c r="H829" s="39"/>
      <c r="I829" s="39"/>
    </row>
    <row r="830">
      <c r="A830" s="42">
        <v>825.0</v>
      </c>
      <c r="B830" s="198">
        <v>42651.0</v>
      </c>
      <c r="C830" s="99"/>
      <c r="D830" s="99" t="s">
        <v>2032</v>
      </c>
      <c r="E830" s="203" t="s">
        <v>2835</v>
      </c>
      <c r="F830" s="203">
        <v>7.25971083E9</v>
      </c>
      <c r="G830" s="39"/>
      <c r="H830" s="39"/>
      <c r="I830" s="39"/>
    </row>
    <row r="831">
      <c r="A831" s="42">
        <v>826.0</v>
      </c>
      <c r="B831" s="198">
        <v>42651.0</v>
      </c>
      <c r="C831" s="99"/>
      <c r="D831" s="99" t="s">
        <v>2032</v>
      </c>
      <c r="E831" s="203" t="s">
        <v>2837</v>
      </c>
      <c r="F831" s="203">
        <v>7.25971087E9</v>
      </c>
      <c r="G831" s="39"/>
      <c r="H831" s="39"/>
      <c r="I831" s="39"/>
    </row>
    <row r="832">
      <c r="A832" s="42">
        <v>827.0</v>
      </c>
      <c r="B832" s="198">
        <v>42651.0</v>
      </c>
      <c r="C832" s="99"/>
      <c r="D832" s="99" t="s">
        <v>2032</v>
      </c>
      <c r="E832" s="203" t="s">
        <v>2839</v>
      </c>
      <c r="F832" s="203">
        <v>7.259710948E9</v>
      </c>
      <c r="G832" s="39"/>
      <c r="H832" s="39"/>
      <c r="I832" s="39"/>
    </row>
    <row r="833">
      <c r="A833" s="42">
        <v>828.0</v>
      </c>
      <c r="B833" s="198">
        <v>42651.0</v>
      </c>
      <c r="C833" s="99"/>
      <c r="D833" s="99" t="s">
        <v>2032</v>
      </c>
      <c r="E833" s="203" t="s">
        <v>2840</v>
      </c>
      <c r="F833" s="203">
        <v>7.259713854E9</v>
      </c>
      <c r="G833" s="39"/>
      <c r="H833" s="39"/>
      <c r="I833" s="39"/>
    </row>
    <row r="834">
      <c r="A834" s="42">
        <v>829.0</v>
      </c>
      <c r="B834" s="198">
        <v>42651.0</v>
      </c>
      <c r="C834" s="99"/>
      <c r="D834" s="99" t="s">
        <v>2032</v>
      </c>
      <c r="E834" s="203" t="s">
        <v>2841</v>
      </c>
      <c r="F834" s="203">
        <v>7.259718612E9</v>
      </c>
      <c r="G834" s="39"/>
      <c r="H834" s="39"/>
      <c r="I834" s="39"/>
    </row>
    <row r="835">
      <c r="A835" s="42">
        <v>830.0</v>
      </c>
      <c r="B835" s="198">
        <v>42651.0</v>
      </c>
      <c r="C835" s="99"/>
      <c r="D835" s="99" t="s">
        <v>2032</v>
      </c>
      <c r="E835" s="203" t="s">
        <v>2842</v>
      </c>
      <c r="F835" s="203">
        <v>7.259719538E9</v>
      </c>
      <c r="G835" s="39"/>
      <c r="H835" s="39"/>
      <c r="I835" s="39"/>
    </row>
    <row r="836">
      <c r="A836" s="42">
        <v>831.0</v>
      </c>
      <c r="B836" s="198">
        <v>42651.0</v>
      </c>
      <c r="C836" s="99"/>
      <c r="D836" s="99" t="s">
        <v>2032</v>
      </c>
      <c r="E836" s="203" t="s">
        <v>2843</v>
      </c>
      <c r="F836" s="203">
        <v>7.259722076E9</v>
      </c>
      <c r="G836" s="39"/>
      <c r="H836" s="39"/>
      <c r="I836" s="39"/>
    </row>
    <row r="837">
      <c r="A837" s="42">
        <v>832.0</v>
      </c>
      <c r="B837" s="198">
        <v>42651.0</v>
      </c>
      <c r="C837" s="99"/>
      <c r="D837" s="99" t="s">
        <v>2032</v>
      </c>
      <c r="E837" s="203" t="s">
        <v>2844</v>
      </c>
      <c r="F837" s="203">
        <v>7.259728538E9</v>
      </c>
      <c r="G837" s="39"/>
      <c r="H837" s="39"/>
      <c r="I837" s="39"/>
    </row>
    <row r="838">
      <c r="A838" s="42">
        <v>833.0</v>
      </c>
      <c r="B838" s="198">
        <v>42651.0</v>
      </c>
      <c r="C838" s="99"/>
      <c r="D838" s="99" t="s">
        <v>2032</v>
      </c>
      <c r="E838" s="203" t="s">
        <v>2845</v>
      </c>
      <c r="F838" s="203">
        <v>7.259730365E9</v>
      </c>
      <c r="G838" s="39"/>
      <c r="H838" s="39"/>
      <c r="I838" s="39"/>
    </row>
    <row r="839">
      <c r="A839" s="42">
        <v>834.0</v>
      </c>
      <c r="B839" s="198">
        <v>42651.0</v>
      </c>
      <c r="C839" s="99"/>
      <c r="D839" s="99" t="s">
        <v>2032</v>
      </c>
      <c r="E839" s="203" t="s">
        <v>2847</v>
      </c>
      <c r="F839" s="203">
        <v>7.259732585E9</v>
      </c>
      <c r="G839" s="39"/>
      <c r="H839" s="39"/>
      <c r="I839" s="39"/>
    </row>
    <row r="840">
      <c r="A840" s="42">
        <v>835.0</v>
      </c>
      <c r="B840" s="198">
        <v>42651.0</v>
      </c>
      <c r="C840" s="99"/>
      <c r="D840" s="99" t="s">
        <v>2032</v>
      </c>
      <c r="E840" s="203" t="s">
        <v>2848</v>
      </c>
      <c r="F840" s="203">
        <v>7.2597703E9</v>
      </c>
      <c r="G840" s="39"/>
      <c r="H840" s="39"/>
      <c r="I840" s="39"/>
    </row>
    <row r="841">
      <c r="A841" s="42">
        <v>836.0</v>
      </c>
      <c r="B841" s="198">
        <v>42651.0</v>
      </c>
      <c r="C841" s="99"/>
      <c r="D841" s="99" t="s">
        <v>2032</v>
      </c>
      <c r="E841" s="203" t="s">
        <v>2850</v>
      </c>
      <c r="F841" s="203">
        <v>7.259788477E9</v>
      </c>
      <c r="G841" s="39"/>
      <c r="H841" s="39"/>
      <c r="I841" s="39"/>
    </row>
    <row r="842">
      <c r="A842" s="42">
        <v>837.0</v>
      </c>
      <c r="B842" s="198">
        <v>42651.0</v>
      </c>
      <c r="C842" s="99"/>
      <c r="D842" s="99" t="s">
        <v>2032</v>
      </c>
      <c r="E842" s="203" t="s">
        <v>2851</v>
      </c>
      <c r="F842" s="203">
        <v>7.259788892E9</v>
      </c>
      <c r="G842" s="39"/>
      <c r="H842" s="39"/>
      <c r="I842" s="39"/>
    </row>
    <row r="843">
      <c r="A843" s="42">
        <v>838.0</v>
      </c>
      <c r="B843" s="198">
        <v>42651.0</v>
      </c>
      <c r="C843" s="99"/>
      <c r="D843" s="99" t="s">
        <v>2032</v>
      </c>
      <c r="E843" s="203" t="s">
        <v>2852</v>
      </c>
      <c r="F843" s="203">
        <v>7.259799974E9</v>
      </c>
      <c r="G843" s="39"/>
      <c r="H843" s="39"/>
      <c r="I843" s="39"/>
    </row>
    <row r="844">
      <c r="A844" s="42">
        <v>839.0</v>
      </c>
      <c r="B844" s="198">
        <v>42651.0</v>
      </c>
      <c r="C844" s="99"/>
      <c r="D844" s="99" t="s">
        <v>2032</v>
      </c>
      <c r="E844" s="203" t="s">
        <v>2853</v>
      </c>
      <c r="F844" s="203">
        <v>7.2598041E9</v>
      </c>
      <c r="G844" s="39"/>
      <c r="H844" s="39"/>
      <c r="I844" s="39"/>
    </row>
    <row r="845">
      <c r="A845" s="42">
        <v>840.0</v>
      </c>
      <c r="B845" s="198">
        <v>42651.0</v>
      </c>
      <c r="C845" s="99"/>
      <c r="D845" s="99" t="s">
        <v>2032</v>
      </c>
      <c r="E845" s="203" t="s">
        <v>2855</v>
      </c>
      <c r="F845" s="203">
        <v>7.259811622E9</v>
      </c>
      <c r="G845" s="39"/>
      <c r="H845" s="39"/>
      <c r="I845" s="39"/>
    </row>
    <row r="846">
      <c r="A846" s="42">
        <v>841.0</v>
      </c>
      <c r="B846" s="198">
        <v>42651.0</v>
      </c>
      <c r="C846" s="99"/>
      <c r="D846" s="99" t="s">
        <v>2032</v>
      </c>
      <c r="E846" s="203" t="s">
        <v>2856</v>
      </c>
      <c r="F846" s="203">
        <v>7.259815678E9</v>
      </c>
      <c r="G846" s="39"/>
      <c r="H846" s="39"/>
      <c r="I846" s="39"/>
    </row>
    <row r="847">
      <c r="A847" s="42">
        <v>842.0</v>
      </c>
      <c r="B847" s="198">
        <v>42651.0</v>
      </c>
      <c r="C847" s="99"/>
      <c r="D847" s="99" t="s">
        <v>2032</v>
      </c>
      <c r="E847" s="203" t="s">
        <v>2858</v>
      </c>
      <c r="F847" s="203">
        <v>7.259829528E9</v>
      </c>
      <c r="G847" s="39"/>
      <c r="H847" s="39"/>
      <c r="I847" s="39"/>
    </row>
    <row r="848">
      <c r="A848" s="42">
        <v>843.0</v>
      </c>
      <c r="B848" s="198">
        <v>42651.0</v>
      </c>
      <c r="C848" s="99"/>
      <c r="D848" s="99" t="s">
        <v>2032</v>
      </c>
      <c r="E848" s="203" t="s">
        <v>2859</v>
      </c>
      <c r="F848" s="203">
        <v>7.259832435E9</v>
      </c>
      <c r="G848" s="39"/>
      <c r="H848" s="39"/>
      <c r="I848" s="39"/>
    </row>
    <row r="849">
      <c r="A849" s="42">
        <v>844.0</v>
      </c>
      <c r="B849" s="198">
        <v>42651.0</v>
      </c>
      <c r="C849" s="99"/>
      <c r="D849" s="99" t="s">
        <v>2032</v>
      </c>
      <c r="E849" s="203" t="s">
        <v>2861</v>
      </c>
      <c r="F849" s="203">
        <v>7.25985511E9</v>
      </c>
      <c r="G849" s="39"/>
      <c r="H849" s="39"/>
      <c r="I849" s="39"/>
    </row>
    <row r="850">
      <c r="A850" s="42">
        <v>845.0</v>
      </c>
      <c r="B850" s="198">
        <v>42651.0</v>
      </c>
      <c r="C850" s="99"/>
      <c r="D850" s="99" t="s">
        <v>2032</v>
      </c>
      <c r="E850" s="203" t="s">
        <v>2862</v>
      </c>
      <c r="F850" s="203">
        <v>7.259874094E9</v>
      </c>
      <c r="G850" s="39"/>
      <c r="H850" s="39"/>
      <c r="I850" s="39"/>
    </row>
    <row r="851">
      <c r="A851" s="42">
        <v>846.0</v>
      </c>
      <c r="B851" s="198">
        <v>42651.0</v>
      </c>
      <c r="C851" s="99"/>
      <c r="D851" s="99" t="s">
        <v>2032</v>
      </c>
      <c r="E851" s="203" t="s">
        <v>2864</v>
      </c>
      <c r="F851" s="203">
        <v>7.259886134E9</v>
      </c>
      <c r="G851" s="39"/>
      <c r="H851" s="39"/>
      <c r="I851" s="39"/>
    </row>
    <row r="852">
      <c r="A852" s="42">
        <v>847.0</v>
      </c>
      <c r="B852" s="198">
        <v>42651.0</v>
      </c>
      <c r="C852" s="99"/>
      <c r="D852" s="99" t="s">
        <v>2032</v>
      </c>
      <c r="E852" s="203" t="s">
        <v>2865</v>
      </c>
      <c r="F852" s="203">
        <v>7.259886506E9</v>
      </c>
      <c r="G852" s="39"/>
      <c r="H852" s="39"/>
      <c r="I852" s="39"/>
    </row>
    <row r="853">
      <c r="A853" s="42">
        <v>848.0</v>
      </c>
      <c r="B853" s="198">
        <v>42651.0</v>
      </c>
      <c r="C853" s="99"/>
      <c r="D853" s="99" t="s">
        <v>2032</v>
      </c>
      <c r="E853" s="203" t="s">
        <v>2867</v>
      </c>
      <c r="F853" s="203">
        <v>7.25990556E9</v>
      </c>
      <c r="G853" s="39"/>
      <c r="H853" s="39"/>
      <c r="I853" s="39"/>
    </row>
    <row r="854">
      <c r="A854" s="42">
        <v>849.0</v>
      </c>
      <c r="B854" s="198">
        <v>42651.0</v>
      </c>
      <c r="C854" s="99"/>
      <c r="D854" s="99" t="s">
        <v>2032</v>
      </c>
      <c r="E854" s="203" t="s">
        <v>2868</v>
      </c>
      <c r="F854" s="203">
        <v>7.259941987E9</v>
      </c>
      <c r="G854" s="39"/>
      <c r="H854" s="39"/>
      <c r="I854" s="39"/>
    </row>
    <row r="855">
      <c r="A855" s="42">
        <v>850.0</v>
      </c>
      <c r="B855" s="198">
        <v>42651.0</v>
      </c>
      <c r="C855" s="99"/>
      <c r="D855" s="99" t="s">
        <v>2032</v>
      </c>
      <c r="E855" s="203" t="s">
        <v>2870</v>
      </c>
      <c r="F855" s="203">
        <v>7.259960587E9</v>
      </c>
      <c r="G855" s="39"/>
      <c r="H855" s="39"/>
      <c r="I855" s="39"/>
    </row>
    <row r="856">
      <c r="A856" s="86"/>
      <c r="B856" s="201"/>
      <c r="C856" s="86"/>
      <c r="D856" s="86"/>
      <c r="E856" s="210"/>
      <c r="F856" s="210"/>
      <c r="G856" s="46"/>
      <c r="H856" s="46"/>
      <c r="I856" s="46"/>
    </row>
    <row r="857">
      <c r="A857" s="42">
        <v>851.0</v>
      </c>
      <c r="B857" s="198">
        <v>42681.0</v>
      </c>
      <c r="C857" s="99"/>
      <c r="D857" s="99" t="s">
        <v>2032</v>
      </c>
      <c r="E857" s="203" t="s">
        <v>2872</v>
      </c>
      <c r="F857" s="203">
        <v>7.338601119E9</v>
      </c>
      <c r="G857" s="39"/>
      <c r="H857" s="39"/>
      <c r="I857" s="39"/>
    </row>
    <row r="858">
      <c r="A858" s="42">
        <v>852.0</v>
      </c>
      <c r="B858" s="198">
        <v>42681.0</v>
      </c>
      <c r="C858" s="99"/>
      <c r="D858" s="99" t="s">
        <v>2032</v>
      </c>
      <c r="E858" s="203" t="s">
        <v>2241</v>
      </c>
      <c r="F858" s="203">
        <v>7.338601155E9</v>
      </c>
      <c r="G858" s="39"/>
      <c r="H858" s="39"/>
      <c r="I858" s="39"/>
    </row>
    <row r="859">
      <c r="A859" s="42">
        <v>853.0</v>
      </c>
      <c r="B859" s="198">
        <v>42681.0</v>
      </c>
      <c r="C859" s="99"/>
      <c r="D859" s="99" t="s">
        <v>2032</v>
      </c>
      <c r="E859" s="203" t="s">
        <v>2121</v>
      </c>
      <c r="F859" s="203">
        <v>7.338601166E9</v>
      </c>
      <c r="G859" s="39"/>
      <c r="H859" s="39"/>
      <c r="I859" s="39"/>
    </row>
    <row r="860">
      <c r="A860" s="42">
        <v>854.0</v>
      </c>
      <c r="B860" s="198">
        <v>42681.0</v>
      </c>
      <c r="C860" s="99"/>
      <c r="D860" s="99" t="s">
        <v>2032</v>
      </c>
      <c r="E860" s="203" t="s">
        <v>2874</v>
      </c>
      <c r="F860" s="203">
        <v>7.338601177E9</v>
      </c>
      <c r="G860" s="39"/>
      <c r="H860" s="39"/>
      <c r="I860" s="39"/>
    </row>
    <row r="861">
      <c r="A861" s="42">
        <v>855.0</v>
      </c>
      <c r="B861" s="198">
        <v>42681.0</v>
      </c>
      <c r="C861" s="99"/>
      <c r="D861" s="99" t="s">
        <v>2032</v>
      </c>
      <c r="E861" s="203" t="s">
        <v>2876</v>
      </c>
      <c r="F861" s="203">
        <v>7.338601314E9</v>
      </c>
      <c r="G861" s="39"/>
      <c r="H861" s="39"/>
      <c r="I861" s="39"/>
    </row>
    <row r="862">
      <c r="A862" s="42">
        <v>856.0</v>
      </c>
      <c r="B862" s="198">
        <v>42681.0</v>
      </c>
      <c r="C862" s="99"/>
      <c r="D862" s="99" t="s">
        <v>2032</v>
      </c>
      <c r="E862" s="203" t="s">
        <v>2260</v>
      </c>
      <c r="F862" s="203">
        <v>7.338601344E9</v>
      </c>
      <c r="G862" s="39"/>
      <c r="H862" s="39"/>
      <c r="I862" s="39"/>
    </row>
    <row r="863">
      <c r="A863" s="42">
        <v>857.0</v>
      </c>
      <c r="B863" s="198">
        <v>42681.0</v>
      </c>
      <c r="C863" s="99"/>
      <c r="D863" s="99" t="s">
        <v>2032</v>
      </c>
      <c r="E863" s="203" t="s">
        <v>1973</v>
      </c>
      <c r="F863" s="203">
        <v>7.338601347E9</v>
      </c>
      <c r="G863" s="39"/>
      <c r="H863" s="39"/>
      <c r="I863" s="39"/>
    </row>
    <row r="864">
      <c r="A864" s="42">
        <v>858.0</v>
      </c>
      <c r="B864" s="198">
        <v>42681.0</v>
      </c>
      <c r="C864" s="99"/>
      <c r="D864" s="99" t="s">
        <v>2032</v>
      </c>
      <c r="E864" s="203" t="s">
        <v>2878</v>
      </c>
      <c r="F864" s="203">
        <v>7.338601415E9</v>
      </c>
      <c r="G864" s="39"/>
      <c r="H864" s="39"/>
      <c r="I864" s="39"/>
    </row>
    <row r="865">
      <c r="A865" s="42">
        <v>859.0</v>
      </c>
      <c r="B865" s="198">
        <v>42681.0</v>
      </c>
      <c r="C865" s="99"/>
      <c r="D865" s="99" t="s">
        <v>2032</v>
      </c>
      <c r="E865" s="203" t="s">
        <v>1864</v>
      </c>
      <c r="F865" s="203">
        <v>7.338601662E9</v>
      </c>
      <c r="G865" s="39"/>
      <c r="H865" s="39"/>
      <c r="I865" s="39"/>
    </row>
    <row r="866">
      <c r="A866" s="42">
        <v>860.0</v>
      </c>
      <c r="B866" s="198">
        <v>42681.0</v>
      </c>
      <c r="C866" s="99"/>
      <c r="D866" s="99" t="s">
        <v>2032</v>
      </c>
      <c r="E866" s="203" t="s">
        <v>2881</v>
      </c>
      <c r="F866" s="203">
        <v>7.33860217E9</v>
      </c>
      <c r="G866" s="39"/>
      <c r="H866" s="39"/>
      <c r="I866" s="39"/>
    </row>
    <row r="867">
      <c r="A867" s="42">
        <v>861.0</v>
      </c>
      <c r="B867" s="198">
        <v>42681.0</v>
      </c>
      <c r="C867" s="99"/>
      <c r="D867" s="99" t="s">
        <v>2032</v>
      </c>
      <c r="E867" s="203" t="s">
        <v>2882</v>
      </c>
      <c r="F867" s="203">
        <v>7.338602247E9</v>
      </c>
      <c r="G867" s="42">
        <v>2072511.0</v>
      </c>
      <c r="H867" s="39"/>
      <c r="I867" s="39"/>
    </row>
    <row r="868">
      <c r="A868" s="42">
        <v>862.0</v>
      </c>
      <c r="B868" s="198">
        <v>42681.0</v>
      </c>
      <c r="C868" s="99"/>
      <c r="D868" s="99" t="s">
        <v>2032</v>
      </c>
      <c r="E868" s="203" t="s">
        <v>1866</v>
      </c>
      <c r="F868" s="203">
        <v>7.338602627E9</v>
      </c>
      <c r="G868" s="39"/>
      <c r="H868" s="39"/>
      <c r="I868" s="39"/>
    </row>
    <row r="869">
      <c r="A869" s="42">
        <v>863.0</v>
      </c>
      <c r="B869" s="198">
        <v>42681.0</v>
      </c>
      <c r="C869" s="99"/>
      <c r="D869" s="99" t="s">
        <v>2032</v>
      </c>
      <c r="E869" s="203" t="s">
        <v>2883</v>
      </c>
      <c r="F869" s="203">
        <v>7.338602728E9</v>
      </c>
      <c r="G869" s="39"/>
      <c r="H869" s="39"/>
      <c r="I869" s="39"/>
    </row>
    <row r="870">
      <c r="A870" s="42">
        <v>864.0</v>
      </c>
      <c r="B870" s="198">
        <v>42681.0</v>
      </c>
      <c r="C870" s="99"/>
      <c r="D870" s="99" t="s">
        <v>2032</v>
      </c>
      <c r="E870" s="203" t="s">
        <v>1806</v>
      </c>
      <c r="F870" s="203">
        <v>7.338602829E9</v>
      </c>
      <c r="G870" s="39"/>
      <c r="H870" s="39"/>
      <c r="I870" s="39"/>
    </row>
    <row r="871">
      <c r="A871" s="42">
        <v>865.0</v>
      </c>
      <c r="B871" s="198">
        <v>42681.0</v>
      </c>
      <c r="C871" s="99"/>
      <c r="D871" s="99" t="s">
        <v>2032</v>
      </c>
      <c r="E871" s="203" t="s">
        <v>1894</v>
      </c>
      <c r="F871" s="203">
        <v>7.338603196E9</v>
      </c>
      <c r="G871" s="39"/>
      <c r="H871" s="39"/>
      <c r="I871" s="39"/>
    </row>
    <row r="872">
      <c r="A872" s="42">
        <v>866.0</v>
      </c>
      <c r="B872" s="198">
        <v>42681.0</v>
      </c>
      <c r="C872" s="99"/>
      <c r="D872" s="99" t="s">
        <v>2032</v>
      </c>
      <c r="E872" s="203" t="s">
        <v>2885</v>
      </c>
      <c r="F872" s="203">
        <v>7.338603839E9</v>
      </c>
      <c r="G872" s="39"/>
      <c r="H872" s="39"/>
      <c r="I872" s="39"/>
    </row>
    <row r="873">
      <c r="A873" s="42">
        <v>867.0</v>
      </c>
      <c r="B873" s="198">
        <v>42681.0</v>
      </c>
      <c r="C873" s="99"/>
      <c r="D873" s="99" t="s">
        <v>2032</v>
      </c>
      <c r="E873" s="203" t="s">
        <v>2299</v>
      </c>
      <c r="F873" s="203">
        <v>7.33860394E9</v>
      </c>
      <c r="G873" s="39"/>
      <c r="H873" s="39"/>
      <c r="I873" s="39"/>
    </row>
    <row r="874">
      <c r="A874" s="42">
        <v>868.0</v>
      </c>
      <c r="B874" s="198">
        <v>42681.0</v>
      </c>
      <c r="C874" s="99"/>
      <c r="D874" s="99" t="s">
        <v>2032</v>
      </c>
      <c r="E874" s="203" t="s">
        <v>2073</v>
      </c>
      <c r="F874" s="203">
        <v>7.338604142E9</v>
      </c>
      <c r="G874" s="39"/>
      <c r="H874" s="39"/>
      <c r="I874" s="39"/>
    </row>
    <row r="875">
      <c r="A875" s="42">
        <v>869.0</v>
      </c>
      <c r="B875" s="198">
        <v>42681.0</v>
      </c>
      <c r="C875" s="99"/>
      <c r="D875" s="99" t="s">
        <v>2032</v>
      </c>
      <c r="E875" s="203" t="s">
        <v>2887</v>
      </c>
      <c r="F875" s="203">
        <v>7.338604546E9</v>
      </c>
      <c r="G875" s="39"/>
      <c r="H875" s="39"/>
      <c r="I875" s="39"/>
    </row>
    <row r="876">
      <c r="A876" s="42">
        <v>870.0</v>
      </c>
      <c r="B876" s="198">
        <v>42681.0</v>
      </c>
      <c r="C876" s="99"/>
      <c r="D876" s="99" t="s">
        <v>2032</v>
      </c>
      <c r="E876" s="203" t="s">
        <v>2889</v>
      </c>
      <c r="F876" s="203">
        <v>7.338604625E9</v>
      </c>
      <c r="G876" s="39"/>
      <c r="H876" s="39"/>
      <c r="I876" s="39"/>
    </row>
    <row r="877">
      <c r="A877" s="42">
        <v>871.0</v>
      </c>
      <c r="B877" s="198">
        <v>42681.0</v>
      </c>
      <c r="C877" s="99"/>
      <c r="D877" s="99" t="s">
        <v>2032</v>
      </c>
      <c r="E877" s="203" t="s">
        <v>1921</v>
      </c>
      <c r="F877" s="203">
        <v>7.338604647E9</v>
      </c>
      <c r="G877" s="39"/>
      <c r="H877" s="39"/>
      <c r="I877" s="39"/>
    </row>
    <row r="878">
      <c r="A878" s="42">
        <v>872.0</v>
      </c>
      <c r="B878" s="198">
        <v>42681.0</v>
      </c>
      <c r="C878" s="99"/>
      <c r="D878" s="99" t="s">
        <v>2032</v>
      </c>
      <c r="E878" s="203" t="s">
        <v>2891</v>
      </c>
      <c r="F878" s="203">
        <v>7.338604937E9</v>
      </c>
      <c r="G878" s="39"/>
      <c r="H878" s="39"/>
      <c r="I878" s="39"/>
    </row>
    <row r="879">
      <c r="A879" s="42">
        <v>873.0</v>
      </c>
      <c r="B879" s="198">
        <v>42681.0</v>
      </c>
      <c r="C879" s="99"/>
      <c r="D879" s="99" t="s">
        <v>2032</v>
      </c>
      <c r="E879" s="203" t="s">
        <v>2892</v>
      </c>
      <c r="F879" s="203">
        <v>7.338605158E9</v>
      </c>
      <c r="G879" s="42">
        <v>2072480.0</v>
      </c>
      <c r="H879" s="39"/>
      <c r="I879" s="39"/>
    </row>
    <row r="880">
      <c r="A880" s="42">
        <v>874.0</v>
      </c>
      <c r="B880" s="198">
        <v>42681.0</v>
      </c>
      <c r="C880" s="99"/>
      <c r="D880" s="99" t="s">
        <v>2032</v>
      </c>
      <c r="E880" s="203" t="s">
        <v>2894</v>
      </c>
      <c r="F880" s="203">
        <v>7.33860596E9</v>
      </c>
      <c r="G880" s="39"/>
      <c r="H880" s="39"/>
      <c r="I880" s="39"/>
    </row>
    <row r="881">
      <c r="A881" s="42">
        <v>875.0</v>
      </c>
      <c r="B881" s="198">
        <v>42681.0</v>
      </c>
      <c r="C881" s="99"/>
      <c r="D881" s="99" t="s">
        <v>2032</v>
      </c>
      <c r="E881" s="203" t="s">
        <v>1961</v>
      </c>
      <c r="F881" s="203">
        <v>7.338606263E9</v>
      </c>
      <c r="G881" s="39"/>
      <c r="H881" s="39"/>
      <c r="I881" s="39"/>
    </row>
    <row r="882">
      <c r="A882" s="42">
        <v>876.0</v>
      </c>
      <c r="B882" s="198">
        <v>42681.0</v>
      </c>
      <c r="C882" s="99"/>
      <c r="D882" s="99" t="s">
        <v>2032</v>
      </c>
      <c r="E882" s="203" t="s">
        <v>1800</v>
      </c>
      <c r="F882" s="203">
        <v>7.338607071E9</v>
      </c>
      <c r="G882" s="39"/>
      <c r="H882" s="39"/>
      <c r="I882" s="39"/>
    </row>
    <row r="883">
      <c r="A883" s="42">
        <v>877.0</v>
      </c>
      <c r="B883" s="198">
        <v>42681.0</v>
      </c>
      <c r="C883" s="99"/>
      <c r="D883" s="99" t="s">
        <v>2032</v>
      </c>
      <c r="E883" s="203" t="s">
        <v>2249</v>
      </c>
      <c r="F883" s="203">
        <v>7.338607172E9</v>
      </c>
      <c r="G883" s="39"/>
      <c r="H883" s="39"/>
      <c r="I883" s="39"/>
    </row>
    <row r="884">
      <c r="A884" s="42">
        <v>878.0</v>
      </c>
      <c r="B884" s="198">
        <v>42681.0</v>
      </c>
      <c r="C884" s="99"/>
      <c r="D884" s="99" t="s">
        <v>2032</v>
      </c>
      <c r="E884" s="203" t="s">
        <v>2303</v>
      </c>
      <c r="F884" s="203">
        <v>7.338607374E9</v>
      </c>
      <c r="G884" s="39"/>
      <c r="H884" s="39"/>
      <c r="I884" s="39"/>
    </row>
    <row r="885">
      <c r="A885" s="42">
        <v>879.0</v>
      </c>
      <c r="B885" s="198">
        <v>42681.0</v>
      </c>
      <c r="C885" s="99"/>
      <c r="D885" s="99" t="s">
        <v>2032</v>
      </c>
      <c r="E885" s="203" t="s">
        <v>2897</v>
      </c>
      <c r="F885" s="203">
        <v>7.338607576E9</v>
      </c>
      <c r="G885" s="39"/>
      <c r="H885" s="39"/>
      <c r="I885" s="39"/>
    </row>
    <row r="886">
      <c r="A886" s="42">
        <v>880.0</v>
      </c>
      <c r="B886" s="198">
        <v>42681.0</v>
      </c>
      <c r="C886" s="99"/>
      <c r="D886" s="99" t="s">
        <v>2032</v>
      </c>
      <c r="E886" s="203" t="s">
        <v>2898</v>
      </c>
      <c r="F886" s="203">
        <v>7.338607879E9</v>
      </c>
      <c r="G886" s="39"/>
      <c r="H886" s="39"/>
      <c r="I886" s="39"/>
    </row>
    <row r="887">
      <c r="A887" s="42">
        <v>881.0</v>
      </c>
      <c r="B887" s="198">
        <v>42681.0</v>
      </c>
      <c r="C887" s="99"/>
      <c r="D887" s="99" t="s">
        <v>2032</v>
      </c>
      <c r="E887" s="203" t="s">
        <v>2245</v>
      </c>
      <c r="F887" s="203">
        <v>7.33860798E9</v>
      </c>
      <c r="G887" s="39"/>
      <c r="H887" s="39"/>
      <c r="I887" s="39"/>
    </row>
    <row r="888">
      <c r="A888" s="42">
        <v>882.0</v>
      </c>
      <c r="B888" s="198">
        <v>42681.0</v>
      </c>
      <c r="C888" s="99"/>
      <c r="D888" s="99" t="s">
        <v>2032</v>
      </c>
      <c r="E888" s="203" t="s">
        <v>1840</v>
      </c>
      <c r="F888" s="203">
        <v>7.338608055E9</v>
      </c>
      <c r="G888" s="39"/>
      <c r="H888" s="39"/>
      <c r="I888" s="39"/>
    </row>
    <row r="889">
      <c r="A889" s="42">
        <v>883.0</v>
      </c>
      <c r="B889" s="198">
        <v>42681.0</v>
      </c>
      <c r="C889" s="99"/>
      <c r="D889" s="99" t="s">
        <v>2032</v>
      </c>
      <c r="E889" s="203" t="s">
        <v>2023</v>
      </c>
      <c r="F889" s="203">
        <v>7.338608081E9</v>
      </c>
      <c r="G889" s="39"/>
      <c r="H889" s="39"/>
      <c r="I889" s="39"/>
    </row>
    <row r="890">
      <c r="A890" s="42">
        <v>884.0</v>
      </c>
      <c r="B890" s="198">
        <v>42681.0</v>
      </c>
      <c r="C890" s="99"/>
      <c r="D890" s="99" t="s">
        <v>2032</v>
      </c>
      <c r="E890" s="203" t="s">
        <v>2217</v>
      </c>
      <c r="F890" s="203">
        <v>7.338608283E9</v>
      </c>
      <c r="G890" s="39"/>
      <c r="H890" s="39"/>
      <c r="I890" s="39"/>
    </row>
    <row r="891">
      <c r="A891" s="42">
        <v>885.0</v>
      </c>
      <c r="B891" s="198">
        <v>42681.0</v>
      </c>
      <c r="C891" s="99"/>
      <c r="D891" s="99" t="s">
        <v>2032</v>
      </c>
      <c r="E891" s="203" t="s">
        <v>1816</v>
      </c>
      <c r="F891" s="203">
        <v>7.338608882E9</v>
      </c>
      <c r="G891" s="39"/>
      <c r="H891" s="39"/>
      <c r="I891" s="39"/>
    </row>
    <row r="892">
      <c r="A892" s="42">
        <v>886.0</v>
      </c>
      <c r="B892" s="198">
        <v>42681.0</v>
      </c>
      <c r="C892" s="99"/>
      <c r="D892" s="99" t="s">
        <v>2032</v>
      </c>
      <c r="E892" s="203" t="s">
        <v>2901</v>
      </c>
      <c r="F892" s="203">
        <v>7.338608883E9</v>
      </c>
      <c r="G892" s="39"/>
      <c r="H892" s="39"/>
      <c r="I892" s="39"/>
    </row>
    <row r="893">
      <c r="A893" s="42">
        <v>887.0</v>
      </c>
      <c r="B893" s="198">
        <v>42681.0</v>
      </c>
      <c r="C893" s="99"/>
      <c r="D893" s="99" t="s">
        <v>2032</v>
      </c>
      <c r="E893" s="203" t="s">
        <v>2903</v>
      </c>
      <c r="F893" s="203">
        <v>7.338608884E9</v>
      </c>
      <c r="G893" s="39"/>
      <c r="H893" s="39"/>
      <c r="I893" s="39"/>
    </row>
    <row r="894">
      <c r="A894" s="42">
        <v>888.0</v>
      </c>
      <c r="B894" s="198">
        <v>42681.0</v>
      </c>
      <c r="C894" s="99"/>
      <c r="D894" s="99" t="s">
        <v>2032</v>
      </c>
      <c r="E894" s="203" t="s">
        <v>2049</v>
      </c>
      <c r="F894" s="203">
        <v>7.338608886E9</v>
      </c>
      <c r="G894" s="39"/>
      <c r="H894" s="39"/>
      <c r="I894" s="39"/>
    </row>
    <row r="895">
      <c r="A895" s="42">
        <v>889.0</v>
      </c>
      <c r="B895" s="198">
        <v>42681.0</v>
      </c>
      <c r="C895" s="99"/>
      <c r="D895" s="99" t="s">
        <v>2032</v>
      </c>
      <c r="E895" s="203" t="s">
        <v>1848</v>
      </c>
      <c r="F895" s="203">
        <v>7.338608887E9</v>
      </c>
      <c r="G895" s="39"/>
      <c r="H895" s="39"/>
      <c r="I895" s="39"/>
    </row>
    <row r="896">
      <c r="A896" s="42">
        <v>890.0</v>
      </c>
      <c r="B896" s="198">
        <v>42681.0</v>
      </c>
      <c r="C896" s="99"/>
      <c r="D896" s="99" t="s">
        <v>2032</v>
      </c>
      <c r="E896" s="203" t="s">
        <v>2905</v>
      </c>
      <c r="F896" s="203">
        <v>7.338609091E9</v>
      </c>
      <c r="G896" s="39"/>
      <c r="H896" s="39"/>
      <c r="I896" s="39"/>
    </row>
    <row r="897">
      <c r="A897" s="42">
        <v>891.0</v>
      </c>
      <c r="B897" s="198">
        <v>42681.0</v>
      </c>
      <c r="C897" s="99"/>
      <c r="D897" s="99" t="s">
        <v>2032</v>
      </c>
      <c r="E897" s="203" t="s">
        <v>2235</v>
      </c>
      <c r="F897" s="203">
        <v>7.338609798E9</v>
      </c>
      <c r="G897" s="39"/>
      <c r="H897" s="39"/>
      <c r="I897" s="39"/>
    </row>
    <row r="898">
      <c r="A898" s="42">
        <v>892.0</v>
      </c>
      <c r="B898" s="198">
        <v>42681.0</v>
      </c>
      <c r="C898" s="99"/>
      <c r="D898" s="99" t="s">
        <v>2032</v>
      </c>
      <c r="E898" s="203" t="s">
        <v>1870</v>
      </c>
      <c r="F898" s="203">
        <v>7.338609997E9</v>
      </c>
      <c r="G898" s="39"/>
      <c r="H898" s="39"/>
      <c r="I898" s="39"/>
    </row>
    <row r="899">
      <c r="A899" s="42">
        <v>893.0</v>
      </c>
      <c r="B899" s="198">
        <v>42681.0</v>
      </c>
      <c r="C899" s="99"/>
      <c r="D899" s="99" t="s">
        <v>2032</v>
      </c>
      <c r="E899" s="203" t="s">
        <v>2251</v>
      </c>
      <c r="F899" s="203">
        <v>7.338609998E9</v>
      </c>
      <c r="G899" s="39"/>
      <c r="H899" s="39"/>
      <c r="I899" s="39"/>
    </row>
    <row r="900">
      <c r="A900" s="42">
        <v>894.0</v>
      </c>
      <c r="B900" s="198">
        <v>42681.0</v>
      </c>
      <c r="C900" s="99"/>
      <c r="D900" s="99" t="s">
        <v>2032</v>
      </c>
      <c r="E900" s="203" t="s">
        <v>2908</v>
      </c>
      <c r="F900" s="203">
        <v>7.338611179E9</v>
      </c>
      <c r="G900" s="42">
        <v>2072452.0</v>
      </c>
      <c r="H900" s="39"/>
      <c r="I900" s="39"/>
    </row>
    <row r="901">
      <c r="A901" s="42">
        <v>895.0</v>
      </c>
      <c r="B901" s="198">
        <v>42681.0</v>
      </c>
      <c r="C901" s="99"/>
      <c r="D901" s="99" t="s">
        <v>2032</v>
      </c>
      <c r="E901" s="203" t="s">
        <v>2285</v>
      </c>
      <c r="F901" s="203">
        <v>7.338611234E9</v>
      </c>
      <c r="G901" s="39"/>
      <c r="H901" s="39"/>
      <c r="I901" s="39"/>
    </row>
    <row r="902">
      <c r="A902" s="42">
        <v>896.0</v>
      </c>
      <c r="B902" s="198">
        <v>42681.0</v>
      </c>
      <c r="C902" s="99"/>
      <c r="D902" s="99" t="s">
        <v>2032</v>
      </c>
      <c r="E902" s="203" t="s">
        <v>2207</v>
      </c>
      <c r="F902" s="203">
        <v>7.338611314E9</v>
      </c>
      <c r="G902" s="39"/>
      <c r="H902" s="39"/>
      <c r="I902" s="39"/>
    </row>
    <row r="903">
      <c r="A903" s="42">
        <v>897.0</v>
      </c>
      <c r="B903" s="198">
        <v>42681.0</v>
      </c>
      <c r="C903" s="99"/>
      <c r="D903" s="99" t="s">
        <v>2032</v>
      </c>
      <c r="E903" s="203" t="s">
        <v>2909</v>
      </c>
      <c r="F903" s="203">
        <v>7.338611911E9</v>
      </c>
      <c r="G903" s="39"/>
      <c r="H903" s="39"/>
      <c r="I903" s="39"/>
    </row>
    <row r="904">
      <c r="A904" s="42">
        <v>898.0</v>
      </c>
      <c r="B904" s="198">
        <v>42681.0</v>
      </c>
      <c r="C904" s="99"/>
      <c r="D904" s="99" t="s">
        <v>2032</v>
      </c>
      <c r="E904" s="203" t="s">
        <v>2301</v>
      </c>
      <c r="F904" s="203">
        <v>7.33861192E9</v>
      </c>
      <c r="G904" s="39"/>
      <c r="H904" s="39"/>
      <c r="I904" s="39"/>
    </row>
    <row r="905">
      <c r="A905" s="42">
        <v>899.0</v>
      </c>
      <c r="B905" s="198">
        <v>42681.0</v>
      </c>
      <c r="C905" s="99"/>
      <c r="D905" s="99" t="s">
        <v>2032</v>
      </c>
      <c r="E905" s="203" t="s">
        <v>2289</v>
      </c>
      <c r="F905" s="203">
        <v>7.338612675E9</v>
      </c>
      <c r="G905" s="39"/>
      <c r="H905" s="39"/>
      <c r="I905" s="39"/>
    </row>
    <row r="906">
      <c r="A906" s="42">
        <v>900.0</v>
      </c>
      <c r="B906" s="198">
        <v>42681.0</v>
      </c>
      <c r="C906" s="99"/>
      <c r="D906" s="99" t="s">
        <v>2032</v>
      </c>
      <c r="E906" s="203" t="s">
        <v>1860</v>
      </c>
      <c r="F906" s="203">
        <v>7.338612728E9</v>
      </c>
      <c r="G906" s="39"/>
      <c r="H906" s="39"/>
      <c r="I906" s="39"/>
    </row>
    <row r="907">
      <c r="A907" s="42">
        <v>901.0</v>
      </c>
      <c r="B907" s="198">
        <v>42681.0</v>
      </c>
      <c r="C907" s="99"/>
      <c r="D907" s="99" t="s">
        <v>2032</v>
      </c>
      <c r="E907" s="203" t="s">
        <v>2145</v>
      </c>
      <c r="F907" s="203">
        <v>7.338612829E9</v>
      </c>
      <c r="G907" s="39"/>
      <c r="H907" s="39"/>
      <c r="I907" s="39"/>
    </row>
    <row r="908">
      <c r="A908" s="42">
        <v>902.0</v>
      </c>
      <c r="B908" s="198">
        <v>42681.0</v>
      </c>
      <c r="C908" s="99"/>
      <c r="D908" s="99" t="s">
        <v>2032</v>
      </c>
      <c r="E908" s="203" t="s">
        <v>2123</v>
      </c>
      <c r="F908" s="203">
        <v>7.338613435E9</v>
      </c>
      <c r="G908" s="39"/>
      <c r="H908" s="39"/>
      <c r="I908" s="39"/>
    </row>
    <row r="909">
      <c r="A909" s="42">
        <v>903.0</v>
      </c>
      <c r="B909" s="198">
        <v>42681.0</v>
      </c>
      <c r="C909" s="99"/>
      <c r="D909" s="99" t="s">
        <v>2032</v>
      </c>
      <c r="E909" s="203" t="s">
        <v>2910</v>
      </c>
      <c r="F909" s="203">
        <v>7.338613536E9</v>
      </c>
      <c r="G909" s="39"/>
      <c r="H909" s="39"/>
      <c r="I909" s="39"/>
    </row>
    <row r="910">
      <c r="A910" s="42">
        <v>904.0</v>
      </c>
      <c r="B910" s="198">
        <v>42681.0</v>
      </c>
      <c r="C910" s="99"/>
      <c r="D910" s="99" t="s">
        <v>2032</v>
      </c>
      <c r="E910" s="203" t="s">
        <v>2911</v>
      </c>
      <c r="F910" s="203">
        <v>7.338613637E9</v>
      </c>
      <c r="G910" s="39"/>
      <c r="H910" s="39"/>
      <c r="I910" s="39"/>
    </row>
    <row r="911">
      <c r="A911" s="42">
        <v>905.0</v>
      </c>
      <c r="B911" s="198">
        <v>42681.0</v>
      </c>
      <c r="C911" s="99"/>
      <c r="D911" s="99" t="s">
        <v>2032</v>
      </c>
      <c r="E911" s="203" t="s">
        <v>2211</v>
      </c>
      <c r="F911" s="203">
        <v>7.338614441E9</v>
      </c>
      <c r="G911" s="39"/>
      <c r="H911" s="39"/>
      <c r="I911" s="39"/>
    </row>
    <row r="912">
      <c r="A912" s="42">
        <v>906.0</v>
      </c>
      <c r="B912" s="198">
        <v>42681.0</v>
      </c>
      <c r="C912" s="99"/>
      <c r="D912" s="99" t="s">
        <v>2032</v>
      </c>
      <c r="E912" s="203" t="s">
        <v>2912</v>
      </c>
      <c r="F912" s="203">
        <v>7.338614442E9</v>
      </c>
      <c r="G912" s="39"/>
      <c r="H912" s="39"/>
      <c r="I912" s="39"/>
    </row>
    <row r="913">
      <c r="A913" s="42">
        <v>907.0</v>
      </c>
      <c r="B913" s="198">
        <v>42681.0</v>
      </c>
      <c r="C913" s="99"/>
      <c r="D913" s="99" t="s">
        <v>2032</v>
      </c>
      <c r="E913" s="203" t="s">
        <v>1911</v>
      </c>
      <c r="F913" s="203">
        <v>7.338614443E9</v>
      </c>
      <c r="G913" s="39"/>
      <c r="H913" s="39"/>
      <c r="I913" s="39"/>
    </row>
    <row r="914">
      <c r="A914" s="42">
        <v>908.0</v>
      </c>
      <c r="B914" s="198">
        <v>42681.0</v>
      </c>
      <c r="C914" s="99"/>
      <c r="D914" s="99" t="s">
        <v>2032</v>
      </c>
      <c r="E914" s="203" t="s">
        <v>2913</v>
      </c>
      <c r="F914" s="203">
        <v>7.33861495E9</v>
      </c>
      <c r="G914" s="39"/>
      <c r="H914" s="39"/>
      <c r="I914" s="39"/>
    </row>
    <row r="915">
      <c r="A915" s="42">
        <v>909.0</v>
      </c>
      <c r="B915" s="198">
        <v>42681.0</v>
      </c>
      <c r="C915" s="99"/>
      <c r="D915" s="99" t="s">
        <v>2032</v>
      </c>
      <c r="E915" s="203" t="s">
        <v>1826</v>
      </c>
      <c r="F915" s="203">
        <v>7.338615558E9</v>
      </c>
      <c r="G915" s="39"/>
      <c r="H915" s="39"/>
      <c r="I915" s="39"/>
    </row>
    <row r="916">
      <c r="A916" s="42">
        <v>910.0</v>
      </c>
      <c r="B916" s="198">
        <v>42681.0</v>
      </c>
      <c r="C916" s="99"/>
      <c r="D916" s="99" t="s">
        <v>2032</v>
      </c>
      <c r="E916" s="203" t="s">
        <v>1939</v>
      </c>
      <c r="F916" s="203">
        <v>7.338616662E9</v>
      </c>
      <c r="G916" s="39"/>
      <c r="H916" s="39"/>
      <c r="I916" s="39"/>
    </row>
    <row r="917">
      <c r="A917" s="42">
        <v>911.0</v>
      </c>
      <c r="B917" s="198">
        <v>42681.0</v>
      </c>
      <c r="C917" s="99"/>
      <c r="D917" s="99" t="s">
        <v>2032</v>
      </c>
      <c r="E917" s="203" t="s">
        <v>1909</v>
      </c>
      <c r="F917" s="203">
        <v>7.338616667E9</v>
      </c>
      <c r="G917" s="39"/>
      <c r="H917" s="39"/>
      <c r="I917" s="39"/>
    </row>
    <row r="918">
      <c r="A918" s="42">
        <v>912.0</v>
      </c>
      <c r="B918" s="198">
        <v>42681.0</v>
      </c>
      <c r="C918" s="99"/>
      <c r="D918" s="99" t="s">
        <v>2032</v>
      </c>
      <c r="E918" s="203" t="s">
        <v>2012</v>
      </c>
      <c r="F918" s="203">
        <v>7.338616669E9</v>
      </c>
      <c r="G918" s="39"/>
      <c r="H918" s="39"/>
      <c r="I918" s="39"/>
    </row>
    <row r="919">
      <c r="A919" s="42">
        <v>913.0</v>
      </c>
      <c r="B919" s="198">
        <v>42681.0</v>
      </c>
      <c r="C919" s="99"/>
      <c r="D919" s="99" t="s">
        <v>2032</v>
      </c>
      <c r="E919" s="203" t="s">
        <v>2914</v>
      </c>
      <c r="F919" s="203">
        <v>7.338617772E9</v>
      </c>
      <c r="G919" s="39"/>
      <c r="H919" s="39"/>
      <c r="I919" s="39"/>
    </row>
    <row r="920">
      <c r="A920" s="42">
        <v>914.0</v>
      </c>
      <c r="B920" s="198">
        <v>42681.0</v>
      </c>
      <c r="C920" s="99"/>
      <c r="D920" s="99" t="s">
        <v>2032</v>
      </c>
      <c r="E920" s="203" t="s">
        <v>2915</v>
      </c>
      <c r="F920" s="203">
        <v>7.338617773E9</v>
      </c>
      <c r="G920" s="39"/>
      <c r="H920" s="39"/>
      <c r="I920" s="39"/>
    </row>
    <row r="921">
      <c r="A921" s="42">
        <v>915.0</v>
      </c>
      <c r="B921" s="198">
        <v>42681.0</v>
      </c>
      <c r="C921" s="99"/>
      <c r="D921" s="99" t="s">
        <v>2032</v>
      </c>
      <c r="E921" s="203" t="s">
        <v>2916</v>
      </c>
      <c r="F921" s="203">
        <v>7.338617879E9</v>
      </c>
      <c r="G921" s="39"/>
      <c r="H921" s="39"/>
      <c r="I921" s="39"/>
    </row>
    <row r="922">
      <c r="A922" s="42">
        <v>916.0</v>
      </c>
      <c r="B922" s="198">
        <v>42681.0</v>
      </c>
      <c r="C922" s="99"/>
      <c r="D922" s="99" t="s">
        <v>2032</v>
      </c>
      <c r="E922" s="203" t="s">
        <v>2263</v>
      </c>
      <c r="F922" s="203">
        <v>7.338618182E9</v>
      </c>
      <c r="G922" s="39"/>
      <c r="H922" s="39"/>
      <c r="I922" s="39"/>
    </row>
    <row r="923">
      <c r="A923" s="42">
        <v>917.0</v>
      </c>
      <c r="B923" s="198">
        <v>42681.0</v>
      </c>
      <c r="C923" s="99"/>
      <c r="D923" s="99" t="s">
        <v>2032</v>
      </c>
      <c r="E923" s="203" t="s">
        <v>1798</v>
      </c>
      <c r="F923" s="203">
        <v>7.338618485E9</v>
      </c>
      <c r="G923" s="39"/>
      <c r="H923" s="39"/>
      <c r="I923" s="39"/>
    </row>
    <row r="924">
      <c r="A924" s="42">
        <v>918.0</v>
      </c>
      <c r="B924" s="198">
        <v>42681.0</v>
      </c>
      <c r="C924" s="99"/>
      <c r="D924" s="99" t="s">
        <v>2032</v>
      </c>
      <c r="E924" s="203" t="s">
        <v>1900</v>
      </c>
      <c r="F924" s="203">
        <v>7.338618586E9</v>
      </c>
      <c r="G924" s="39"/>
      <c r="H924" s="39"/>
      <c r="I924" s="39"/>
    </row>
    <row r="925">
      <c r="A925" s="42">
        <v>919.0</v>
      </c>
      <c r="B925" s="198">
        <v>42681.0</v>
      </c>
      <c r="C925" s="99"/>
      <c r="D925" s="99" t="s">
        <v>2032</v>
      </c>
      <c r="E925" s="203" t="s">
        <v>2291</v>
      </c>
      <c r="F925" s="203">
        <v>7.338618687E9</v>
      </c>
      <c r="G925" s="39"/>
      <c r="H925" s="39"/>
      <c r="I925" s="39"/>
    </row>
    <row r="926">
      <c r="A926" s="42">
        <v>920.0</v>
      </c>
      <c r="B926" s="198">
        <v>42681.0</v>
      </c>
      <c r="C926" s="99"/>
      <c r="D926" s="99" t="s">
        <v>2032</v>
      </c>
      <c r="E926" s="203" t="s">
        <v>2067</v>
      </c>
      <c r="F926" s="203">
        <v>7.338618881E9</v>
      </c>
      <c r="G926" s="39"/>
      <c r="H926" s="39"/>
      <c r="I926" s="39"/>
    </row>
    <row r="927">
      <c r="A927" s="42">
        <v>921.0</v>
      </c>
      <c r="B927" s="198">
        <v>42681.0</v>
      </c>
      <c r="C927" s="99"/>
      <c r="D927" s="99" t="s">
        <v>2032</v>
      </c>
      <c r="E927" s="203" t="s">
        <v>1890</v>
      </c>
      <c r="F927" s="203">
        <v>7.338618889E9</v>
      </c>
      <c r="G927" s="39"/>
      <c r="H927" s="39"/>
      <c r="I927" s="39"/>
    </row>
    <row r="928">
      <c r="A928" s="42">
        <v>922.0</v>
      </c>
      <c r="B928" s="198">
        <v>42681.0</v>
      </c>
      <c r="C928" s="99"/>
      <c r="D928" s="99" t="s">
        <v>2032</v>
      </c>
      <c r="E928" s="203" t="s">
        <v>1804</v>
      </c>
      <c r="F928" s="203">
        <v>7.338621314E9</v>
      </c>
      <c r="G928" s="39"/>
      <c r="H928" s="39"/>
      <c r="I928" s="39"/>
    </row>
    <row r="929">
      <c r="A929" s="42">
        <v>923.0</v>
      </c>
      <c r="B929" s="198">
        <v>42681.0</v>
      </c>
      <c r="C929" s="99"/>
      <c r="D929" s="99" t="s">
        <v>2032</v>
      </c>
      <c r="E929" s="203" t="s">
        <v>2921</v>
      </c>
      <c r="F929" s="203">
        <v>7.338621516E9</v>
      </c>
      <c r="G929" s="39"/>
      <c r="H929" s="39"/>
      <c r="I929" s="39"/>
    </row>
    <row r="930">
      <c r="A930" s="42">
        <v>924.0</v>
      </c>
      <c r="B930" s="198">
        <v>42681.0</v>
      </c>
      <c r="C930" s="99"/>
      <c r="D930" s="99" t="s">
        <v>2032</v>
      </c>
      <c r="E930" s="203" t="s">
        <v>1941</v>
      </c>
      <c r="F930" s="203">
        <v>7.338622021E9</v>
      </c>
      <c r="G930" s="39"/>
      <c r="H930" s="39"/>
      <c r="I930" s="39"/>
    </row>
    <row r="931">
      <c r="A931" s="42">
        <v>925.0</v>
      </c>
      <c r="B931" s="198">
        <v>42681.0</v>
      </c>
      <c r="C931" s="99"/>
      <c r="D931" s="99" t="s">
        <v>2032</v>
      </c>
      <c r="E931" s="203" t="s">
        <v>2923</v>
      </c>
      <c r="F931" s="203">
        <v>7.338622324E9</v>
      </c>
      <c r="G931" s="39"/>
      <c r="H931" s="39"/>
      <c r="I931" s="39"/>
    </row>
    <row r="932">
      <c r="A932" s="42">
        <v>926.0</v>
      </c>
      <c r="B932" s="198">
        <v>42681.0</v>
      </c>
      <c r="C932" s="99"/>
      <c r="D932" s="99" t="s">
        <v>2032</v>
      </c>
      <c r="E932" s="203" t="s">
        <v>1882</v>
      </c>
      <c r="F932" s="203">
        <v>7.338622425E9</v>
      </c>
      <c r="G932" s="39"/>
      <c r="H932" s="39"/>
      <c r="I932" s="39"/>
    </row>
    <row r="933">
      <c r="A933" s="42">
        <v>927.0</v>
      </c>
      <c r="B933" s="198">
        <v>42681.0</v>
      </c>
      <c r="C933" s="99"/>
      <c r="D933" s="99" t="s">
        <v>2032</v>
      </c>
      <c r="E933" s="203" t="s">
        <v>2925</v>
      </c>
      <c r="F933" s="203">
        <v>7.338622526E9</v>
      </c>
      <c r="G933" s="42">
        <v>2072418.0</v>
      </c>
      <c r="H933" s="39"/>
      <c r="I933" s="39"/>
    </row>
    <row r="934">
      <c r="A934" s="42">
        <v>928.0</v>
      </c>
      <c r="B934" s="198">
        <v>42681.0</v>
      </c>
      <c r="C934" s="99"/>
      <c r="D934" s="99" t="s">
        <v>2032</v>
      </c>
      <c r="E934" s="203" t="s">
        <v>2927</v>
      </c>
      <c r="F934" s="203">
        <v>7.338622627E9</v>
      </c>
      <c r="G934" s="39"/>
      <c r="H934" s="39"/>
      <c r="I934" s="39"/>
    </row>
    <row r="935">
      <c r="A935" s="42">
        <v>929.0</v>
      </c>
      <c r="B935" s="198">
        <v>42681.0</v>
      </c>
      <c r="C935" s="99"/>
      <c r="D935" s="99" t="s">
        <v>2032</v>
      </c>
      <c r="E935" s="203" t="s">
        <v>1945</v>
      </c>
      <c r="F935" s="203">
        <v>7.338622728E9</v>
      </c>
      <c r="G935" s="39"/>
      <c r="H935" s="39"/>
      <c r="I935" s="39"/>
    </row>
    <row r="936">
      <c r="A936" s="42">
        <v>930.0</v>
      </c>
      <c r="B936" s="198">
        <v>42681.0</v>
      </c>
      <c r="C936" s="99"/>
      <c r="D936" s="99" t="s">
        <v>2032</v>
      </c>
      <c r="E936" s="203" t="s">
        <v>2254</v>
      </c>
      <c r="F936" s="203">
        <v>7.338623132E9</v>
      </c>
      <c r="G936" s="39"/>
      <c r="H936" s="39"/>
      <c r="I936" s="39"/>
    </row>
    <row r="937">
      <c r="A937" s="42">
        <v>931.0</v>
      </c>
      <c r="B937" s="198">
        <v>42681.0</v>
      </c>
      <c r="C937" s="99"/>
      <c r="D937" s="99" t="s">
        <v>2032</v>
      </c>
      <c r="E937" s="203" t="s">
        <v>1786</v>
      </c>
      <c r="F937" s="203">
        <v>7.3386233E9</v>
      </c>
      <c r="G937" s="39"/>
      <c r="H937" s="39"/>
      <c r="I937" s="39"/>
    </row>
    <row r="938">
      <c r="A938" s="42">
        <v>932.0</v>
      </c>
      <c r="B938" s="198">
        <v>42681.0</v>
      </c>
      <c r="C938" s="99"/>
      <c r="D938" s="99" t="s">
        <v>2032</v>
      </c>
      <c r="E938" s="203" t="s">
        <v>1830</v>
      </c>
      <c r="F938" s="203">
        <v>7.338623435E9</v>
      </c>
      <c r="G938" s="39"/>
      <c r="H938" s="39"/>
      <c r="I938" s="39"/>
    </row>
    <row r="939">
      <c r="A939" s="42">
        <v>933.0</v>
      </c>
      <c r="B939" s="198">
        <v>42681.0</v>
      </c>
      <c r="C939" s="99"/>
      <c r="D939" s="99" t="s">
        <v>2032</v>
      </c>
      <c r="E939" s="203" t="s">
        <v>2930</v>
      </c>
      <c r="F939" s="203">
        <v>7.338623536E9</v>
      </c>
      <c r="G939" s="39"/>
      <c r="H939" s="39"/>
      <c r="I939" s="39"/>
    </row>
    <row r="940">
      <c r="A940" s="42">
        <v>934.0</v>
      </c>
      <c r="B940" s="198">
        <v>42681.0</v>
      </c>
      <c r="C940" s="99"/>
      <c r="D940" s="99" t="s">
        <v>2032</v>
      </c>
      <c r="E940" s="203" t="s">
        <v>2932</v>
      </c>
      <c r="F940" s="203">
        <v>7.338623637E9</v>
      </c>
      <c r="G940" s="39"/>
      <c r="H940" s="39"/>
      <c r="I940" s="39"/>
    </row>
    <row r="941">
      <c r="A941" s="42">
        <v>935.0</v>
      </c>
      <c r="B941" s="198">
        <v>42681.0</v>
      </c>
      <c r="C941" s="99"/>
      <c r="D941" s="99" t="s">
        <v>2032</v>
      </c>
      <c r="E941" s="203" t="s">
        <v>2933</v>
      </c>
      <c r="F941" s="203">
        <v>7.338623738E9</v>
      </c>
      <c r="G941" s="39"/>
      <c r="H941" s="39"/>
      <c r="I941" s="39"/>
    </row>
    <row r="942">
      <c r="A942" s="42">
        <v>936.0</v>
      </c>
      <c r="B942" s="198">
        <v>42681.0</v>
      </c>
      <c r="C942" s="99"/>
      <c r="D942" s="99" t="s">
        <v>2032</v>
      </c>
      <c r="E942" s="203" t="s">
        <v>2935</v>
      </c>
      <c r="F942" s="203">
        <v>7.338623839E9</v>
      </c>
      <c r="G942" s="39"/>
      <c r="H942" s="39"/>
      <c r="I942" s="39"/>
    </row>
    <row r="943">
      <c r="A943" s="42">
        <v>937.0</v>
      </c>
      <c r="B943" s="198">
        <v>42681.0</v>
      </c>
      <c r="C943" s="99"/>
      <c r="D943" s="99" t="s">
        <v>2032</v>
      </c>
      <c r="E943" s="203" t="s">
        <v>2936</v>
      </c>
      <c r="F943" s="203">
        <v>7.33862394E9</v>
      </c>
      <c r="G943" s="39"/>
      <c r="H943" s="39"/>
      <c r="I943" s="39"/>
    </row>
    <row r="944">
      <c r="A944" s="42">
        <v>938.0</v>
      </c>
      <c r="B944" s="198">
        <v>42681.0</v>
      </c>
      <c r="C944" s="99"/>
      <c r="D944" s="99" t="s">
        <v>2032</v>
      </c>
      <c r="E944" s="203" t="s">
        <v>1933</v>
      </c>
      <c r="F944" s="203">
        <v>7.338624041E9</v>
      </c>
      <c r="G944" s="39"/>
      <c r="H944" s="39"/>
      <c r="I944" s="39"/>
    </row>
    <row r="945">
      <c r="A945" s="42">
        <v>939.0</v>
      </c>
      <c r="B945" s="198">
        <v>42681.0</v>
      </c>
      <c r="C945" s="99"/>
      <c r="D945" s="99" t="s">
        <v>2032</v>
      </c>
      <c r="E945" s="203" t="s">
        <v>1850</v>
      </c>
      <c r="F945" s="203">
        <v>7.338624142E9</v>
      </c>
      <c r="G945" s="39"/>
      <c r="H945" s="39"/>
      <c r="I945" s="39"/>
    </row>
    <row r="946">
      <c r="A946" s="42">
        <v>940.0</v>
      </c>
      <c r="B946" s="198">
        <v>42681.0</v>
      </c>
      <c r="C946" s="99"/>
      <c r="D946" s="99" t="s">
        <v>2032</v>
      </c>
      <c r="E946" s="203" t="s">
        <v>2047</v>
      </c>
      <c r="F946" s="203">
        <v>7.338624243E9</v>
      </c>
      <c r="G946" s="39"/>
      <c r="H946" s="39"/>
      <c r="I946" s="39"/>
    </row>
    <row r="947">
      <c r="A947" s="42">
        <v>941.0</v>
      </c>
      <c r="B947" s="198">
        <v>42681.0</v>
      </c>
      <c r="C947" s="99"/>
      <c r="D947" s="99" t="s">
        <v>2032</v>
      </c>
      <c r="E947" s="203" t="s">
        <v>1818</v>
      </c>
      <c r="F947" s="203">
        <v>7.3386244E9</v>
      </c>
      <c r="G947" s="39"/>
      <c r="H947" s="39"/>
      <c r="I947" s="39"/>
    </row>
    <row r="948">
      <c r="A948" s="42">
        <v>942.0</v>
      </c>
      <c r="B948" s="198">
        <v>42681.0</v>
      </c>
      <c r="C948" s="99"/>
      <c r="D948" s="99" t="s">
        <v>2032</v>
      </c>
      <c r="E948" s="203" t="s">
        <v>2002</v>
      </c>
      <c r="F948" s="203">
        <v>7.338624546E9</v>
      </c>
      <c r="G948" s="39"/>
      <c r="H948" s="39"/>
      <c r="I948" s="39"/>
    </row>
    <row r="949">
      <c r="A949" s="42">
        <v>943.0</v>
      </c>
      <c r="B949" s="198">
        <v>42681.0</v>
      </c>
      <c r="C949" s="99"/>
      <c r="D949" s="99" t="s">
        <v>2032</v>
      </c>
      <c r="E949" s="203" t="s">
        <v>2941</v>
      </c>
      <c r="F949" s="203">
        <v>7.3386255E9</v>
      </c>
      <c r="G949" s="39"/>
      <c r="H949" s="39"/>
      <c r="I949" s="39"/>
    </row>
    <row r="950">
      <c r="A950" s="42">
        <v>944.0</v>
      </c>
      <c r="B950" s="198">
        <v>42681.0</v>
      </c>
      <c r="C950" s="99"/>
      <c r="D950" s="99" t="s">
        <v>2032</v>
      </c>
      <c r="E950" s="203" t="s">
        <v>2147</v>
      </c>
      <c r="F950" s="203">
        <v>7.338626465E9</v>
      </c>
      <c r="G950" s="39"/>
      <c r="H950" s="39"/>
      <c r="I950" s="39"/>
    </row>
    <row r="951">
      <c r="A951" s="42">
        <v>945.0</v>
      </c>
      <c r="B951" s="198">
        <v>42681.0</v>
      </c>
      <c r="C951" s="99"/>
      <c r="D951" s="99" t="s">
        <v>2032</v>
      </c>
      <c r="E951" s="203" t="s">
        <v>2010</v>
      </c>
      <c r="F951" s="203">
        <v>7.338626667E9</v>
      </c>
      <c r="G951" s="39"/>
      <c r="H951" s="39"/>
      <c r="I951" s="39"/>
    </row>
    <row r="952">
      <c r="A952" s="42">
        <v>946.0</v>
      </c>
      <c r="B952" s="198">
        <v>42681.0</v>
      </c>
      <c r="C952" s="99"/>
      <c r="D952" s="99" t="s">
        <v>2032</v>
      </c>
      <c r="E952" s="203" t="s">
        <v>1814</v>
      </c>
      <c r="F952" s="203">
        <v>7.338626668E9</v>
      </c>
      <c r="G952" s="39"/>
      <c r="H952" s="39"/>
      <c r="I952" s="39"/>
    </row>
    <row r="953">
      <c r="A953" s="42">
        <v>947.0</v>
      </c>
      <c r="B953" s="198">
        <v>42681.0</v>
      </c>
      <c r="C953" s="99"/>
      <c r="D953" s="99" t="s">
        <v>2032</v>
      </c>
      <c r="E953" s="203" t="s">
        <v>1987</v>
      </c>
      <c r="F953" s="203">
        <v>7.338627172E9</v>
      </c>
      <c r="G953" s="39"/>
      <c r="H953" s="39"/>
      <c r="I953" s="39"/>
    </row>
    <row r="954">
      <c r="A954" s="42">
        <v>948.0</v>
      </c>
      <c r="B954" s="198">
        <v>42681.0</v>
      </c>
      <c r="C954" s="99"/>
      <c r="D954" s="99" t="s">
        <v>2032</v>
      </c>
      <c r="E954" s="203" t="s">
        <v>2944</v>
      </c>
      <c r="F954" s="203">
        <v>7.338627273E9</v>
      </c>
      <c r="G954" s="39"/>
      <c r="H954" s="39"/>
      <c r="I954" s="39"/>
    </row>
    <row r="955">
      <c r="A955" s="42">
        <v>949.0</v>
      </c>
      <c r="B955" s="198">
        <v>42681.0</v>
      </c>
      <c r="C955" s="99"/>
      <c r="D955" s="99" t="s">
        <v>2032</v>
      </c>
      <c r="E955" s="203" t="s">
        <v>2945</v>
      </c>
      <c r="F955" s="203">
        <v>7.338627475E9</v>
      </c>
      <c r="G955" s="42">
        <v>2072440.0</v>
      </c>
      <c r="H955" s="39"/>
      <c r="I955" s="39"/>
    </row>
    <row r="956">
      <c r="A956" s="42">
        <v>950.0</v>
      </c>
      <c r="B956" s="198">
        <v>42681.0</v>
      </c>
      <c r="C956" s="99"/>
      <c r="D956" s="99" t="s">
        <v>2032</v>
      </c>
      <c r="E956" s="203" t="s">
        <v>2021</v>
      </c>
      <c r="F956" s="203">
        <v>7.338627576E9</v>
      </c>
      <c r="G956" s="39"/>
      <c r="H956" s="39"/>
      <c r="I956" s="39"/>
    </row>
    <row r="957">
      <c r="A957" s="42">
        <v>951.0</v>
      </c>
      <c r="B957" s="198">
        <v>42681.0</v>
      </c>
      <c r="C957" s="99"/>
      <c r="D957" s="99" t="s">
        <v>2032</v>
      </c>
      <c r="E957" s="203" t="s">
        <v>2025</v>
      </c>
      <c r="F957" s="203">
        <v>7.338418897E9</v>
      </c>
      <c r="G957" s="39"/>
      <c r="H957" s="39"/>
      <c r="I957" s="39"/>
    </row>
    <row r="958">
      <c r="A958" s="42">
        <v>952.0</v>
      </c>
      <c r="B958" s="198">
        <v>42681.0</v>
      </c>
      <c r="C958" s="99"/>
      <c r="D958" s="99" t="s">
        <v>2032</v>
      </c>
      <c r="E958" s="203" t="s">
        <v>1854</v>
      </c>
      <c r="F958" s="203">
        <v>7.338418913E9</v>
      </c>
      <c r="G958" s="39"/>
      <c r="H958" s="39"/>
      <c r="I958" s="39"/>
    </row>
    <row r="959">
      <c r="A959" s="42">
        <v>953.0</v>
      </c>
      <c r="B959" s="198">
        <v>42681.0</v>
      </c>
      <c r="C959" s="99"/>
      <c r="D959" s="99" t="s">
        <v>2032</v>
      </c>
      <c r="E959" s="203" t="s">
        <v>2948</v>
      </c>
      <c r="F959" s="203">
        <v>7.338418935E9</v>
      </c>
      <c r="G959" s="39"/>
      <c r="H959" s="39"/>
      <c r="I959" s="39"/>
    </row>
    <row r="960">
      <c r="A960" s="42">
        <v>954.0</v>
      </c>
      <c r="B960" s="198">
        <v>42681.0</v>
      </c>
      <c r="C960" s="99"/>
      <c r="D960" s="99" t="s">
        <v>2032</v>
      </c>
      <c r="E960" s="203" t="s">
        <v>1872</v>
      </c>
      <c r="F960" s="203">
        <v>7.338418955E9</v>
      </c>
      <c r="G960" s="39"/>
      <c r="H960" s="39"/>
      <c r="I960" s="39"/>
    </row>
    <row r="961">
      <c r="A961" s="42">
        <v>955.0</v>
      </c>
      <c r="B961" s="198">
        <v>42681.0</v>
      </c>
      <c r="C961" s="99"/>
      <c r="D961" s="99" t="s">
        <v>2032</v>
      </c>
      <c r="E961" s="203" t="s">
        <v>2213</v>
      </c>
      <c r="F961" s="203">
        <v>7.338627879E9</v>
      </c>
      <c r="G961" s="39"/>
      <c r="H961" s="39"/>
      <c r="I961" s="39"/>
    </row>
    <row r="962">
      <c r="A962" s="42">
        <v>956.0</v>
      </c>
      <c r="B962" s="198">
        <v>42681.0</v>
      </c>
      <c r="C962" s="99"/>
      <c r="D962" s="99" t="s">
        <v>2032</v>
      </c>
      <c r="E962" s="203" t="s">
        <v>1957</v>
      </c>
      <c r="F962" s="203">
        <v>7.338628485E9</v>
      </c>
      <c r="G962" s="39"/>
      <c r="H962" s="39"/>
      <c r="I962" s="39"/>
    </row>
    <row r="963">
      <c r="A963" s="42">
        <v>957.0</v>
      </c>
      <c r="B963" s="198">
        <v>42681.0</v>
      </c>
      <c r="C963" s="99"/>
      <c r="D963" s="99" t="s">
        <v>2032</v>
      </c>
      <c r="E963" s="203" t="s">
        <v>2029</v>
      </c>
      <c r="F963" s="203">
        <v>7.338628586E9</v>
      </c>
      <c r="G963" s="39"/>
      <c r="H963" s="39"/>
      <c r="I963" s="39"/>
    </row>
    <row r="964">
      <c r="A964" s="42">
        <v>958.0</v>
      </c>
      <c r="B964" s="198">
        <v>42681.0</v>
      </c>
      <c r="C964" s="99"/>
      <c r="D964" s="99" t="s">
        <v>2032</v>
      </c>
      <c r="E964" s="203" t="s">
        <v>1902</v>
      </c>
      <c r="F964" s="203">
        <v>7.338629495E9</v>
      </c>
      <c r="G964" s="39"/>
      <c r="H964" s="39"/>
      <c r="I964" s="39"/>
    </row>
    <row r="965">
      <c r="A965" s="42">
        <v>959.0</v>
      </c>
      <c r="B965" s="198">
        <v>42681.0</v>
      </c>
      <c r="C965" s="99"/>
      <c r="D965" s="99" t="s">
        <v>2032</v>
      </c>
      <c r="E965" s="203" t="s">
        <v>1868</v>
      </c>
      <c r="F965" s="203">
        <v>7.338629596E9</v>
      </c>
      <c r="G965" s="39"/>
      <c r="H965" s="39"/>
      <c r="I965" s="39"/>
    </row>
    <row r="966">
      <c r="A966" s="42">
        <v>960.0</v>
      </c>
      <c r="B966" s="198">
        <v>42681.0</v>
      </c>
      <c r="C966" s="99"/>
      <c r="D966" s="99" t="s">
        <v>2032</v>
      </c>
      <c r="E966" s="203" t="s">
        <v>2189</v>
      </c>
      <c r="F966" s="203">
        <v>7.338629992E9</v>
      </c>
      <c r="G966" s="39"/>
      <c r="H966" s="39"/>
      <c r="I966" s="39"/>
    </row>
    <row r="967">
      <c r="A967" s="42">
        <v>961.0</v>
      </c>
      <c r="B967" s="198">
        <v>42681.0</v>
      </c>
      <c r="C967" s="99"/>
      <c r="D967" s="99" t="s">
        <v>2032</v>
      </c>
      <c r="E967" s="203" t="s">
        <v>2953</v>
      </c>
      <c r="F967" s="203">
        <v>7.338631115E9</v>
      </c>
      <c r="G967" s="39"/>
      <c r="H967" s="39"/>
      <c r="I967" s="39"/>
    </row>
    <row r="968">
      <c r="A968" s="42">
        <v>962.0</v>
      </c>
      <c r="B968" s="198">
        <v>42681.0</v>
      </c>
      <c r="C968" s="99"/>
      <c r="D968" s="99" t="s">
        <v>2032</v>
      </c>
      <c r="E968" s="203" t="s">
        <v>2075</v>
      </c>
      <c r="F968" s="203">
        <v>7.338631116E9</v>
      </c>
      <c r="G968" s="39"/>
      <c r="H968" s="39"/>
      <c r="I968" s="39"/>
    </row>
    <row r="969">
      <c r="A969" s="42">
        <v>963.0</v>
      </c>
      <c r="B969" s="198">
        <v>42681.0</v>
      </c>
      <c r="C969" s="99"/>
      <c r="D969" s="99" t="s">
        <v>2032</v>
      </c>
      <c r="E969" s="203" t="s">
        <v>2103</v>
      </c>
      <c r="F969" s="203">
        <v>7.338631118E9</v>
      </c>
      <c r="G969" s="39"/>
      <c r="H969" s="39"/>
      <c r="I969" s="39"/>
    </row>
    <row r="970">
      <c r="A970" s="42">
        <v>964.0</v>
      </c>
      <c r="B970" s="198">
        <v>42681.0</v>
      </c>
      <c r="C970" s="99"/>
      <c r="D970" s="99" t="s">
        <v>2032</v>
      </c>
      <c r="E970" s="203" t="s">
        <v>1824</v>
      </c>
      <c r="F970" s="203">
        <v>7.338631516E9</v>
      </c>
      <c r="G970" s="39"/>
      <c r="H970" s="39"/>
      <c r="I970" s="39"/>
    </row>
    <row r="971">
      <c r="A971" s="42">
        <v>965.0</v>
      </c>
      <c r="B971" s="198">
        <v>42681.0</v>
      </c>
      <c r="C971" s="99"/>
      <c r="D971" s="99" t="s">
        <v>2032</v>
      </c>
      <c r="E971" s="203" t="s">
        <v>2956</v>
      </c>
      <c r="F971" s="203">
        <v>7.338631617E9</v>
      </c>
      <c r="G971" s="39"/>
      <c r="H971" s="39"/>
      <c r="I971" s="39"/>
    </row>
    <row r="972">
      <c r="A972" s="42">
        <v>966.0</v>
      </c>
      <c r="B972" s="198">
        <v>42681.0</v>
      </c>
      <c r="C972" s="99"/>
      <c r="D972" s="99" t="s">
        <v>2032</v>
      </c>
      <c r="E972" s="203" t="s">
        <v>1884</v>
      </c>
      <c r="F972" s="203">
        <v>7.338632425E9</v>
      </c>
      <c r="G972" s="39"/>
      <c r="H972" s="39"/>
      <c r="I972" s="39"/>
    </row>
    <row r="973">
      <c r="A973" s="42">
        <v>967.0</v>
      </c>
      <c r="B973" s="198">
        <v>42681.0</v>
      </c>
      <c r="C973" s="99"/>
      <c r="D973" s="99" t="s">
        <v>2032</v>
      </c>
      <c r="E973" s="203" t="s">
        <v>2958</v>
      </c>
      <c r="F973" s="203">
        <v>7.338632627E9</v>
      </c>
      <c r="G973" s="39"/>
      <c r="H973" s="39"/>
      <c r="I973" s="39"/>
    </row>
    <row r="974">
      <c r="A974" s="42">
        <v>968.0</v>
      </c>
      <c r="B974" s="198">
        <v>42681.0</v>
      </c>
      <c r="C974" s="99"/>
      <c r="D974" s="99" t="s">
        <v>2032</v>
      </c>
      <c r="E974" s="203" t="s">
        <v>2960</v>
      </c>
      <c r="F974" s="203">
        <v>7.33863293E9</v>
      </c>
      <c r="G974" s="39"/>
      <c r="H974" s="39"/>
      <c r="I974" s="39"/>
    </row>
    <row r="975">
      <c r="A975" s="42">
        <v>969.0</v>
      </c>
      <c r="B975" s="198">
        <v>42681.0</v>
      </c>
      <c r="C975" s="99"/>
      <c r="D975" s="99" t="s">
        <v>2032</v>
      </c>
      <c r="E975" s="203" t="s">
        <v>1856</v>
      </c>
      <c r="F975" s="203">
        <v>7.338633435E9</v>
      </c>
      <c r="G975" s="39"/>
      <c r="H975" s="39"/>
      <c r="I975" s="39"/>
    </row>
    <row r="976">
      <c r="A976" s="42">
        <v>970.0</v>
      </c>
      <c r="B976" s="198">
        <v>42681.0</v>
      </c>
      <c r="C976" s="99"/>
      <c r="D976" s="99" t="s">
        <v>2032</v>
      </c>
      <c r="E976" s="203" t="s">
        <v>2962</v>
      </c>
      <c r="F976" s="203">
        <v>7.338634442E9</v>
      </c>
      <c r="G976" s="42">
        <v>2072573.0</v>
      </c>
      <c r="H976" s="39"/>
      <c r="I976" s="39"/>
    </row>
    <row r="977">
      <c r="A977" s="42">
        <v>971.0</v>
      </c>
      <c r="B977" s="198">
        <v>42681.0</v>
      </c>
      <c r="C977" s="99"/>
      <c r="D977" s="99" t="s">
        <v>2032</v>
      </c>
      <c r="E977" s="203" t="s">
        <v>1808</v>
      </c>
      <c r="F977" s="203">
        <v>7.338634447E9</v>
      </c>
      <c r="G977" s="39"/>
      <c r="H977" s="39"/>
      <c r="I977" s="39"/>
    </row>
    <row r="978">
      <c r="A978" s="42">
        <v>972.0</v>
      </c>
      <c r="B978" s="198">
        <v>42681.0</v>
      </c>
      <c r="C978" s="99"/>
      <c r="D978" s="99" t="s">
        <v>2032</v>
      </c>
      <c r="E978" s="203" t="s">
        <v>2097</v>
      </c>
      <c r="F978" s="203">
        <v>7.338634449E9</v>
      </c>
      <c r="G978" s="39"/>
      <c r="H978" s="39"/>
      <c r="I978" s="39"/>
    </row>
    <row r="979">
      <c r="A979" s="42">
        <v>973.0</v>
      </c>
      <c r="B979" s="198">
        <v>42681.0</v>
      </c>
      <c r="C979" s="99"/>
      <c r="D979" s="99" t="s">
        <v>2032</v>
      </c>
      <c r="E979" s="203" t="s">
        <v>2131</v>
      </c>
      <c r="F979" s="203">
        <v>7.338634647E9</v>
      </c>
      <c r="G979" s="39"/>
      <c r="H979" s="39"/>
      <c r="I979" s="39"/>
    </row>
    <row r="980">
      <c r="A980" s="42">
        <v>974.0</v>
      </c>
      <c r="B980" s="198">
        <v>42681.0</v>
      </c>
      <c r="C980" s="99"/>
      <c r="D980" s="99" t="s">
        <v>2032</v>
      </c>
      <c r="E980" s="203" t="s">
        <v>2045</v>
      </c>
      <c r="F980" s="203">
        <v>7.338634748E9</v>
      </c>
      <c r="G980" s="39"/>
      <c r="H980" s="39"/>
      <c r="I980" s="39"/>
    </row>
    <row r="981">
      <c r="A981" s="42">
        <v>975.0</v>
      </c>
      <c r="B981" s="198">
        <v>42681.0</v>
      </c>
      <c r="C981" s="99"/>
      <c r="D981" s="99" t="s">
        <v>2032</v>
      </c>
      <c r="E981" s="203" t="s">
        <v>1832</v>
      </c>
      <c r="F981" s="203">
        <v>7.338635657E9</v>
      </c>
      <c r="G981" s="39"/>
      <c r="H981" s="39"/>
      <c r="I981" s="39"/>
    </row>
    <row r="982">
      <c r="A982" s="42">
        <v>976.0</v>
      </c>
      <c r="B982" s="198">
        <v>42681.0</v>
      </c>
      <c r="C982" s="99"/>
      <c r="D982" s="99" t="s">
        <v>2032</v>
      </c>
      <c r="E982" s="203" t="s">
        <v>1802</v>
      </c>
      <c r="F982" s="203">
        <v>7.338636162E9</v>
      </c>
      <c r="G982" s="39"/>
      <c r="H982" s="39"/>
      <c r="I982" s="39"/>
    </row>
    <row r="983">
      <c r="A983" s="42">
        <v>977.0</v>
      </c>
      <c r="B983" s="198">
        <v>42681.0</v>
      </c>
      <c r="C983" s="99"/>
      <c r="D983" s="99" t="s">
        <v>2032</v>
      </c>
      <c r="E983" s="203" t="s">
        <v>2967</v>
      </c>
      <c r="F983" s="203">
        <v>7.338636663E9</v>
      </c>
      <c r="G983" s="39"/>
      <c r="H983" s="39"/>
      <c r="I983" s="39"/>
    </row>
    <row r="984">
      <c r="A984" s="42">
        <v>978.0</v>
      </c>
      <c r="B984" s="198">
        <v>42681.0</v>
      </c>
      <c r="C984" s="99"/>
      <c r="D984" s="99" t="s">
        <v>2032</v>
      </c>
      <c r="E984" s="203" t="s">
        <v>1788</v>
      </c>
      <c r="F984" s="203">
        <v>7.338637774E9</v>
      </c>
      <c r="G984" s="39"/>
      <c r="H984" s="39"/>
      <c r="I984" s="39"/>
    </row>
    <row r="985">
      <c r="A985" s="42">
        <v>979.0</v>
      </c>
      <c r="B985" s="198">
        <v>42681.0</v>
      </c>
      <c r="C985" s="99"/>
      <c r="D985" s="99" t="s">
        <v>2032</v>
      </c>
      <c r="E985" s="203" t="s">
        <v>2969</v>
      </c>
      <c r="F985" s="203">
        <v>7.33863798E9</v>
      </c>
      <c r="G985" s="39"/>
      <c r="H985" s="39"/>
      <c r="I985" s="39"/>
    </row>
    <row r="986">
      <c r="A986" s="42">
        <v>980.0</v>
      </c>
      <c r="B986" s="198">
        <v>42681.0</v>
      </c>
      <c r="C986" s="99"/>
      <c r="D986" s="99" t="s">
        <v>2032</v>
      </c>
      <c r="E986" s="203" t="s">
        <v>2027</v>
      </c>
      <c r="F986" s="203">
        <v>7.33863899E9</v>
      </c>
      <c r="G986" s="39"/>
      <c r="H986" s="39"/>
      <c r="I986" s="39"/>
    </row>
    <row r="987">
      <c r="A987" s="42">
        <v>981.0</v>
      </c>
      <c r="B987" s="198">
        <v>42681.0</v>
      </c>
      <c r="C987" s="99"/>
      <c r="D987" s="99" t="s">
        <v>2032</v>
      </c>
      <c r="E987" s="203" t="s">
        <v>2971</v>
      </c>
      <c r="F987" s="203">
        <v>7.338639091E9</v>
      </c>
      <c r="G987" s="39"/>
      <c r="H987" s="39"/>
      <c r="I987" s="39"/>
    </row>
    <row r="988">
      <c r="A988" s="42">
        <v>982.0</v>
      </c>
      <c r="B988" s="198">
        <v>42681.0</v>
      </c>
      <c r="C988" s="99"/>
      <c r="D988" s="99" t="s">
        <v>2032</v>
      </c>
      <c r="E988" s="203" t="s">
        <v>1929</v>
      </c>
      <c r="F988" s="203">
        <v>7.338639293E9</v>
      </c>
      <c r="G988" s="39"/>
      <c r="H988" s="39"/>
      <c r="I988" s="39"/>
    </row>
    <row r="989">
      <c r="A989" s="42">
        <v>983.0</v>
      </c>
      <c r="B989" s="198">
        <v>42681.0</v>
      </c>
      <c r="C989" s="99"/>
      <c r="D989" s="99" t="s">
        <v>2032</v>
      </c>
      <c r="E989" s="203" t="s">
        <v>2973</v>
      </c>
      <c r="F989" s="203">
        <v>7.3386411E9</v>
      </c>
      <c r="G989" s="42">
        <v>2072506.0</v>
      </c>
      <c r="H989" s="39"/>
      <c r="I989" s="39"/>
    </row>
    <row r="990">
      <c r="A990" s="42">
        <v>984.0</v>
      </c>
      <c r="B990" s="198">
        <v>42681.0</v>
      </c>
      <c r="C990" s="99"/>
      <c r="D990" s="99" t="s">
        <v>2032</v>
      </c>
      <c r="E990" s="203" t="s">
        <v>2975</v>
      </c>
      <c r="F990" s="203">
        <v>7.338641314E9</v>
      </c>
      <c r="G990" s="42">
        <v>2072436.0</v>
      </c>
      <c r="H990" s="39"/>
      <c r="I990" s="39"/>
    </row>
    <row r="991">
      <c r="A991" s="42">
        <v>985.0</v>
      </c>
      <c r="B991" s="198">
        <v>42681.0</v>
      </c>
      <c r="C991" s="99"/>
      <c r="D991" s="99" t="s">
        <v>2032</v>
      </c>
      <c r="E991" s="203" t="s">
        <v>2976</v>
      </c>
      <c r="F991" s="203">
        <v>7.338641415E9</v>
      </c>
      <c r="G991" s="39"/>
      <c r="H991" s="39"/>
      <c r="I991" s="39"/>
    </row>
    <row r="992">
      <c r="A992" s="42">
        <v>986.0</v>
      </c>
      <c r="B992" s="198">
        <v>42681.0</v>
      </c>
      <c r="C992" s="99"/>
      <c r="D992" s="99" t="s">
        <v>2032</v>
      </c>
      <c r="E992" s="203" t="s">
        <v>1844</v>
      </c>
      <c r="F992" s="203">
        <v>7.338642221E9</v>
      </c>
      <c r="G992" s="39"/>
      <c r="H992" s="39"/>
      <c r="I992" s="39"/>
    </row>
    <row r="993">
      <c r="A993" s="42">
        <v>987.0</v>
      </c>
      <c r="B993" s="198">
        <v>42681.0</v>
      </c>
      <c r="C993" s="99"/>
      <c r="D993" s="99" t="s">
        <v>2032</v>
      </c>
      <c r="E993" s="203" t="s">
        <v>2978</v>
      </c>
      <c r="F993" s="203">
        <v>7.338642223E9</v>
      </c>
      <c r="G993" s="39"/>
      <c r="H993" s="39"/>
      <c r="I993" s="39"/>
    </row>
    <row r="994">
      <c r="A994" s="42">
        <v>988.0</v>
      </c>
      <c r="B994" s="198">
        <v>42681.0</v>
      </c>
      <c r="C994" s="99"/>
      <c r="D994" s="99" t="s">
        <v>2032</v>
      </c>
      <c r="E994" s="203" t="s">
        <v>2239</v>
      </c>
      <c r="F994" s="203">
        <v>7.338642627E9</v>
      </c>
      <c r="G994" s="39"/>
      <c r="H994" s="39"/>
      <c r="I994" s="39"/>
    </row>
    <row r="995">
      <c r="A995" s="42">
        <v>989.0</v>
      </c>
      <c r="B995" s="198">
        <v>42681.0</v>
      </c>
      <c r="C995" s="99"/>
      <c r="D995" s="99" t="s">
        <v>2032</v>
      </c>
      <c r="E995" s="203" t="s">
        <v>2980</v>
      </c>
      <c r="F995" s="203">
        <v>7.338642728E9</v>
      </c>
      <c r="G995" s="39"/>
      <c r="H995" s="39"/>
      <c r="I995" s="39"/>
    </row>
    <row r="996">
      <c r="A996" s="42">
        <v>990.0</v>
      </c>
      <c r="B996" s="198">
        <v>42681.0</v>
      </c>
      <c r="C996" s="99"/>
      <c r="D996" s="99" t="s">
        <v>2032</v>
      </c>
      <c r="E996" s="203" t="s">
        <v>1896</v>
      </c>
      <c r="F996" s="203">
        <v>7.338642829E9</v>
      </c>
      <c r="G996" s="39"/>
      <c r="H996" s="39"/>
      <c r="I996" s="39"/>
    </row>
    <row r="997">
      <c r="A997" s="42">
        <v>991.0</v>
      </c>
      <c r="B997" s="198">
        <v>42681.0</v>
      </c>
      <c r="C997" s="99"/>
      <c r="D997" s="99" t="s">
        <v>2032</v>
      </c>
      <c r="E997" s="203" t="s">
        <v>2258</v>
      </c>
      <c r="F997" s="203">
        <v>7.33864293E9</v>
      </c>
      <c r="G997" s="39"/>
      <c r="H997" s="39"/>
      <c r="I997" s="39"/>
    </row>
    <row r="998">
      <c r="A998" s="42">
        <v>992.0</v>
      </c>
      <c r="B998" s="198">
        <v>42681.0</v>
      </c>
      <c r="C998" s="99"/>
      <c r="D998" s="99" t="s">
        <v>2032</v>
      </c>
      <c r="E998" s="203" t="s">
        <v>2037</v>
      </c>
      <c r="F998" s="203">
        <v>7.338643031E9</v>
      </c>
      <c r="G998" s="39"/>
      <c r="H998" s="39"/>
      <c r="I998" s="39"/>
    </row>
    <row r="999">
      <c r="A999" s="42">
        <v>993.0</v>
      </c>
      <c r="B999" s="198">
        <v>42681.0</v>
      </c>
      <c r="C999" s="99"/>
      <c r="D999" s="99" t="s">
        <v>2032</v>
      </c>
      <c r="E999" s="203" t="s">
        <v>2983</v>
      </c>
      <c r="F999" s="203">
        <v>7.338643738E9</v>
      </c>
      <c r="G999" s="39"/>
      <c r="H999" s="39"/>
      <c r="I999" s="39"/>
    </row>
    <row r="1000">
      <c r="A1000" s="42">
        <v>994.0</v>
      </c>
      <c r="B1000" s="198">
        <v>42681.0</v>
      </c>
      <c r="C1000" s="99"/>
      <c r="D1000" s="99" t="s">
        <v>2032</v>
      </c>
      <c r="E1000" s="203" t="s">
        <v>2089</v>
      </c>
      <c r="F1000" s="203">
        <v>7.33864394E9</v>
      </c>
      <c r="G1000" s="39"/>
      <c r="H1000" s="39"/>
      <c r="I1000" s="39"/>
    </row>
    <row r="1001">
      <c r="A1001" s="42">
        <v>995.0</v>
      </c>
      <c r="B1001" s="198">
        <v>42681.0</v>
      </c>
      <c r="C1001" s="99"/>
      <c r="D1001" s="99" t="s">
        <v>2032</v>
      </c>
      <c r="E1001" s="203" t="s">
        <v>2985</v>
      </c>
      <c r="F1001" s="203">
        <v>7.338644748E9</v>
      </c>
      <c r="G1001" s="39"/>
      <c r="H1001" s="39"/>
      <c r="I1001" s="39"/>
    </row>
    <row r="1002">
      <c r="A1002" s="42">
        <v>996.0</v>
      </c>
      <c r="B1002" s="198">
        <v>42681.0</v>
      </c>
      <c r="C1002" s="99"/>
      <c r="D1002" s="99" t="s">
        <v>2032</v>
      </c>
      <c r="E1002" s="203" t="s">
        <v>2987</v>
      </c>
      <c r="F1002" s="203">
        <v>7.338644849E9</v>
      </c>
      <c r="G1002" s="42">
        <v>2072405.0</v>
      </c>
      <c r="H1002" s="39"/>
      <c r="I1002" s="39"/>
    </row>
    <row r="1003">
      <c r="A1003" s="42">
        <v>997.0</v>
      </c>
      <c r="B1003" s="198">
        <v>42681.0</v>
      </c>
      <c r="C1003" s="99"/>
      <c r="D1003" s="99" t="s">
        <v>2032</v>
      </c>
      <c r="E1003" s="203" t="s">
        <v>2988</v>
      </c>
      <c r="F1003" s="203">
        <v>7.338645354E9</v>
      </c>
      <c r="G1003" s="39"/>
      <c r="H1003" s="39"/>
      <c r="I1003" s="39"/>
    </row>
    <row r="1004">
      <c r="A1004" s="42">
        <v>998.0</v>
      </c>
      <c r="B1004" s="198">
        <v>42681.0</v>
      </c>
      <c r="C1004" s="99"/>
      <c r="D1004" s="99" t="s">
        <v>2032</v>
      </c>
      <c r="E1004" s="203" t="s">
        <v>2247</v>
      </c>
      <c r="F1004" s="203">
        <v>7.3386455E9</v>
      </c>
      <c r="G1004" s="39"/>
      <c r="H1004" s="39"/>
      <c r="I1004" s="39"/>
    </row>
    <row r="1005">
      <c r="A1005" s="42">
        <v>999.0</v>
      </c>
      <c r="B1005" s="198">
        <v>42681.0</v>
      </c>
      <c r="C1005" s="99"/>
      <c r="D1005" s="99" t="s">
        <v>2032</v>
      </c>
      <c r="E1005" s="203" t="s">
        <v>1796</v>
      </c>
      <c r="F1005" s="203">
        <v>7.338645554E9</v>
      </c>
      <c r="G1005" s="39"/>
      <c r="H1005" s="39"/>
      <c r="I1005" s="39"/>
    </row>
    <row r="1006">
      <c r="A1006" s="42">
        <v>1000.0</v>
      </c>
      <c r="B1006" s="198">
        <v>42681.0</v>
      </c>
      <c r="C1006" s="99"/>
      <c r="D1006" s="99" t="s">
        <v>2032</v>
      </c>
      <c r="E1006" s="203" t="s">
        <v>2991</v>
      </c>
      <c r="F1006" s="203">
        <v>7.338645556E9</v>
      </c>
      <c r="G1006" s="42">
        <v>2072495.0</v>
      </c>
      <c r="H1006" s="39"/>
      <c r="I1006" s="39"/>
    </row>
    <row r="1007">
      <c r="A1007" s="42">
        <v>1001.0</v>
      </c>
      <c r="B1007" s="198">
        <v>42681.0</v>
      </c>
      <c r="C1007" s="99"/>
      <c r="D1007" s="99" t="s">
        <v>2032</v>
      </c>
      <c r="E1007" s="203" t="s">
        <v>2993</v>
      </c>
      <c r="F1007" s="203">
        <v>7.338645557E9</v>
      </c>
      <c r="G1007" s="39"/>
      <c r="H1007" s="39"/>
      <c r="I1007" s="39"/>
    </row>
    <row r="1008">
      <c r="A1008" s="42">
        <v>1002.0</v>
      </c>
      <c r="B1008" s="198">
        <v>42681.0</v>
      </c>
      <c r="C1008" s="99"/>
      <c r="D1008" s="99" t="s">
        <v>2032</v>
      </c>
      <c r="E1008" s="203" t="s">
        <v>1979</v>
      </c>
      <c r="F1008" s="203">
        <v>7.338645558E9</v>
      </c>
      <c r="G1008" s="39"/>
      <c r="H1008" s="39"/>
      <c r="I1008" s="39"/>
    </row>
    <row r="1009">
      <c r="A1009" s="42">
        <v>1003.0</v>
      </c>
      <c r="B1009" s="198">
        <v>42681.0</v>
      </c>
      <c r="C1009" s="99"/>
      <c r="D1009" s="99" t="s">
        <v>2032</v>
      </c>
      <c r="E1009" s="203" t="s">
        <v>2277</v>
      </c>
      <c r="F1009" s="203">
        <v>7.338645559E9</v>
      </c>
      <c r="G1009" s="39"/>
      <c r="H1009" s="39"/>
      <c r="I1009" s="39"/>
    </row>
    <row r="1010">
      <c r="A1010" s="42">
        <v>1004.0</v>
      </c>
      <c r="B1010" s="198">
        <v>42681.0</v>
      </c>
      <c r="C1010" s="99"/>
      <c r="D1010" s="99" t="s">
        <v>2032</v>
      </c>
      <c r="E1010" s="203" t="s">
        <v>2996</v>
      </c>
      <c r="F1010" s="203">
        <v>7.338645859E9</v>
      </c>
      <c r="G1010" s="39"/>
      <c r="H1010" s="39"/>
      <c r="I1010" s="39"/>
    </row>
    <row r="1011">
      <c r="A1011" s="42">
        <v>1005.0</v>
      </c>
      <c r="B1011" s="198">
        <v>42681.0</v>
      </c>
      <c r="C1011" s="99"/>
      <c r="D1011" s="99" t="s">
        <v>2032</v>
      </c>
      <c r="E1011" s="203" t="s">
        <v>2295</v>
      </c>
      <c r="F1011" s="203">
        <v>7.338646162E9</v>
      </c>
      <c r="G1011" s="39"/>
      <c r="H1011" s="39"/>
      <c r="I1011" s="39"/>
    </row>
    <row r="1012">
      <c r="A1012" s="42">
        <v>1006.0</v>
      </c>
      <c r="B1012" s="198">
        <v>42681.0</v>
      </c>
      <c r="C1012" s="99"/>
      <c r="D1012" s="99" t="s">
        <v>2032</v>
      </c>
      <c r="E1012" s="203" t="s">
        <v>2262</v>
      </c>
      <c r="F1012" s="203">
        <v>7.349300128E9</v>
      </c>
      <c r="G1012" s="39"/>
      <c r="H1012" s="39"/>
      <c r="I1012" s="39"/>
    </row>
    <row r="1013">
      <c r="A1013" s="42">
        <v>1007.0</v>
      </c>
      <c r="B1013" s="198">
        <v>42681.0</v>
      </c>
      <c r="C1013" s="99"/>
      <c r="D1013" s="99" t="s">
        <v>2032</v>
      </c>
      <c r="E1013" s="203" t="s">
        <v>1820</v>
      </c>
      <c r="F1013" s="203">
        <v>7.349300139E9</v>
      </c>
      <c r="G1013" s="39"/>
      <c r="H1013" s="39"/>
      <c r="I1013" s="39"/>
    </row>
    <row r="1014">
      <c r="A1014" s="42">
        <v>1008.0</v>
      </c>
      <c r="B1014" s="198">
        <v>42681.0</v>
      </c>
      <c r="C1014" s="99"/>
      <c r="D1014" s="99" t="s">
        <v>2032</v>
      </c>
      <c r="E1014" s="203" t="s">
        <v>2999</v>
      </c>
      <c r="F1014" s="203">
        <v>7.349300167E9</v>
      </c>
      <c r="G1014" s="42">
        <v>2072424.0</v>
      </c>
      <c r="H1014" s="39"/>
      <c r="I1014" s="39"/>
    </row>
    <row r="1015">
      <c r="A1015" s="42">
        <v>1009.0</v>
      </c>
      <c r="B1015" s="198">
        <v>42681.0</v>
      </c>
      <c r="C1015" s="99"/>
      <c r="D1015" s="99" t="s">
        <v>2032</v>
      </c>
      <c r="E1015" s="203" t="s">
        <v>3000</v>
      </c>
      <c r="F1015" s="203">
        <v>7.349300169E9</v>
      </c>
      <c r="G1015" s="39"/>
      <c r="H1015" s="39"/>
      <c r="I1015" s="39"/>
    </row>
    <row r="1016">
      <c r="A1016" s="42">
        <v>1010.0</v>
      </c>
      <c r="B1016" s="198">
        <v>42681.0</v>
      </c>
      <c r="C1016" s="99"/>
      <c r="D1016" s="99" t="s">
        <v>2032</v>
      </c>
      <c r="E1016" s="203" t="s">
        <v>2193</v>
      </c>
      <c r="F1016" s="203">
        <v>7.34930018E9</v>
      </c>
      <c r="G1016" s="39"/>
      <c r="H1016" s="39"/>
      <c r="I1016" s="39"/>
    </row>
    <row r="1017">
      <c r="A1017" s="42">
        <v>1011.0</v>
      </c>
      <c r="B1017" s="198">
        <v>42681.0</v>
      </c>
      <c r="C1017" s="99"/>
      <c r="D1017" s="99" t="s">
        <v>2032</v>
      </c>
      <c r="E1017" s="203" t="s">
        <v>1917</v>
      </c>
      <c r="F1017" s="203">
        <v>7.349300183E9</v>
      </c>
      <c r="G1017" s="39"/>
      <c r="H1017" s="39"/>
      <c r="I1017" s="39"/>
    </row>
    <row r="1018">
      <c r="A1018" s="42">
        <v>1012.0</v>
      </c>
      <c r="B1018" s="198">
        <v>42681.0</v>
      </c>
      <c r="C1018" s="99"/>
      <c r="D1018" s="99" t="s">
        <v>2032</v>
      </c>
      <c r="E1018" s="203" t="s">
        <v>1955</v>
      </c>
      <c r="F1018" s="203">
        <v>7.349300186E9</v>
      </c>
      <c r="G1018" s="39"/>
      <c r="H1018" s="39"/>
      <c r="I1018" s="39"/>
    </row>
    <row r="1019">
      <c r="A1019" s="42">
        <v>1013.0</v>
      </c>
      <c r="B1019" s="198">
        <v>42681.0</v>
      </c>
      <c r="C1019" s="99"/>
      <c r="D1019" s="99" t="s">
        <v>2032</v>
      </c>
      <c r="E1019" s="203" t="s">
        <v>2063</v>
      </c>
      <c r="F1019" s="203">
        <v>7.349300193E9</v>
      </c>
      <c r="G1019" s="39"/>
      <c r="H1019" s="39"/>
      <c r="I1019" s="39"/>
    </row>
    <row r="1020">
      <c r="A1020" s="42">
        <v>1014.0</v>
      </c>
      <c r="B1020" s="198">
        <v>42681.0</v>
      </c>
      <c r="C1020" s="99"/>
      <c r="D1020" s="99" t="s">
        <v>2032</v>
      </c>
      <c r="E1020" s="203" t="s">
        <v>2205</v>
      </c>
      <c r="F1020" s="203">
        <v>7.349300228E9</v>
      </c>
      <c r="G1020" s="39"/>
      <c r="H1020" s="39"/>
      <c r="I1020" s="39"/>
    </row>
    <row r="1021">
      <c r="A1021" s="42">
        <v>1015.0</v>
      </c>
      <c r="B1021" s="198">
        <v>42681.0</v>
      </c>
      <c r="C1021" s="99"/>
      <c r="D1021" s="99" t="s">
        <v>2032</v>
      </c>
      <c r="E1021" s="203" t="s">
        <v>1963</v>
      </c>
      <c r="F1021" s="203">
        <v>7.349300279E9</v>
      </c>
      <c r="G1021" s="39"/>
      <c r="H1021" s="39"/>
      <c r="I1021" s="39"/>
    </row>
    <row r="1022">
      <c r="A1022" s="42">
        <v>1016.0</v>
      </c>
      <c r="B1022" s="198">
        <v>42681.0</v>
      </c>
      <c r="C1022" s="99"/>
      <c r="D1022" s="99" t="s">
        <v>2032</v>
      </c>
      <c r="E1022" s="203" t="s">
        <v>3004</v>
      </c>
      <c r="F1022" s="203">
        <v>7.349300281E9</v>
      </c>
      <c r="G1022" s="39"/>
      <c r="H1022" s="39"/>
      <c r="I1022" s="39"/>
    </row>
    <row r="1023">
      <c r="A1023" s="42">
        <v>1017.0</v>
      </c>
      <c r="B1023" s="198">
        <v>42681.0</v>
      </c>
      <c r="C1023" s="99"/>
      <c r="D1023" s="99" t="s">
        <v>2032</v>
      </c>
      <c r="E1023" s="203" t="s">
        <v>3005</v>
      </c>
      <c r="F1023" s="203">
        <v>7.349300284E9</v>
      </c>
      <c r="G1023" s="39"/>
      <c r="H1023" s="39"/>
      <c r="I1023" s="39"/>
    </row>
    <row r="1024">
      <c r="A1024" s="42">
        <v>1018.0</v>
      </c>
      <c r="B1024" s="198">
        <v>42681.0</v>
      </c>
      <c r="C1024" s="99"/>
      <c r="D1024" s="99" t="s">
        <v>2032</v>
      </c>
      <c r="E1024" s="203" t="s">
        <v>3006</v>
      </c>
      <c r="F1024" s="203">
        <v>7.349300287E9</v>
      </c>
      <c r="G1024" s="39"/>
      <c r="H1024" s="39"/>
      <c r="I1024" s="39"/>
    </row>
    <row r="1025">
      <c r="A1025" s="42">
        <v>1019.0</v>
      </c>
      <c r="B1025" s="198">
        <v>42681.0</v>
      </c>
      <c r="C1025" s="99"/>
      <c r="D1025" s="99" t="s">
        <v>2032</v>
      </c>
      <c r="E1025" s="203" t="s">
        <v>1792</v>
      </c>
      <c r="F1025" s="203">
        <v>7.349300294E9</v>
      </c>
      <c r="G1025" s="39"/>
      <c r="H1025" s="39"/>
      <c r="I1025" s="39"/>
    </row>
    <row r="1026">
      <c r="A1026" s="42">
        <v>1020.0</v>
      </c>
      <c r="B1026" s="198">
        <v>42681.0</v>
      </c>
      <c r="C1026" s="99"/>
      <c r="D1026" s="99" t="s">
        <v>2032</v>
      </c>
      <c r="E1026" s="203" t="s">
        <v>1991</v>
      </c>
      <c r="F1026" s="203">
        <v>7.349300307E9</v>
      </c>
      <c r="G1026" s="39"/>
      <c r="H1026" s="39"/>
      <c r="I1026" s="39"/>
    </row>
    <row r="1027">
      <c r="A1027" s="42">
        <v>1021.0</v>
      </c>
      <c r="B1027" s="198">
        <v>42681.0</v>
      </c>
      <c r="C1027" s="99"/>
      <c r="D1027" s="99" t="s">
        <v>2032</v>
      </c>
      <c r="E1027" s="203" t="s">
        <v>1812</v>
      </c>
      <c r="F1027" s="203">
        <v>7.349300317E9</v>
      </c>
      <c r="G1027" s="39"/>
      <c r="H1027" s="39"/>
      <c r="I1027" s="39"/>
    </row>
    <row r="1028">
      <c r="A1028" s="42">
        <v>1022.0</v>
      </c>
      <c r="B1028" s="198">
        <v>42681.0</v>
      </c>
      <c r="C1028" s="99"/>
      <c r="D1028" s="99" t="s">
        <v>2032</v>
      </c>
      <c r="E1028" s="203" t="s">
        <v>2199</v>
      </c>
      <c r="F1028" s="203">
        <v>7.349300323E9</v>
      </c>
      <c r="G1028" s="39"/>
      <c r="H1028" s="39"/>
      <c r="I1028" s="39"/>
    </row>
    <row r="1029">
      <c r="A1029" s="42">
        <v>1023.0</v>
      </c>
      <c r="B1029" s="198">
        <v>42681.0</v>
      </c>
      <c r="C1029" s="99"/>
      <c r="D1029" s="99" t="s">
        <v>2032</v>
      </c>
      <c r="E1029" s="203" t="s">
        <v>2195</v>
      </c>
      <c r="F1029" s="203">
        <v>7.349300328E9</v>
      </c>
      <c r="G1029" s="39"/>
      <c r="H1029" s="39"/>
      <c r="I1029" s="39"/>
    </row>
    <row r="1030">
      <c r="A1030" s="42">
        <v>1024.0</v>
      </c>
      <c r="B1030" s="198">
        <v>42681.0</v>
      </c>
      <c r="C1030" s="99"/>
      <c r="D1030" s="99" t="s">
        <v>2032</v>
      </c>
      <c r="E1030" s="203" t="s">
        <v>1907</v>
      </c>
      <c r="F1030" s="203">
        <v>7.349300349E9</v>
      </c>
      <c r="G1030" s="39"/>
      <c r="H1030" s="39"/>
      <c r="I1030" s="39"/>
    </row>
    <row r="1031">
      <c r="A1031" s="42">
        <v>1025.0</v>
      </c>
      <c r="B1031" s="198">
        <v>42681.0</v>
      </c>
      <c r="C1031" s="99"/>
      <c r="D1031" s="99" t="s">
        <v>2032</v>
      </c>
      <c r="E1031" s="203" t="s">
        <v>3007</v>
      </c>
      <c r="F1031" s="203">
        <v>7.349300353E9</v>
      </c>
      <c r="G1031" s="39"/>
      <c r="H1031" s="39"/>
      <c r="I1031" s="39"/>
    </row>
    <row r="1032">
      <c r="A1032" s="42">
        <v>1026.0</v>
      </c>
      <c r="B1032" s="198">
        <v>42681.0</v>
      </c>
      <c r="C1032" s="99"/>
      <c r="D1032" s="99" t="s">
        <v>2032</v>
      </c>
      <c r="E1032" s="203" t="s">
        <v>2057</v>
      </c>
      <c r="F1032" s="203">
        <v>7.349300356E9</v>
      </c>
      <c r="G1032" s="39"/>
      <c r="H1032" s="39"/>
      <c r="I1032" s="39"/>
    </row>
    <row r="1033">
      <c r="A1033" s="42">
        <v>1027.0</v>
      </c>
      <c r="B1033" s="198">
        <v>42681.0</v>
      </c>
      <c r="C1033" s="99"/>
      <c r="D1033" s="99" t="s">
        <v>2032</v>
      </c>
      <c r="E1033" s="203" t="s">
        <v>2256</v>
      </c>
      <c r="F1033" s="203">
        <v>7.349300358E9</v>
      </c>
      <c r="G1033" s="39"/>
      <c r="H1033" s="39"/>
      <c r="I1033" s="39"/>
    </row>
    <row r="1034">
      <c r="A1034" s="42">
        <v>1028.0</v>
      </c>
      <c r="B1034" s="198">
        <v>42681.0</v>
      </c>
      <c r="C1034" s="99"/>
      <c r="D1034" s="99" t="s">
        <v>2032</v>
      </c>
      <c r="E1034" s="203" t="s">
        <v>1935</v>
      </c>
      <c r="F1034" s="203">
        <v>7.349300374E9</v>
      </c>
      <c r="G1034" s="39"/>
      <c r="H1034" s="39"/>
      <c r="I1034" s="39"/>
    </row>
    <row r="1035">
      <c r="A1035" s="42">
        <v>1029.0</v>
      </c>
      <c r="B1035" s="198">
        <v>42681.0</v>
      </c>
      <c r="C1035" s="99"/>
      <c r="D1035" s="99" t="s">
        <v>2032</v>
      </c>
      <c r="E1035" s="203" t="s">
        <v>1927</v>
      </c>
      <c r="F1035" s="203">
        <v>7.349300378E9</v>
      </c>
      <c r="G1035" s="39"/>
      <c r="H1035" s="39"/>
      <c r="I1035" s="39"/>
    </row>
    <row r="1036">
      <c r="A1036" s="42">
        <v>1030.0</v>
      </c>
      <c r="B1036" s="198">
        <v>42681.0</v>
      </c>
      <c r="C1036" s="99"/>
      <c r="D1036" s="99" t="s">
        <v>2032</v>
      </c>
      <c r="E1036" s="203" t="s">
        <v>1874</v>
      </c>
      <c r="F1036" s="203">
        <v>7.349300454E9</v>
      </c>
      <c r="G1036" s="39"/>
      <c r="H1036" s="39"/>
      <c r="I1036" s="39"/>
    </row>
    <row r="1037">
      <c r="A1037" s="42">
        <v>1031.0</v>
      </c>
      <c r="B1037" s="198">
        <v>42681.0</v>
      </c>
      <c r="C1037" s="99"/>
      <c r="D1037" s="99" t="s">
        <v>2032</v>
      </c>
      <c r="E1037" s="203" t="s">
        <v>2215</v>
      </c>
      <c r="F1037" s="203">
        <v>7.349300465E9</v>
      </c>
      <c r="G1037" s="39"/>
      <c r="H1037" s="39"/>
      <c r="I1037" s="39"/>
    </row>
    <row r="1038">
      <c r="A1038" s="42">
        <v>1032.0</v>
      </c>
      <c r="B1038" s="198">
        <v>42681.0</v>
      </c>
      <c r="C1038" s="99"/>
      <c r="D1038" s="99" t="s">
        <v>2032</v>
      </c>
      <c r="E1038" s="203" t="s">
        <v>3008</v>
      </c>
      <c r="F1038" s="203">
        <v>7.349300476E9</v>
      </c>
      <c r="G1038" s="42">
        <v>2072454.0</v>
      </c>
      <c r="H1038" s="39"/>
      <c r="I1038" s="39"/>
    </row>
    <row r="1039">
      <c r="A1039" s="42">
        <v>1033.0</v>
      </c>
      <c r="B1039" s="198">
        <v>42681.0</v>
      </c>
      <c r="C1039" s="99"/>
      <c r="D1039" s="99" t="s">
        <v>2032</v>
      </c>
      <c r="E1039" s="203" t="s">
        <v>2157</v>
      </c>
      <c r="F1039" s="203">
        <v>7.349300493E9</v>
      </c>
      <c r="G1039" s="39"/>
      <c r="H1039" s="39"/>
      <c r="I1039" s="39"/>
    </row>
    <row r="1040">
      <c r="A1040" s="42">
        <v>1034.0</v>
      </c>
      <c r="B1040" s="198">
        <v>42681.0</v>
      </c>
      <c r="C1040" s="99"/>
      <c r="D1040" s="99" t="s">
        <v>2032</v>
      </c>
      <c r="E1040" s="203" t="s">
        <v>1999</v>
      </c>
      <c r="F1040" s="203">
        <v>7.349300519E9</v>
      </c>
      <c r="G1040" s="39"/>
      <c r="H1040" s="39"/>
      <c r="I1040" s="39"/>
    </row>
    <row r="1041">
      <c r="A1041" s="42">
        <v>1035.0</v>
      </c>
      <c r="B1041" s="198">
        <v>42681.0</v>
      </c>
      <c r="C1041" s="99"/>
      <c r="D1041" s="99" t="s">
        <v>2032</v>
      </c>
      <c r="E1041" s="203" t="s">
        <v>1838</v>
      </c>
      <c r="F1041" s="203">
        <v>7.349300527E9</v>
      </c>
      <c r="G1041" s="39"/>
      <c r="H1041" s="39"/>
      <c r="I1041" s="39"/>
    </row>
    <row r="1042">
      <c r="A1042" s="42">
        <v>1036.0</v>
      </c>
      <c r="B1042" s="198">
        <v>42681.0</v>
      </c>
      <c r="C1042" s="99"/>
      <c r="D1042" s="99" t="s">
        <v>2032</v>
      </c>
      <c r="E1042" s="203" t="s">
        <v>2305</v>
      </c>
      <c r="F1042" s="203">
        <v>7.349300534E9</v>
      </c>
      <c r="G1042" s="39"/>
      <c r="H1042" s="39"/>
      <c r="I1042" s="39"/>
    </row>
    <row r="1043">
      <c r="A1043" s="42">
        <v>1037.0</v>
      </c>
      <c r="B1043" s="198">
        <v>42681.0</v>
      </c>
      <c r="C1043" s="99"/>
      <c r="D1043" s="99" t="s">
        <v>2032</v>
      </c>
      <c r="E1043" s="203" t="s">
        <v>2252</v>
      </c>
      <c r="F1043" s="203">
        <v>7.349300535E9</v>
      </c>
      <c r="G1043" s="39"/>
      <c r="H1043" s="39"/>
      <c r="I1043" s="39"/>
    </row>
    <row r="1044">
      <c r="A1044" s="42">
        <v>1038.0</v>
      </c>
      <c r="B1044" s="198">
        <v>42681.0</v>
      </c>
      <c r="C1044" s="99"/>
      <c r="D1044" s="99" t="s">
        <v>2032</v>
      </c>
      <c r="E1044" s="203" t="s">
        <v>1810</v>
      </c>
      <c r="F1044" s="203">
        <v>7.349300537E9</v>
      </c>
      <c r="G1044" s="39"/>
      <c r="H1044" s="39"/>
      <c r="I1044" s="39"/>
    </row>
    <row r="1045">
      <c r="A1045" s="42">
        <v>1039.0</v>
      </c>
      <c r="B1045" s="198">
        <v>42681.0</v>
      </c>
      <c r="C1045" s="99"/>
      <c r="D1045" s="99" t="s">
        <v>2032</v>
      </c>
      <c r="E1045" s="203" t="s">
        <v>3009</v>
      </c>
      <c r="F1045" s="203">
        <v>7.349300578E9</v>
      </c>
      <c r="G1045" s="39"/>
      <c r="H1045" s="39"/>
      <c r="I1045" s="39"/>
    </row>
    <row r="1046">
      <c r="A1046" s="42">
        <v>1040.0</v>
      </c>
      <c r="B1046" s="198">
        <v>42681.0</v>
      </c>
      <c r="C1046" s="99"/>
      <c r="D1046" s="99" t="s">
        <v>2032</v>
      </c>
      <c r="E1046" s="203" t="s">
        <v>3010</v>
      </c>
      <c r="F1046" s="203">
        <v>7.349300579E9</v>
      </c>
      <c r="G1046" s="39"/>
      <c r="H1046" s="39"/>
      <c r="I1046" s="39"/>
    </row>
    <row r="1047">
      <c r="A1047" s="42">
        <v>1041.0</v>
      </c>
      <c r="B1047" s="198">
        <v>42681.0</v>
      </c>
      <c r="C1047" s="99"/>
      <c r="D1047" s="99" t="s">
        <v>2032</v>
      </c>
      <c r="E1047" s="203" t="s">
        <v>3011</v>
      </c>
      <c r="F1047" s="203">
        <v>7.34930058E9</v>
      </c>
      <c r="G1047" s="39"/>
      <c r="H1047" s="39"/>
      <c r="I1047" s="39"/>
    </row>
    <row r="1048">
      <c r="A1048" s="42">
        <v>1042.0</v>
      </c>
      <c r="B1048" s="198">
        <v>42681.0</v>
      </c>
      <c r="C1048" s="99"/>
      <c r="D1048" s="99" t="s">
        <v>2032</v>
      </c>
      <c r="E1048" s="203" t="s">
        <v>2119</v>
      </c>
      <c r="F1048" s="203">
        <v>7.349300581E9</v>
      </c>
      <c r="G1048" s="39"/>
      <c r="H1048" s="39"/>
      <c r="I1048" s="39"/>
    </row>
    <row r="1049">
      <c r="A1049" s="42">
        <v>1043.0</v>
      </c>
      <c r="B1049" s="198">
        <v>42681.0</v>
      </c>
      <c r="C1049" s="99"/>
      <c r="D1049" s="99" t="s">
        <v>2032</v>
      </c>
      <c r="E1049" s="203" t="s">
        <v>1878</v>
      </c>
      <c r="F1049" s="203">
        <v>7.349300618E9</v>
      </c>
      <c r="G1049" s="39"/>
      <c r="H1049" s="39"/>
      <c r="I1049" s="39"/>
    </row>
    <row r="1050">
      <c r="A1050" s="42">
        <v>1044.0</v>
      </c>
      <c r="B1050" s="198">
        <v>42681.0</v>
      </c>
      <c r="C1050" s="99"/>
      <c r="D1050" s="99" t="s">
        <v>2032</v>
      </c>
      <c r="E1050" s="203" t="s">
        <v>2167</v>
      </c>
      <c r="F1050" s="203">
        <v>7.349300631E9</v>
      </c>
      <c r="G1050" s="39"/>
      <c r="H1050" s="39"/>
      <c r="I1050" s="39"/>
    </row>
    <row r="1051">
      <c r="A1051" s="42">
        <v>1045.0</v>
      </c>
      <c r="B1051" s="198">
        <v>42681.0</v>
      </c>
      <c r="C1051" s="99"/>
      <c r="D1051" s="99" t="s">
        <v>2032</v>
      </c>
      <c r="E1051" s="203" t="s">
        <v>3012</v>
      </c>
      <c r="F1051" s="203">
        <v>7.349300642E9</v>
      </c>
      <c r="G1051" s="39"/>
      <c r="H1051" s="39"/>
      <c r="I1051" s="39"/>
    </row>
    <row r="1052">
      <c r="A1052" s="42">
        <v>1046.0</v>
      </c>
      <c r="B1052" s="198">
        <v>42681.0</v>
      </c>
      <c r="C1052" s="99"/>
      <c r="D1052" s="99" t="s">
        <v>2032</v>
      </c>
      <c r="E1052" s="203" t="s">
        <v>1852</v>
      </c>
      <c r="F1052" s="203">
        <v>7.349300667E9</v>
      </c>
      <c r="G1052" s="39"/>
      <c r="H1052" s="39"/>
      <c r="I1052" s="39"/>
    </row>
    <row r="1053">
      <c r="A1053" s="42">
        <v>1047.0</v>
      </c>
      <c r="B1053" s="198">
        <v>42681.0</v>
      </c>
      <c r="C1053" s="99"/>
      <c r="D1053" s="99" t="s">
        <v>2032</v>
      </c>
      <c r="E1053" s="203" t="s">
        <v>2014</v>
      </c>
      <c r="F1053" s="203">
        <v>7.349300672E9</v>
      </c>
      <c r="G1053" s="39"/>
      <c r="H1053" s="39"/>
      <c r="I1053" s="39"/>
    </row>
    <row r="1054">
      <c r="A1054" s="42">
        <v>1048.0</v>
      </c>
      <c r="B1054" s="198">
        <v>42681.0</v>
      </c>
      <c r="C1054" s="99"/>
      <c r="D1054" s="99" t="s">
        <v>2032</v>
      </c>
      <c r="E1054" s="203" t="s">
        <v>2018</v>
      </c>
      <c r="F1054" s="203">
        <v>7.349300727E9</v>
      </c>
      <c r="G1054" s="39"/>
      <c r="H1054" s="39"/>
      <c r="I1054" s="39"/>
    </row>
    <row r="1055">
      <c r="A1055" s="42">
        <v>1049.0</v>
      </c>
      <c r="B1055" s="198">
        <v>42681.0</v>
      </c>
      <c r="C1055" s="99"/>
      <c r="D1055" s="99" t="s">
        <v>2032</v>
      </c>
      <c r="E1055" s="203" t="s">
        <v>1892</v>
      </c>
      <c r="F1055" s="203">
        <v>7.349300764E9</v>
      </c>
      <c r="G1055" s="39"/>
      <c r="H1055" s="39"/>
      <c r="I1055" s="39"/>
    </row>
    <row r="1056">
      <c r="A1056" s="42">
        <v>1050.0</v>
      </c>
      <c r="B1056" s="198">
        <v>42681.0</v>
      </c>
      <c r="C1056" s="99"/>
      <c r="D1056" s="99" t="s">
        <v>2032</v>
      </c>
      <c r="E1056" s="203" t="s">
        <v>3014</v>
      </c>
      <c r="F1056" s="203">
        <v>7.349300783E9</v>
      </c>
      <c r="G1056" s="42">
        <v>2072434.0</v>
      </c>
      <c r="H1056" s="39"/>
      <c r="I1056" s="39"/>
    </row>
    <row r="1057">
      <c r="A1057" s="42">
        <v>1051.0</v>
      </c>
      <c r="B1057" s="198">
        <v>42681.0</v>
      </c>
      <c r="C1057" s="99"/>
      <c r="D1057" s="99" t="s">
        <v>2032</v>
      </c>
      <c r="E1057" s="203" t="s">
        <v>1983</v>
      </c>
      <c r="F1057" s="203">
        <v>7.349300792E9</v>
      </c>
      <c r="G1057" s="39"/>
      <c r="H1057" s="39"/>
      <c r="I1057" s="39"/>
    </row>
    <row r="1058">
      <c r="A1058" s="42">
        <v>1052.0</v>
      </c>
      <c r="B1058" s="198">
        <v>42681.0</v>
      </c>
      <c r="C1058" s="99"/>
      <c r="D1058" s="99" t="s">
        <v>2032</v>
      </c>
      <c r="E1058" s="203" t="s">
        <v>3018</v>
      </c>
      <c r="F1058" s="203">
        <v>7.349300797E9</v>
      </c>
      <c r="G1058" s="39"/>
      <c r="H1058" s="39"/>
      <c r="I1058" s="39"/>
    </row>
    <row r="1059">
      <c r="A1059" s="42">
        <v>1053.0</v>
      </c>
      <c r="B1059" s="198">
        <v>42681.0</v>
      </c>
      <c r="C1059" s="99"/>
      <c r="D1059" s="99" t="s">
        <v>2032</v>
      </c>
      <c r="E1059" s="203" t="s">
        <v>1846</v>
      </c>
      <c r="F1059" s="203">
        <v>7.349300821E9</v>
      </c>
      <c r="G1059" s="39"/>
      <c r="H1059" s="39"/>
      <c r="I1059" s="39"/>
    </row>
    <row r="1060">
      <c r="A1060" s="42">
        <v>1054.0</v>
      </c>
      <c r="B1060" s="198">
        <v>42681.0</v>
      </c>
      <c r="C1060" s="99"/>
      <c r="D1060" s="99" t="s">
        <v>2032</v>
      </c>
      <c r="E1060" s="203" t="s">
        <v>1828</v>
      </c>
      <c r="F1060" s="203">
        <v>7.349300831E9</v>
      </c>
      <c r="G1060" s="39"/>
      <c r="H1060" s="39"/>
      <c r="I1060" s="39"/>
    </row>
    <row r="1061">
      <c r="A1061" s="42">
        <v>1055.0</v>
      </c>
      <c r="B1061" s="198">
        <v>42681.0</v>
      </c>
      <c r="C1061" s="99"/>
      <c r="D1061" s="99" t="s">
        <v>2032</v>
      </c>
      <c r="E1061" s="203" t="s">
        <v>2243</v>
      </c>
      <c r="F1061" s="203">
        <v>7.349300841E9</v>
      </c>
      <c r="G1061" s="39"/>
      <c r="H1061" s="39"/>
      <c r="I1061" s="39"/>
    </row>
    <row r="1062">
      <c r="A1062" s="42">
        <v>1056.0</v>
      </c>
      <c r="B1062" s="198">
        <v>42681.0</v>
      </c>
      <c r="C1062" s="99"/>
      <c r="D1062" s="99" t="s">
        <v>2032</v>
      </c>
      <c r="E1062" s="203" t="s">
        <v>2283</v>
      </c>
      <c r="F1062" s="203">
        <v>7.349300846E9</v>
      </c>
      <c r="G1062" s="39"/>
      <c r="H1062" s="39"/>
      <c r="I1062" s="39"/>
    </row>
    <row r="1063">
      <c r="A1063" s="42">
        <v>1057.0</v>
      </c>
      <c r="B1063" s="198">
        <v>42681.0</v>
      </c>
      <c r="C1063" s="99"/>
      <c r="D1063" s="99" t="s">
        <v>2032</v>
      </c>
      <c r="E1063" s="203" t="s">
        <v>3022</v>
      </c>
      <c r="F1063" s="203">
        <v>7.349300871E9</v>
      </c>
      <c r="G1063" s="39"/>
      <c r="H1063" s="39"/>
      <c r="I1063" s="39"/>
    </row>
    <row r="1064">
      <c r="A1064" s="42">
        <v>1058.0</v>
      </c>
      <c r="B1064" s="198">
        <v>42681.0</v>
      </c>
      <c r="C1064" s="99"/>
      <c r="D1064" s="99" t="s">
        <v>2032</v>
      </c>
      <c r="E1064" s="203" t="s">
        <v>2275</v>
      </c>
      <c r="F1064" s="203">
        <v>7.349300893E9</v>
      </c>
      <c r="G1064" s="39"/>
      <c r="H1064" s="39"/>
      <c r="I1064" s="39"/>
    </row>
    <row r="1065">
      <c r="A1065" s="42">
        <v>1059.0</v>
      </c>
      <c r="B1065" s="198">
        <v>42681.0</v>
      </c>
      <c r="C1065" s="99"/>
      <c r="D1065" s="99" t="s">
        <v>2032</v>
      </c>
      <c r="E1065" s="203" t="s">
        <v>2043</v>
      </c>
      <c r="F1065" s="203">
        <v>7.349300943E9</v>
      </c>
      <c r="G1065" s="39"/>
      <c r="H1065" s="39"/>
      <c r="I1065" s="39"/>
    </row>
    <row r="1066">
      <c r="A1066" s="42">
        <v>1060.0</v>
      </c>
      <c r="B1066" s="198">
        <v>42681.0</v>
      </c>
      <c r="C1066" s="99"/>
      <c r="D1066" s="99" t="s">
        <v>2032</v>
      </c>
      <c r="E1066" s="203" t="s">
        <v>1842</v>
      </c>
      <c r="F1066" s="203">
        <v>7.349300958E9</v>
      </c>
      <c r="G1066" s="39"/>
      <c r="H1066" s="39"/>
      <c r="I1066" s="39"/>
    </row>
    <row r="1067">
      <c r="A1067" s="42">
        <v>1061.0</v>
      </c>
      <c r="B1067" s="198">
        <v>42681.0</v>
      </c>
      <c r="C1067" s="99"/>
      <c r="D1067" s="99" t="s">
        <v>2032</v>
      </c>
      <c r="E1067" s="203" t="s">
        <v>2209</v>
      </c>
      <c r="F1067" s="203">
        <v>7.349301105E9</v>
      </c>
      <c r="G1067" s="39"/>
      <c r="H1067" s="39"/>
      <c r="I1067" s="39"/>
    </row>
    <row r="1068">
      <c r="A1068" s="42">
        <v>1062.0</v>
      </c>
      <c r="B1068" s="198">
        <v>42681.0</v>
      </c>
      <c r="C1068" s="99"/>
      <c r="D1068" s="99" t="s">
        <v>2032</v>
      </c>
      <c r="E1068" s="203" t="s">
        <v>1858</v>
      </c>
      <c r="F1068" s="203">
        <v>7.349301106E9</v>
      </c>
      <c r="G1068" s="39"/>
      <c r="H1068" s="39"/>
      <c r="I1068" s="39"/>
    </row>
    <row r="1069">
      <c r="A1069" s="42">
        <v>1063.0</v>
      </c>
      <c r="B1069" s="198">
        <v>42681.0</v>
      </c>
      <c r="C1069" s="99"/>
      <c r="D1069" s="99" t="s">
        <v>2032</v>
      </c>
      <c r="E1069" s="203" t="s">
        <v>2033</v>
      </c>
      <c r="F1069" s="203">
        <v>7.349301158E9</v>
      </c>
      <c r="G1069" s="39"/>
      <c r="H1069" s="39"/>
      <c r="I1069" s="39"/>
    </row>
    <row r="1070">
      <c r="A1070" s="42">
        <v>1064.0</v>
      </c>
      <c r="B1070" s="198">
        <v>42681.0</v>
      </c>
      <c r="C1070" s="99"/>
      <c r="D1070" s="99" t="s">
        <v>2032</v>
      </c>
      <c r="E1070" s="203" t="s">
        <v>2016</v>
      </c>
      <c r="F1070" s="203">
        <v>7.349301159E9</v>
      </c>
      <c r="G1070" s="39"/>
      <c r="H1070" s="39"/>
      <c r="I1070" s="39"/>
    </row>
    <row r="1071">
      <c r="A1071" s="42">
        <v>1065.0</v>
      </c>
      <c r="B1071" s="198">
        <v>42681.0</v>
      </c>
      <c r="C1071" s="99"/>
      <c r="D1071" s="99" t="s">
        <v>2032</v>
      </c>
      <c r="E1071" s="203" t="s">
        <v>1959</v>
      </c>
      <c r="F1071" s="203">
        <v>7.349301163E9</v>
      </c>
      <c r="G1071" s="39"/>
      <c r="H1071" s="39"/>
      <c r="I1071" s="39"/>
    </row>
    <row r="1072">
      <c r="A1072" s="42">
        <v>1066.0</v>
      </c>
      <c r="B1072" s="198">
        <v>42681.0</v>
      </c>
      <c r="C1072" s="99"/>
      <c r="D1072" s="99" t="s">
        <v>2032</v>
      </c>
      <c r="E1072" s="203" t="s">
        <v>1951</v>
      </c>
      <c r="F1072" s="203">
        <v>7.349301164E9</v>
      </c>
      <c r="G1072" s="39"/>
      <c r="H1072" s="39"/>
      <c r="I1072" s="39"/>
    </row>
    <row r="1073">
      <c r="A1073" s="42">
        <v>1067.0</v>
      </c>
      <c r="B1073" s="198">
        <v>42681.0</v>
      </c>
      <c r="C1073" s="99"/>
      <c r="D1073" s="99" t="s">
        <v>2032</v>
      </c>
      <c r="E1073" s="203" t="s">
        <v>3029</v>
      </c>
      <c r="F1073" s="203">
        <v>7.349301168E9</v>
      </c>
      <c r="G1073" s="42">
        <v>2072442.0</v>
      </c>
      <c r="H1073" s="39"/>
      <c r="I1073" s="39"/>
    </row>
    <row r="1074">
      <c r="A1074" s="42">
        <v>1068.0</v>
      </c>
      <c r="B1074" s="198">
        <v>42681.0</v>
      </c>
      <c r="C1074" s="99"/>
      <c r="D1074" s="99" t="s">
        <v>2032</v>
      </c>
      <c r="E1074" s="203" t="s">
        <v>3031</v>
      </c>
      <c r="F1074" s="203">
        <v>7.34930117E9</v>
      </c>
      <c r="G1074" s="39"/>
      <c r="H1074" s="39"/>
      <c r="I1074" s="39"/>
    </row>
    <row r="1075">
      <c r="A1075" s="42">
        <v>1069.0</v>
      </c>
      <c r="B1075" s="198">
        <v>42681.0</v>
      </c>
      <c r="C1075" s="99"/>
      <c r="D1075" s="99" t="s">
        <v>2032</v>
      </c>
      <c r="E1075" s="203" t="s">
        <v>1923</v>
      </c>
      <c r="F1075" s="203">
        <v>7.349301176E9</v>
      </c>
      <c r="G1075" s="39"/>
      <c r="H1075" s="39"/>
      <c r="I1075" s="39"/>
    </row>
    <row r="1076">
      <c r="A1076" s="42">
        <v>1070.0</v>
      </c>
      <c r="B1076" s="198">
        <v>42681.0</v>
      </c>
      <c r="C1076" s="99"/>
      <c r="D1076" s="99" t="s">
        <v>2032</v>
      </c>
      <c r="E1076" s="203" t="s">
        <v>3033</v>
      </c>
      <c r="F1076" s="203">
        <v>7.349301183E9</v>
      </c>
      <c r="G1076" s="39"/>
      <c r="H1076" s="39"/>
      <c r="I1076" s="39"/>
    </row>
    <row r="1077">
      <c r="A1077" s="42">
        <v>1071.0</v>
      </c>
      <c r="B1077" s="198">
        <v>42681.0</v>
      </c>
      <c r="C1077" s="99"/>
      <c r="D1077" s="99" t="s">
        <v>2032</v>
      </c>
      <c r="E1077" s="203" t="s">
        <v>2006</v>
      </c>
      <c r="F1077" s="203">
        <v>7.349301184E9</v>
      </c>
      <c r="G1077" s="39"/>
      <c r="H1077" s="39"/>
      <c r="I1077" s="39"/>
    </row>
    <row r="1078">
      <c r="A1078" s="42">
        <v>1072.0</v>
      </c>
      <c r="B1078" s="198">
        <v>42681.0</v>
      </c>
      <c r="C1078" s="99"/>
      <c r="D1078" s="99" t="s">
        <v>2032</v>
      </c>
      <c r="E1078" s="203" t="s">
        <v>1888</v>
      </c>
      <c r="F1078" s="203">
        <v>7.349301196E9</v>
      </c>
      <c r="G1078" s="39"/>
      <c r="H1078" s="39"/>
      <c r="I1078" s="39"/>
    </row>
    <row r="1079">
      <c r="A1079" s="42">
        <v>1073.0</v>
      </c>
      <c r="B1079" s="198">
        <v>42681.0</v>
      </c>
      <c r="C1079" s="99"/>
      <c r="D1079" s="99" t="s">
        <v>2032</v>
      </c>
      <c r="E1079" s="203" t="s">
        <v>1981</v>
      </c>
      <c r="F1079" s="203">
        <v>7.349301228E9</v>
      </c>
      <c r="G1079" s="39"/>
      <c r="H1079" s="39"/>
      <c r="I1079" s="39"/>
    </row>
    <row r="1080">
      <c r="A1080" s="42">
        <v>1074.0</v>
      </c>
      <c r="B1080" s="198">
        <v>42681.0</v>
      </c>
      <c r="C1080" s="99"/>
      <c r="D1080" s="99" t="s">
        <v>2032</v>
      </c>
      <c r="E1080" s="203" t="s">
        <v>3036</v>
      </c>
      <c r="F1080" s="203">
        <v>7.349301232E9</v>
      </c>
      <c r="G1080" s="39"/>
      <c r="H1080" s="39"/>
      <c r="I1080" s="39"/>
    </row>
    <row r="1081">
      <c r="A1081" s="42">
        <v>1075.0</v>
      </c>
      <c r="B1081" s="198">
        <v>42681.0</v>
      </c>
      <c r="C1081" s="99"/>
      <c r="D1081" s="99" t="s">
        <v>2032</v>
      </c>
      <c r="E1081" s="203" t="s">
        <v>3038</v>
      </c>
      <c r="F1081" s="203">
        <v>7.349301241E9</v>
      </c>
      <c r="G1081" s="42">
        <v>2072417.0</v>
      </c>
      <c r="H1081" s="39"/>
      <c r="I1081" s="39"/>
    </row>
    <row r="1082">
      <c r="A1082" s="42">
        <v>1076.0</v>
      </c>
      <c r="B1082" s="198">
        <v>42681.0</v>
      </c>
      <c r="C1082" s="99"/>
      <c r="D1082" s="99" t="s">
        <v>2032</v>
      </c>
      <c r="E1082" s="203" t="s">
        <v>3039</v>
      </c>
      <c r="F1082" s="203">
        <v>7.349301251E9</v>
      </c>
      <c r="G1082" s="39"/>
      <c r="H1082" s="39"/>
      <c r="I1082" s="39"/>
    </row>
    <row r="1083">
      <c r="A1083" s="42">
        <v>1077.0</v>
      </c>
      <c r="B1083" s="198">
        <v>42681.0</v>
      </c>
      <c r="C1083" s="99"/>
      <c r="D1083" s="99" t="s">
        <v>2032</v>
      </c>
      <c r="E1083" s="203" t="s">
        <v>1931</v>
      </c>
      <c r="F1083" s="203">
        <v>7.349301256E9</v>
      </c>
      <c r="G1083" s="39"/>
      <c r="H1083" s="39"/>
      <c r="I1083" s="39"/>
    </row>
    <row r="1084">
      <c r="A1084" s="42">
        <v>1078.0</v>
      </c>
      <c r="B1084" s="198">
        <v>42681.0</v>
      </c>
      <c r="C1084" s="99"/>
      <c r="D1084" s="99" t="s">
        <v>2032</v>
      </c>
      <c r="E1084" s="203" t="s">
        <v>3041</v>
      </c>
      <c r="F1084" s="203">
        <v>7.34930126E9</v>
      </c>
      <c r="G1084" s="39"/>
      <c r="H1084" s="39"/>
      <c r="I1084" s="39"/>
    </row>
    <row r="1085">
      <c r="A1085" s="42">
        <v>1079.0</v>
      </c>
      <c r="B1085" s="198">
        <v>42681.0</v>
      </c>
      <c r="C1085" s="99"/>
      <c r="D1085" s="99" t="s">
        <v>2032</v>
      </c>
      <c r="E1085" s="203" t="s">
        <v>2105</v>
      </c>
      <c r="F1085" s="203">
        <v>7.349301265E9</v>
      </c>
      <c r="G1085" s="39"/>
      <c r="H1085" s="39"/>
      <c r="I1085" s="39"/>
    </row>
    <row r="1086">
      <c r="A1086" s="42">
        <v>1080.0</v>
      </c>
      <c r="B1086" s="198">
        <v>42681.0</v>
      </c>
      <c r="C1086" s="99"/>
      <c r="D1086" s="99" t="s">
        <v>2032</v>
      </c>
      <c r="E1086" s="203" t="s">
        <v>2171</v>
      </c>
      <c r="F1086" s="203">
        <v>7.349301267E9</v>
      </c>
      <c r="G1086" s="39"/>
      <c r="H1086" s="39"/>
      <c r="I1086" s="39"/>
    </row>
    <row r="1087">
      <c r="A1087" s="42"/>
      <c r="B1087" s="198"/>
      <c r="C1087" s="99"/>
      <c r="D1087" s="99"/>
      <c r="E1087" s="203"/>
      <c r="F1087" s="203"/>
      <c r="G1087" s="39"/>
      <c r="H1087" s="39"/>
      <c r="I1087" s="39"/>
    </row>
  </sheetData>
  <mergeCells count="3">
    <mergeCell ref="H4:I4"/>
    <mergeCell ref="H5:I6"/>
    <mergeCell ref="H1:I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3" width="32.14"/>
  </cols>
  <sheetData>
    <row r="1">
      <c r="A1" s="239" t="s">
        <v>3052</v>
      </c>
      <c r="B1" s="239" t="s">
        <v>3055</v>
      </c>
      <c r="C1" s="240" t="s">
        <v>3056</v>
      </c>
      <c r="D1" s="241"/>
    </row>
    <row r="2">
      <c r="A2" s="242" t="s">
        <v>113</v>
      </c>
      <c r="B2" s="242" t="s">
        <v>224</v>
      </c>
      <c r="C2" s="243" t="s">
        <v>3061</v>
      </c>
      <c r="D2" s="244"/>
    </row>
    <row r="3">
      <c r="A3" s="242" t="s">
        <v>113</v>
      </c>
      <c r="B3" s="242" t="s">
        <v>24</v>
      </c>
      <c r="C3" s="243" t="s">
        <v>3064</v>
      </c>
      <c r="D3" s="244"/>
    </row>
    <row r="4">
      <c r="A4" s="246"/>
      <c r="B4" s="246"/>
      <c r="C4" s="244"/>
      <c r="D4" s="244"/>
    </row>
    <row r="5">
      <c r="A5" s="246"/>
      <c r="B5" s="246"/>
      <c r="C5" s="244"/>
      <c r="D5" s="244"/>
    </row>
    <row r="6">
      <c r="A6" s="246"/>
      <c r="B6" s="246"/>
      <c r="C6" s="244"/>
      <c r="D6" s="244"/>
    </row>
    <row r="7">
      <c r="A7" s="246"/>
      <c r="B7" s="246"/>
      <c r="C7" s="244"/>
      <c r="D7" s="244"/>
    </row>
    <row r="8">
      <c r="A8" s="246"/>
      <c r="B8" s="246"/>
      <c r="C8" s="244"/>
      <c r="D8" s="244"/>
    </row>
    <row r="9">
      <c r="A9" s="246"/>
      <c r="B9" s="246"/>
      <c r="C9" s="244"/>
      <c r="D9" s="244"/>
    </row>
    <row r="10">
      <c r="A10" s="246"/>
      <c r="B10" s="246"/>
      <c r="C10" s="244"/>
      <c r="D10" s="244"/>
    </row>
    <row r="11">
      <c r="A11" s="246"/>
      <c r="B11" s="246"/>
      <c r="C11" s="244"/>
      <c r="D11" s="244"/>
    </row>
    <row r="12">
      <c r="A12" s="246"/>
      <c r="B12" s="246"/>
      <c r="C12" s="244"/>
      <c r="D12" s="244"/>
    </row>
    <row r="13">
      <c r="A13" s="246"/>
      <c r="B13" s="246"/>
      <c r="C13" s="244"/>
      <c r="D13" s="244"/>
    </row>
    <row r="14">
      <c r="A14" s="246"/>
      <c r="B14" s="246"/>
      <c r="C14" s="244"/>
      <c r="D14" s="244"/>
    </row>
    <row r="15">
      <c r="A15" s="246"/>
      <c r="B15" s="246"/>
      <c r="C15" s="244"/>
      <c r="D15" s="244"/>
    </row>
    <row r="16">
      <c r="A16" s="246"/>
      <c r="B16" s="246"/>
      <c r="C16" s="244"/>
      <c r="D16" s="244"/>
    </row>
    <row r="17">
      <c r="A17" s="246"/>
      <c r="B17" s="246"/>
      <c r="C17" s="244"/>
      <c r="D17" s="244"/>
    </row>
    <row r="18">
      <c r="A18" s="246"/>
      <c r="B18" s="246"/>
      <c r="C18" s="244"/>
      <c r="D18" s="244"/>
    </row>
    <row r="19">
      <c r="A19" s="246"/>
      <c r="B19" s="246"/>
      <c r="C19" s="244"/>
      <c r="D19" s="244"/>
    </row>
    <row r="20">
      <c r="A20" s="246"/>
      <c r="B20" s="246"/>
      <c r="C20" s="244"/>
      <c r="D20" s="244"/>
    </row>
    <row r="21">
      <c r="A21" s="246"/>
      <c r="B21" s="246"/>
      <c r="C21" s="244"/>
      <c r="D21" s="244"/>
    </row>
    <row r="22">
      <c r="A22" s="246"/>
      <c r="B22" s="246"/>
      <c r="C22" s="244"/>
      <c r="D22" s="244"/>
    </row>
    <row r="23">
      <c r="A23" s="246"/>
      <c r="B23" s="246"/>
      <c r="C23" s="244"/>
      <c r="D23" s="244"/>
    </row>
    <row r="24">
      <c r="A24" s="246"/>
      <c r="B24" s="246"/>
      <c r="C24" s="244"/>
      <c r="D24" s="244"/>
    </row>
    <row r="25">
      <c r="A25" s="246"/>
      <c r="B25" s="246"/>
      <c r="C25" s="244"/>
      <c r="D25" s="244"/>
    </row>
    <row r="26">
      <c r="A26" s="246"/>
      <c r="B26" s="246"/>
      <c r="C26" s="244"/>
      <c r="D26" s="244"/>
    </row>
    <row r="27">
      <c r="A27" s="246"/>
      <c r="B27" s="246"/>
      <c r="C27" s="244"/>
      <c r="D27" s="244"/>
    </row>
    <row r="28">
      <c r="A28" s="246"/>
      <c r="B28" s="246"/>
      <c r="C28" s="244"/>
      <c r="D28" s="244"/>
    </row>
    <row r="29">
      <c r="A29" s="246"/>
      <c r="B29" s="246"/>
      <c r="C29" s="244"/>
      <c r="D29" s="244"/>
    </row>
    <row r="30">
      <c r="A30" s="246"/>
      <c r="B30" s="246"/>
      <c r="C30" s="244"/>
      <c r="D30" s="244"/>
    </row>
    <row r="31">
      <c r="A31" s="246"/>
      <c r="B31" s="246"/>
      <c r="C31" s="244"/>
      <c r="D31" s="244"/>
    </row>
    <row r="32">
      <c r="A32" s="246"/>
      <c r="B32" s="246"/>
      <c r="C32" s="244"/>
      <c r="D32" s="244"/>
    </row>
    <row r="33">
      <c r="A33" s="246"/>
      <c r="B33" s="246"/>
      <c r="C33" s="244"/>
      <c r="D33" s="244"/>
    </row>
    <row r="34">
      <c r="A34" s="246"/>
      <c r="B34" s="246"/>
      <c r="C34" s="244"/>
      <c r="D34" s="244"/>
    </row>
    <row r="35">
      <c r="A35" s="246"/>
      <c r="B35" s="246"/>
      <c r="C35" s="244"/>
      <c r="D35" s="244"/>
    </row>
    <row r="36">
      <c r="A36" s="246"/>
      <c r="B36" s="246"/>
      <c r="C36" s="244"/>
      <c r="D36" s="244"/>
    </row>
    <row r="37">
      <c r="A37" s="246"/>
      <c r="B37" s="246"/>
      <c r="C37" s="244"/>
      <c r="D37" s="244"/>
    </row>
    <row r="38">
      <c r="A38" s="246"/>
      <c r="B38" s="246"/>
      <c r="C38" s="244"/>
      <c r="D38" s="244"/>
    </row>
    <row r="39">
      <c r="A39" s="246"/>
      <c r="B39" s="246"/>
      <c r="C39" s="244"/>
      <c r="D39" s="244"/>
    </row>
    <row r="40">
      <c r="A40" s="246"/>
      <c r="B40" s="246"/>
      <c r="C40" s="244"/>
      <c r="D40" s="244"/>
    </row>
    <row r="41">
      <c r="A41" s="246"/>
      <c r="B41" s="246"/>
      <c r="C41" s="244"/>
      <c r="D41" s="244"/>
    </row>
    <row r="42">
      <c r="A42" s="246"/>
      <c r="B42" s="246"/>
      <c r="C42" s="244"/>
      <c r="D42" s="244"/>
    </row>
    <row r="43">
      <c r="A43" s="246"/>
      <c r="B43" s="246"/>
      <c r="C43" s="244"/>
      <c r="D43" s="244"/>
    </row>
    <row r="44">
      <c r="A44" s="246"/>
      <c r="B44" s="246"/>
      <c r="C44" s="244"/>
      <c r="D44" s="244"/>
    </row>
    <row r="45">
      <c r="A45" s="246"/>
      <c r="B45" s="246"/>
      <c r="C45" s="244"/>
      <c r="D45" s="244"/>
    </row>
    <row r="46">
      <c r="A46" s="246"/>
      <c r="B46" s="246"/>
      <c r="C46" s="244"/>
      <c r="D46" s="244"/>
    </row>
    <row r="47">
      <c r="A47" s="246"/>
      <c r="B47" s="246"/>
      <c r="C47" s="244"/>
      <c r="D47" s="244"/>
    </row>
    <row r="48">
      <c r="A48" s="246"/>
      <c r="B48" s="246"/>
      <c r="C48" s="244"/>
      <c r="D48" s="244"/>
    </row>
    <row r="49">
      <c r="A49" s="246"/>
      <c r="B49" s="246"/>
      <c r="C49" s="244"/>
      <c r="D49" s="244"/>
    </row>
    <row r="50">
      <c r="A50" s="246"/>
      <c r="B50" s="246"/>
      <c r="C50" s="244"/>
      <c r="D50" s="244"/>
    </row>
    <row r="51">
      <c r="A51" s="246"/>
      <c r="B51" s="246"/>
      <c r="C51" s="244"/>
      <c r="D51" s="244"/>
    </row>
    <row r="52">
      <c r="A52" s="246"/>
      <c r="B52" s="246"/>
      <c r="C52" s="244"/>
      <c r="D52" s="244"/>
    </row>
    <row r="53">
      <c r="A53" s="246"/>
      <c r="B53" s="246"/>
      <c r="C53" s="244"/>
      <c r="D53" s="244"/>
    </row>
    <row r="54">
      <c r="A54" s="246"/>
      <c r="B54" s="246"/>
      <c r="C54" s="244"/>
      <c r="D54" s="244"/>
    </row>
    <row r="55">
      <c r="A55" s="246"/>
      <c r="B55" s="246"/>
      <c r="C55" s="244"/>
      <c r="D55" s="244"/>
    </row>
    <row r="56">
      <c r="A56" s="246"/>
      <c r="B56" s="246"/>
      <c r="C56" s="244"/>
      <c r="D56" s="244"/>
    </row>
    <row r="57">
      <c r="A57" s="246"/>
      <c r="B57" s="246"/>
      <c r="C57" s="244"/>
      <c r="D57" s="244"/>
    </row>
    <row r="58">
      <c r="A58" s="246"/>
      <c r="B58" s="246"/>
      <c r="C58" s="244"/>
      <c r="D58" s="244"/>
    </row>
    <row r="59">
      <c r="A59" s="246"/>
      <c r="B59" s="246"/>
      <c r="C59" s="244"/>
      <c r="D59" s="244"/>
    </row>
    <row r="60">
      <c r="A60" s="246"/>
      <c r="B60" s="246"/>
      <c r="C60" s="244"/>
      <c r="D60" s="244"/>
    </row>
    <row r="61">
      <c r="A61" s="246"/>
      <c r="B61" s="246"/>
      <c r="C61" s="244"/>
      <c r="D61" s="244"/>
    </row>
    <row r="62">
      <c r="A62" s="246"/>
      <c r="B62" s="246"/>
      <c r="C62" s="244"/>
      <c r="D62" s="244"/>
    </row>
    <row r="63">
      <c r="A63" s="246"/>
      <c r="B63" s="246"/>
      <c r="C63" s="244"/>
      <c r="D63" s="244"/>
    </row>
    <row r="64">
      <c r="A64" s="246"/>
      <c r="B64" s="246"/>
      <c r="C64" s="244"/>
      <c r="D64" s="244"/>
    </row>
    <row r="65">
      <c r="A65" s="246"/>
      <c r="B65" s="246"/>
      <c r="C65" s="244"/>
      <c r="D65" s="244"/>
    </row>
    <row r="66">
      <c r="A66" s="246"/>
      <c r="B66" s="246"/>
      <c r="C66" s="244"/>
      <c r="D66" s="244"/>
    </row>
    <row r="67">
      <c r="A67" s="246"/>
      <c r="B67" s="246"/>
      <c r="C67" s="244"/>
      <c r="D67" s="244"/>
    </row>
    <row r="68">
      <c r="A68" s="246"/>
      <c r="B68" s="246"/>
      <c r="C68" s="244"/>
      <c r="D68" s="244"/>
    </row>
    <row r="69">
      <c r="A69" s="246"/>
      <c r="B69" s="246"/>
      <c r="C69" s="244"/>
      <c r="D69" s="244"/>
    </row>
    <row r="70">
      <c r="A70" s="246"/>
      <c r="B70" s="246"/>
      <c r="C70" s="244"/>
      <c r="D70" s="244"/>
    </row>
    <row r="71">
      <c r="A71" s="246"/>
      <c r="B71" s="246"/>
      <c r="C71" s="244"/>
      <c r="D71" s="244"/>
    </row>
    <row r="72">
      <c r="A72" s="246"/>
      <c r="B72" s="246"/>
      <c r="C72" s="244"/>
      <c r="D72" s="244"/>
    </row>
    <row r="73">
      <c r="A73" s="246"/>
      <c r="B73" s="246"/>
      <c r="C73" s="244"/>
      <c r="D73" s="244"/>
    </row>
    <row r="74">
      <c r="A74" s="246"/>
      <c r="B74" s="246"/>
      <c r="C74" s="244"/>
      <c r="D74" s="244"/>
    </row>
    <row r="75">
      <c r="A75" s="246"/>
      <c r="B75" s="246"/>
      <c r="C75" s="244"/>
      <c r="D75" s="244"/>
    </row>
    <row r="76">
      <c r="A76" s="246"/>
      <c r="B76" s="246"/>
      <c r="C76" s="244"/>
      <c r="D76" s="244"/>
    </row>
    <row r="77">
      <c r="A77" s="246"/>
      <c r="B77" s="246"/>
      <c r="C77" s="244"/>
      <c r="D77" s="244"/>
    </row>
    <row r="78">
      <c r="A78" s="246"/>
      <c r="B78" s="246"/>
      <c r="C78" s="244"/>
      <c r="D78" s="244"/>
    </row>
    <row r="79">
      <c r="A79" s="246"/>
      <c r="B79" s="246"/>
      <c r="C79" s="244"/>
      <c r="D79" s="244"/>
    </row>
    <row r="80">
      <c r="A80" s="246"/>
      <c r="B80" s="246"/>
      <c r="C80" s="244"/>
      <c r="D80" s="244"/>
    </row>
    <row r="81">
      <c r="A81" s="246"/>
      <c r="B81" s="246"/>
      <c r="C81" s="244"/>
      <c r="D81" s="244"/>
    </row>
    <row r="82">
      <c r="A82" s="246"/>
      <c r="B82" s="246"/>
      <c r="C82" s="244"/>
      <c r="D82" s="244"/>
    </row>
    <row r="83">
      <c r="A83" s="246"/>
      <c r="B83" s="246"/>
      <c r="C83" s="244"/>
      <c r="D83" s="244"/>
    </row>
    <row r="84">
      <c r="A84" s="246"/>
      <c r="B84" s="246"/>
      <c r="C84" s="244"/>
      <c r="D84" s="244"/>
    </row>
    <row r="85">
      <c r="A85" s="246"/>
      <c r="B85" s="246"/>
      <c r="C85" s="244"/>
      <c r="D85" s="244"/>
    </row>
    <row r="86">
      <c r="A86" s="246"/>
      <c r="B86" s="246"/>
      <c r="C86" s="244"/>
      <c r="D86" s="244"/>
    </row>
    <row r="87">
      <c r="A87" s="246"/>
      <c r="B87" s="246"/>
      <c r="C87" s="244"/>
      <c r="D87" s="244"/>
    </row>
    <row r="88">
      <c r="A88" s="246"/>
      <c r="B88" s="246"/>
      <c r="C88" s="244"/>
      <c r="D88" s="244"/>
    </row>
    <row r="89">
      <c r="A89" s="246"/>
      <c r="B89" s="246"/>
      <c r="C89" s="244"/>
      <c r="D89" s="244"/>
    </row>
    <row r="90">
      <c r="A90" s="246"/>
      <c r="B90" s="246"/>
      <c r="C90" s="244"/>
      <c r="D90" s="244"/>
    </row>
    <row r="91">
      <c r="A91" s="246"/>
      <c r="B91" s="246"/>
      <c r="C91" s="244"/>
      <c r="D91" s="244"/>
    </row>
    <row r="92">
      <c r="A92" s="246"/>
      <c r="B92" s="246"/>
      <c r="C92" s="244"/>
      <c r="D92" s="244"/>
    </row>
    <row r="93">
      <c r="A93" s="246"/>
      <c r="B93" s="246"/>
      <c r="C93" s="244"/>
      <c r="D93" s="244"/>
    </row>
    <row r="94">
      <c r="A94" s="246"/>
      <c r="B94" s="246"/>
      <c r="C94" s="244"/>
      <c r="D94" s="244"/>
    </row>
    <row r="95">
      <c r="A95" s="246"/>
      <c r="B95" s="246"/>
      <c r="C95" s="244"/>
      <c r="D95" s="244"/>
    </row>
    <row r="96">
      <c r="A96" s="246"/>
      <c r="B96" s="246"/>
      <c r="C96" s="244"/>
      <c r="D96" s="244"/>
    </row>
    <row r="97">
      <c r="A97" s="246"/>
      <c r="B97" s="246"/>
      <c r="C97" s="244"/>
      <c r="D97" s="244"/>
    </row>
    <row r="98">
      <c r="A98" s="246"/>
      <c r="B98" s="246"/>
      <c r="C98" s="244"/>
      <c r="D98" s="244"/>
    </row>
    <row r="99">
      <c r="A99" s="246"/>
      <c r="B99" s="246"/>
      <c r="C99" s="244"/>
      <c r="D99" s="244"/>
    </row>
    <row r="100">
      <c r="A100" s="246"/>
      <c r="B100" s="246"/>
      <c r="C100" s="244"/>
      <c r="D100" s="244"/>
    </row>
    <row r="101">
      <c r="A101" s="246"/>
      <c r="B101" s="246"/>
      <c r="C101" s="244"/>
      <c r="D101" s="244"/>
    </row>
    <row r="102">
      <c r="A102" s="246"/>
      <c r="B102" s="246"/>
      <c r="C102" s="244"/>
      <c r="D102" s="244"/>
    </row>
    <row r="103">
      <c r="A103" s="246"/>
      <c r="B103" s="246"/>
      <c r="C103" s="244"/>
      <c r="D103" s="244"/>
    </row>
    <row r="104">
      <c r="A104" s="246"/>
      <c r="B104" s="246"/>
      <c r="C104" s="244"/>
      <c r="D104" s="244"/>
    </row>
    <row r="105">
      <c r="A105" s="246"/>
      <c r="B105" s="246"/>
      <c r="C105" s="244"/>
      <c r="D105" s="244"/>
    </row>
    <row r="106">
      <c r="A106" s="246"/>
      <c r="B106" s="246"/>
      <c r="C106" s="244"/>
      <c r="D106" s="244"/>
    </row>
    <row r="107">
      <c r="A107" s="246"/>
      <c r="B107" s="246"/>
      <c r="C107" s="244"/>
      <c r="D107" s="244"/>
    </row>
    <row r="108">
      <c r="A108" s="246"/>
      <c r="B108" s="246"/>
      <c r="C108" s="244"/>
      <c r="D108" s="244"/>
    </row>
    <row r="109">
      <c r="A109" s="246"/>
      <c r="B109" s="246"/>
      <c r="C109" s="244"/>
      <c r="D109" s="244"/>
    </row>
    <row r="110">
      <c r="A110" s="246"/>
      <c r="B110" s="246"/>
      <c r="C110" s="244"/>
      <c r="D110" s="244"/>
    </row>
    <row r="111">
      <c r="A111" s="246"/>
      <c r="B111" s="246"/>
      <c r="C111" s="244"/>
      <c r="D111" s="244"/>
    </row>
    <row r="112">
      <c r="A112" s="246"/>
      <c r="B112" s="246"/>
      <c r="C112" s="244"/>
      <c r="D112" s="244"/>
    </row>
    <row r="113">
      <c r="A113" s="246"/>
      <c r="B113" s="246"/>
      <c r="C113" s="244"/>
      <c r="D113" s="244"/>
    </row>
    <row r="114">
      <c r="A114" s="246"/>
      <c r="B114" s="246"/>
      <c r="C114" s="244"/>
      <c r="D114" s="244"/>
    </row>
    <row r="115">
      <c r="A115" s="246"/>
      <c r="B115" s="246"/>
      <c r="C115" s="244"/>
      <c r="D115" s="244"/>
    </row>
    <row r="116">
      <c r="A116" s="246"/>
      <c r="B116" s="246"/>
      <c r="C116" s="244"/>
      <c r="D116" s="244"/>
    </row>
    <row r="117">
      <c r="A117" s="246"/>
      <c r="B117" s="246"/>
      <c r="C117" s="244"/>
      <c r="D117" s="244"/>
    </row>
    <row r="118">
      <c r="A118" s="246"/>
      <c r="B118" s="246"/>
      <c r="C118" s="244"/>
      <c r="D118" s="244"/>
    </row>
    <row r="119">
      <c r="A119" s="246"/>
      <c r="B119" s="246"/>
      <c r="C119" s="244"/>
      <c r="D119" s="244"/>
    </row>
    <row r="120">
      <c r="A120" s="246"/>
      <c r="B120" s="246"/>
      <c r="C120" s="244"/>
      <c r="D120" s="244"/>
    </row>
    <row r="121">
      <c r="A121" s="246"/>
      <c r="B121" s="246"/>
      <c r="C121" s="244"/>
      <c r="D121" s="244"/>
    </row>
    <row r="122">
      <c r="A122" s="246"/>
      <c r="B122" s="246"/>
      <c r="C122" s="244"/>
      <c r="D122" s="244"/>
    </row>
    <row r="123">
      <c r="A123" s="246"/>
      <c r="B123" s="246"/>
      <c r="C123" s="244"/>
      <c r="D123" s="244"/>
    </row>
    <row r="124">
      <c r="A124" s="246"/>
      <c r="B124" s="246"/>
      <c r="C124" s="244"/>
      <c r="D124" s="244"/>
    </row>
    <row r="125">
      <c r="A125" s="246"/>
      <c r="B125" s="246"/>
      <c r="C125" s="244"/>
      <c r="D125" s="244"/>
    </row>
    <row r="126">
      <c r="A126" s="246"/>
      <c r="B126" s="246"/>
      <c r="C126" s="244"/>
      <c r="D126" s="244"/>
    </row>
    <row r="127">
      <c r="A127" s="246"/>
      <c r="B127" s="246"/>
      <c r="C127" s="244"/>
      <c r="D127" s="244"/>
    </row>
    <row r="128">
      <c r="A128" s="246"/>
      <c r="B128" s="246"/>
      <c r="C128" s="244"/>
      <c r="D128" s="244"/>
    </row>
    <row r="129">
      <c r="A129" s="246"/>
      <c r="B129" s="246"/>
      <c r="C129" s="244"/>
      <c r="D129" s="244"/>
    </row>
    <row r="130">
      <c r="A130" s="246"/>
      <c r="B130" s="246"/>
      <c r="C130" s="244"/>
      <c r="D130" s="244"/>
    </row>
    <row r="131">
      <c r="A131" s="246"/>
      <c r="B131" s="246"/>
      <c r="C131" s="244"/>
      <c r="D131" s="244"/>
    </row>
    <row r="132">
      <c r="A132" s="246"/>
      <c r="B132" s="246"/>
      <c r="C132" s="244"/>
      <c r="D132" s="244"/>
    </row>
    <row r="133">
      <c r="A133" s="246"/>
      <c r="B133" s="246"/>
      <c r="C133" s="244"/>
      <c r="D133" s="244"/>
    </row>
    <row r="134">
      <c r="A134" s="246"/>
      <c r="B134" s="246"/>
      <c r="C134" s="244"/>
      <c r="D134" s="244"/>
    </row>
    <row r="135">
      <c r="A135" s="246"/>
      <c r="B135" s="246"/>
      <c r="C135" s="244"/>
      <c r="D135" s="244"/>
    </row>
    <row r="136">
      <c r="A136" s="246"/>
      <c r="B136" s="246"/>
      <c r="C136" s="244"/>
      <c r="D136" s="244"/>
    </row>
    <row r="137">
      <c r="A137" s="246"/>
      <c r="B137" s="246"/>
      <c r="C137" s="244"/>
      <c r="D137" s="244"/>
    </row>
    <row r="138">
      <c r="A138" s="246"/>
      <c r="B138" s="246"/>
      <c r="C138" s="244"/>
      <c r="D138" s="244"/>
    </row>
    <row r="139">
      <c r="A139" s="246"/>
      <c r="B139" s="246"/>
      <c r="C139" s="244"/>
      <c r="D139" s="244"/>
    </row>
    <row r="140">
      <c r="A140" s="246"/>
      <c r="B140" s="246"/>
      <c r="C140" s="244"/>
      <c r="D140" s="244"/>
    </row>
    <row r="141">
      <c r="A141" s="246"/>
      <c r="B141" s="246"/>
      <c r="C141" s="244"/>
      <c r="D141" s="244"/>
    </row>
    <row r="142">
      <c r="A142" s="246"/>
      <c r="B142" s="246"/>
      <c r="C142" s="244"/>
      <c r="D142" s="244"/>
    </row>
    <row r="143">
      <c r="A143" s="246"/>
      <c r="B143" s="246"/>
      <c r="C143" s="244"/>
      <c r="D143" s="244"/>
    </row>
    <row r="144">
      <c r="A144" s="246"/>
      <c r="B144" s="246"/>
      <c r="C144" s="244"/>
      <c r="D144" s="244"/>
    </row>
    <row r="145">
      <c r="A145" s="246"/>
      <c r="B145" s="246"/>
      <c r="C145" s="244"/>
      <c r="D145" s="244"/>
    </row>
    <row r="146">
      <c r="A146" s="246"/>
      <c r="B146" s="246"/>
      <c r="C146" s="244"/>
      <c r="D146" s="244"/>
    </row>
    <row r="147">
      <c r="A147" s="246"/>
      <c r="B147" s="246"/>
      <c r="C147" s="244"/>
      <c r="D147" s="244"/>
    </row>
    <row r="148">
      <c r="A148" s="246"/>
      <c r="B148" s="246"/>
      <c r="C148" s="244"/>
      <c r="D148" s="244"/>
    </row>
    <row r="149">
      <c r="A149" s="246"/>
      <c r="B149" s="246"/>
      <c r="C149" s="244"/>
      <c r="D149" s="244"/>
    </row>
    <row r="150">
      <c r="A150" s="246"/>
      <c r="B150" s="246"/>
      <c r="C150" s="244"/>
      <c r="D150" s="244"/>
    </row>
    <row r="151">
      <c r="A151" s="246"/>
      <c r="B151" s="246"/>
      <c r="C151" s="244"/>
      <c r="D151" s="244"/>
    </row>
    <row r="152">
      <c r="A152" s="246"/>
      <c r="B152" s="246"/>
      <c r="C152" s="244"/>
      <c r="D152" s="244"/>
    </row>
    <row r="153">
      <c r="A153" s="246"/>
      <c r="B153" s="246"/>
      <c r="C153" s="244"/>
      <c r="D153" s="244"/>
    </row>
    <row r="154">
      <c r="A154" s="246"/>
      <c r="B154" s="246"/>
      <c r="C154" s="244"/>
      <c r="D154" s="244"/>
    </row>
    <row r="155">
      <c r="A155" s="246"/>
      <c r="B155" s="246"/>
      <c r="C155" s="244"/>
      <c r="D155" s="244"/>
    </row>
    <row r="156">
      <c r="A156" s="246"/>
      <c r="B156" s="246"/>
      <c r="C156" s="244"/>
      <c r="D156" s="244"/>
    </row>
    <row r="157">
      <c r="A157" s="246"/>
      <c r="B157" s="246"/>
      <c r="C157" s="244"/>
      <c r="D157" s="244"/>
    </row>
    <row r="158">
      <c r="A158" s="246"/>
      <c r="B158" s="246"/>
      <c r="C158" s="244"/>
      <c r="D158" s="244"/>
    </row>
    <row r="159">
      <c r="A159" s="246"/>
      <c r="B159" s="246"/>
      <c r="C159" s="244"/>
      <c r="D159" s="244"/>
    </row>
    <row r="160">
      <c r="A160" s="246"/>
      <c r="B160" s="246"/>
      <c r="C160" s="244"/>
      <c r="D160" s="244"/>
    </row>
    <row r="161">
      <c r="A161" s="246"/>
      <c r="B161" s="246"/>
      <c r="C161" s="244"/>
      <c r="D161" s="244"/>
    </row>
    <row r="162">
      <c r="A162" s="246"/>
      <c r="B162" s="246"/>
      <c r="C162" s="244"/>
      <c r="D162" s="244"/>
    </row>
    <row r="163">
      <c r="A163" s="246"/>
      <c r="B163" s="246"/>
      <c r="C163" s="244"/>
      <c r="D163" s="244"/>
    </row>
    <row r="164">
      <c r="A164" s="246"/>
      <c r="B164" s="246"/>
      <c r="C164" s="244"/>
      <c r="D164" s="244"/>
    </row>
    <row r="165">
      <c r="A165" s="246"/>
      <c r="B165" s="246"/>
      <c r="C165" s="244"/>
      <c r="D165" s="244"/>
    </row>
    <row r="166">
      <c r="A166" s="246"/>
      <c r="B166" s="246"/>
      <c r="C166" s="244"/>
      <c r="D166" s="244"/>
    </row>
    <row r="167">
      <c r="A167" s="246"/>
      <c r="B167" s="246"/>
      <c r="C167" s="244"/>
      <c r="D167" s="244"/>
    </row>
    <row r="168">
      <c r="A168" s="246"/>
      <c r="B168" s="246"/>
      <c r="C168" s="244"/>
      <c r="D168" s="244"/>
    </row>
    <row r="169">
      <c r="A169" s="246"/>
      <c r="B169" s="246"/>
      <c r="C169" s="244"/>
      <c r="D169" s="244"/>
    </row>
    <row r="170">
      <c r="A170" s="246"/>
      <c r="B170" s="246"/>
      <c r="C170" s="244"/>
      <c r="D170" s="244"/>
    </row>
    <row r="171">
      <c r="A171" s="246"/>
      <c r="B171" s="246"/>
      <c r="C171" s="244"/>
      <c r="D171" s="244"/>
    </row>
    <row r="172">
      <c r="A172" s="246"/>
      <c r="B172" s="246"/>
      <c r="C172" s="244"/>
      <c r="D172" s="244"/>
    </row>
    <row r="173">
      <c r="A173" s="246"/>
      <c r="B173" s="246"/>
      <c r="C173" s="244"/>
      <c r="D173" s="244"/>
    </row>
    <row r="174">
      <c r="A174" s="246"/>
      <c r="B174" s="246"/>
      <c r="C174" s="244"/>
      <c r="D174" s="244"/>
    </row>
    <row r="175">
      <c r="A175" s="246"/>
      <c r="B175" s="246"/>
      <c r="C175" s="244"/>
      <c r="D175" s="244"/>
    </row>
    <row r="176">
      <c r="A176" s="246"/>
      <c r="B176" s="246"/>
      <c r="C176" s="244"/>
      <c r="D176" s="244"/>
    </row>
    <row r="177">
      <c r="A177" s="246"/>
      <c r="B177" s="246"/>
      <c r="C177" s="244"/>
      <c r="D177" s="244"/>
    </row>
    <row r="178">
      <c r="A178" s="246"/>
      <c r="B178" s="246"/>
      <c r="C178" s="244"/>
      <c r="D178" s="244"/>
    </row>
    <row r="179">
      <c r="A179" s="246"/>
      <c r="B179" s="246"/>
      <c r="C179" s="244"/>
      <c r="D179" s="244"/>
    </row>
    <row r="180">
      <c r="A180" s="246"/>
      <c r="B180" s="246"/>
      <c r="C180" s="244"/>
      <c r="D180" s="244"/>
    </row>
    <row r="181">
      <c r="A181" s="246"/>
      <c r="B181" s="246"/>
      <c r="C181" s="244"/>
      <c r="D181" s="244"/>
    </row>
    <row r="182">
      <c r="A182" s="246"/>
      <c r="B182" s="246"/>
      <c r="C182" s="244"/>
      <c r="D182" s="244"/>
    </row>
    <row r="183">
      <c r="A183" s="246"/>
      <c r="B183" s="246"/>
      <c r="C183" s="244"/>
      <c r="D183" s="244"/>
    </row>
    <row r="184">
      <c r="A184" s="246"/>
      <c r="B184" s="246"/>
      <c r="C184" s="244"/>
      <c r="D184" s="244"/>
    </row>
    <row r="185">
      <c r="A185" s="246"/>
      <c r="B185" s="246"/>
      <c r="C185" s="244"/>
      <c r="D185" s="244"/>
    </row>
    <row r="186">
      <c r="A186" s="246"/>
      <c r="B186" s="246"/>
      <c r="C186" s="244"/>
      <c r="D186" s="244"/>
    </row>
    <row r="187">
      <c r="A187" s="246"/>
      <c r="B187" s="246"/>
      <c r="C187" s="244"/>
      <c r="D187" s="244"/>
    </row>
    <row r="188">
      <c r="A188" s="246"/>
      <c r="B188" s="246"/>
      <c r="C188" s="244"/>
      <c r="D188" s="244"/>
    </row>
    <row r="189">
      <c r="A189" s="246"/>
      <c r="B189" s="246"/>
      <c r="C189" s="244"/>
      <c r="D189" s="244"/>
    </row>
    <row r="190">
      <c r="A190" s="246"/>
      <c r="B190" s="246"/>
      <c r="C190" s="244"/>
      <c r="D190" s="244"/>
    </row>
    <row r="191">
      <c r="A191" s="246"/>
      <c r="B191" s="246"/>
      <c r="C191" s="244"/>
      <c r="D191" s="244"/>
    </row>
    <row r="192">
      <c r="A192" s="246"/>
      <c r="B192" s="246"/>
      <c r="C192" s="244"/>
      <c r="D192" s="244"/>
    </row>
    <row r="193">
      <c r="A193" s="246"/>
      <c r="B193" s="246"/>
      <c r="C193" s="244"/>
      <c r="D193" s="244"/>
    </row>
    <row r="194">
      <c r="A194" s="246"/>
      <c r="B194" s="246"/>
      <c r="C194" s="244"/>
      <c r="D194" s="244"/>
    </row>
    <row r="195">
      <c r="A195" s="246"/>
      <c r="B195" s="246"/>
      <c r="C195" s="244"/>
      <c r="D195" s="244"/>
    </row>
    <row r="196">
      <c r="A196" s="246"/>
      <c r="B196" s="246"/>
      <c r="C196" s="244"/>
      <c r="D196" s="244"/>
    </row>
    <row r="197">
      <c r="A197" s="246"/>
      <c r="B197" s="246"/>
      <c r="C197" s="244"/>
      <c r="D197" s="244"/>
    </row>
    <row r="198">
      <c r="A198" s="246"/>
      <c r="B198" s="246"/>
      <c r="C198" s="244"/>
      <c r="D198" s="244"/>
    </row>
    <row r="199">
      <c r="A199" s="246"/>
      <c r="B199" s="246"/>
      <c r="C199" s="244"/>
      <c r="D199" s="244"/>
    </row>
    <row r="200">
      <c r="A200" s="246"/>
      <c r="B200" s="246"/>
      <c r="C200" s="244"/>
      <c r="D200" s="244"/>
    </row>
    <row r="201">
      <c r="A201" s="246"/>
      <c r="B201" s="246"/>
      <c r="C201" s="244"/>
      <c r="D201" s="244"/>
    </row>
    <row r="202">
      <c r="A202" s="246"/>
      <c r="B202" s="246"/>
      <c r="C202" s="244"/>
      <c r="D202" s="244"/>
    </row>
    <row r="203">
      <c r="A203" s="246"/>
      <c r="B203" s="246"/>
      <c r="C203" s="244"/>
      <c r="D203" s="244"/>
    </row>
    <row r="204">
      <c r="A204" s="246"/>
      <c r="B204" s="246"/>
      <c r="C204" s="244"/>
      <c r="D204" s="244"/>
    </row>
    <row r="205">
      <c r="A205" s="246"/>
      <c r="B205" s="246"/>
      <c r="C205" s="244"/>
      <c r="D205" s="244"/>
    </row>
    <row r="206">
      <c r="A206" s="246"/>
      <c r="B206" s="246"/>
      <c r="C206" s="244"/>
      <c r="D206" s="244"/>
    </row>
    <row r="207">
      <c r="A207" s="246"/>
      <c r="B207" s="246"/>
      <c r="C207" s="244"/>
      <c r="D207" s="244"/>
    </row>
    <row r="208">
      <c r="A208" s="246"/>
      <c r="B208" s="246"/>
      <c r="C208" s="244"/>
      <c r="D208" s="244"/>
    </row>
    <row r="209">
      <c r="A209" s="246"/>
      <c r="B209" s="246"/>
      <c r="C209" s="244"/>
      <c r="D209" s="244"/>
    </row>
    <row r="210">
      <c r="A210" s="246"/>
      <c r="B210" s="246"/>
      <c r="C210" s="244"/>
      <c r="D210" s="244"/>
    </row>
    <row r="211">
      <c r="A211" s="246"/>
      <c r="B211" s="246"/>
      <c r="C211" s="244"/>
      <c r="D211" s="244"/>
    </row>
    <row r="212">
      <c r="A212" s="246"/>
      <c r="B212" s="246"/>
      <c r="C212" s="244"/>
      <c r="D212" s="244"/>
    </row>
    <row r="213">
      <c r="A213" s="246"/>
      <c r="B213" s="246"/>
      <c r="C213" s="244"/>
      <c r="D213" s="244"/>
    </row>
    <row r="214">
      <c r="A214" s="246"/>
      <c r="B214" s="246"/>
      <c r="C214" s="244"/>
      <c r="D214" s="244"/>
    </row>
    <row r="215">
      <c r="A215" s="246"/>
      <c r="B215" s="246"/>
      <c r="C215" s="244"/>
      <c r="D215" s="244"/>
    </row>
    <row r="216">
      <c r="A216" s="246"/>
      <c r="B216" s="246"/>
      <c r="C216" s="244"/>
      <c r="D216" s="244"/>
    </row>
    <row r="217">
      <c r="A217" s="246"/>
      <c r="B217" s="246"/>
      <c r="C217" s="244"/>
      <c r="D217" s="244"/>
    </row>
    <row r="218">
      <c r="A218" s="246"/>
      <c r="B218" s="246"/>
      <c r="C218" s="244"/>
      <c r="D218" s="244"/>
    </row>
    <row r="219">
      <c r="A219" s="246"/>
      <c r="B219" s="246"/>
      <c r="C219" s="244"/>
      <c r="D219" s="244"/>
    </row>
    <row r="220">
      <c r="A220" s="246"/>
      <c r="B220" s="246"/>
      <c r="C220" s="244"/>
      <c r="D220" s="244"/>
    </row>
    <row r="221">
      <c r="A221" s="246"/>
      <c r="B221" s="246"/>
      <c r="C221" s="244"/>
      <c r="D221" s="244"/>
    </row>
    <row r="222">
      <c r="A222" s="246"/>
      <c r="B222" s="246"/>
      <c r="C222" s="244"/>
      <c r="D222" s="244"/>
    </row>
    <row r="223">
      <c r="A223" s="246"/>
      <c r="B223" s="246"/>
      <c r="C223" s="244"/>
      <c r="D223" s="244"/>
    </row>
    <row r="224">
      <c r="A224" s="246"/>
      <c r="B224" s="246"/>
      <c r="C224" s="244"/>
      <c r="D224" s="244"/>
    </row>
    <row r="225">
      <c r="A225" s="246"/>
      <c r="B225" s="246"/>
      <c r="C225" s="244"/>
      <c r="D225" s="244"/>
    </row>
    <row r="226">
      <c r="A226" s="246"/>
      <c r="B226" s="246"/>
      <c r="C226" s="244"/>
      <c r="D226" s="244"/>
    </row>
    <row r="227">
      <c r="A227" s="246"/>
      <c r="B227" s="246"/>
      <c r="C227" s="244"/>
      <c r="D227" s="244"/>
    </row>
    <row r="228">
      <c r="A228" s="246"/>
      <c r="B228" s="246"/>
      <c r="C228" s="244"/>
      <c r="D228" s="244"/>
    </row>
    <row r="229">
      <c r="A229" s="246"/>
      <c r="B229" s="246"/>
      <c r="C229" s="244"/>
      <c r="D229" s="244"/>
    </row>
    <row r="230">
      <c r="A230" s="246"/>
      <c r="B230" s="246"/>
      <c r="C230" s="244"/>
      <c r="D230" s="244"/>
    </row>
    <row r="231">
      <c r="A231" s="246"/>
      <c r="B231" s="246"/>
      <c r="C231" s="244"/>
      <c r="D231" s="244"/>
    </row>
    <row r="232">
      <c r="A232" s="246"/>
      <c r="B232" s="246"/>
      <c r="C232" s="244"/>
      <c r="D232" s="244"/>
    </row>
    <row r="233">
      <c r="A233" s="246"/>
      <c r="B233" s="246"/>
      <c r="C233" s="244"/>
      <c r="D233" s="244"/>
    </row>
    <row r="234">
      <c r="A234" s="246"/>
      <c r="B234" s="246"/>
      <c r="C234" s="244"/>
      <c r="D234" s="244"/>
    </row>
    <row r="235">
      <c r="A235" s="246"/>
      <c r="B235" s="246"/>
      <c r="C235" s="244"/>
      <c r="D235" s="244"/>
    </row>
    <row r="236">
      <c r="A236" s="246"/>
      <c r="B236" s="246"/>
      <c r="C236" s="244"/>
      <c r="D236" s="244"/>
    </row>
    <row r="237">
      <c r="A237" s="246"/>
      <c r="B237" s="246"/>
      <c r="C237" s="244"/>
      <c r="D237" s="244"/>
    </row>
    <row r="238">
      <c r="A238" s="246"/>
      <c r="B238" s="246"/>
      <c r="C238" s="244"/>
      <c r="D238" s="244"/>
    </row>
    <row r="239">
      <c r="A239" s="246"/>
      <c r="B239" s="246"/>
      <c r="C239" s="244"/>
      <c r="D239" s="244"/>
    </row>
    <row r="240">
      <c r="A240" s="246"/>
      <c r="B240" s="246"/>
      <c r="C240" s="244"/>
      <c r="D240" s="244"/>
    </row>
    <row r="241">
      <c r="A241" s="246"/>
      <c r="B241" s="246"/>
      <c r="C241" s="244"/>
      <c r="D241" s="244"/>
    </row>
    <row r="242">
      <c r="A242" s="246"/>
      <c r="B242" s="246"/>
      <c r="C242" s="244"/>
      <c r="D242" s="244"/>
    </row>
    <row r="243">
      <c r="A243" s="246"/>
      <c r="B243" s="246"/>
      <c r="C243" s="244"/>
      <c r="D243" s="244"/>
    </row>
    <row r="244">
      <c r="A244" s="246"/>
      <c r="B244" s="246"/>
      <c r="C244" s="244"/>
      <c r="D244" s="244"/>
    </row>
    <row r="245">
      <c r="A245" s="246"/>
      <c r="B245" s="246"/>
      <c r="C245" s="244"/>
      <c r="D245" s="244"/>
    </row>
    <row r="246">
      <c r="A246" s="246"/>
      <c r="B246" s="246"/>
      <c r="C246" s="244"/>
      <c r="D246" s="244"/>
    </row>
    <row r="247">
      <c r="A247" s="246"/>
      <c r="B247" s="246"/>
      <c r="C247" s="244"/>
      <c r="D247" s="244"/>
    </row>
    <row r="248">
      <c r="A248" s="246"/>
      <c r="B248" s="246"/>
      <c r="C248" s="244"/>
      <c r="D248" s="244"/>
    </row>
    <row r="249">
      <c r="A249" s="246"/>
      <c r="B249" s="246"/>
      <c r="C249" s="244"/>
      <c r="D249" s="244"/>
    </row>
    <row r="250">
      <c r="A250" s="246"/>
      <c r="B250" s="246"/>
      <c r="C250" s="244"/>
      <c r="D250" s="244"/>
    </row>
    <row r="251">
      <c r="A251" s="246"/>
      <c r="B251" s="246"/>
      <c r="C251" s="244"/>
      <c r="D251" s="244"/>
    </row>
    <row r="252">
      <c r="A252" s="246"/>
      <c r="B252" s="246"/>
      <c r="C252" s="244"/>
      <c r="D252" s="244"/>
    </row>
    <row r="253">
      <c r="A253" s="246"/>
      <c r="B253" s="246"/>
      <c r="C253" s="244"/>
      <c r="D253" s="244"/>
    </row>
    <row r="254">
      <c r="A254" s="246"/>
      <c r="B254" s="246"/>
      <c r="C254" s="244"/>
      <c r="D254" s="244"/>
    </row>
    <row r="255">
      <c r="A255" s="246"/>
      <c r="B255" s="246"/>
      <c r="C255" s="244"/>
      <c r="D255" s="244"/>
    </row>
    <row r="256">
      <c r="A256" s="246"/>
      <c r="B256" s="246"/>
      <c r="C256" s="244"/>
      <c r="D256" s="244"/>
    </row>
    <row r="257">
      <c r="A257" s="246"/>
      <c r="B257" s="246"/>
      <c r="C257" s="244"/>
      <c r="D257" s="244"/>
    </row>
    <row r="258">
      <c r="A258" s="246"/>
      <c r="B258" s="246"/>
      <c r="C258" s="244"/>
      <c r="D258" s="244"/>
    </row>
    <row r="259">
      <c r="A259" s="246"/>
      <c r="B259" s="246"/>
      <c r="C259" s="244"/>
      <c r="D259" s="244"/>
    </row>
    <row r="260">
      <c r="A260" s="246"/>
      <c r="B260" s="246"/>
      <c r="C260" s="244"/>
      <c r="D260" s="244"/>
    </row>
    <row r="261">
      <c r="A261" s="246"/>
      <c r="B261" s="246"/>
      <c r="C261" s="244"/>
      <c r="D261" s="244"/>
    </row>
    <row r="262">
      <c r="A262" s="246"/>
      <c r="B262" s="246"/>
      <c r="C262" s="244"/>
      <c r="D262" s="244"/>
    </row>
    <row r="263">
      <c r="A263" s="246"/>
      <c r="B263" s="246"/>
      <c r="C263" s="244"/>
      <c r="D263" s="244"/>
    </row>
    <row r="264">
      <c r="A264" s="246"/>
      <c r="B264" s="246"/>
      <c r="C264" s="244"/>
      <c r="D264" s="244"/>
    </row>
    <row r="265">
      <c r="A265" s="246"/>
      <c r="B265" s="246"/>
      <c r="C265" s="244"/>
      <c r="D265" s="244"/>
    </row>
    <row r="266">
      <c r="A266" s="246"/>
      <c r="B266" s="246"/>
      <c r="C266" s="244"/>
      <c r="D266" s="244"/>
    </row>
    <row r="267">
      <c r="A267" s="246"/>
      <c r="B267" s="246"/>
      <c r="C267" s="244"/>
      <c r="D267" s="244"/>
    </row>
    <row r="268">
      <c r="A268" s="246"/>
      <c r="B268" s="246"/>
      <c r="C268" s="244"/>
      <c r="D268" s="244"/>
    </row>
    <row r="269">
      <c r="A269" s="246"/>
      <c r="B269" s="246"/>
      <c r="C269" s="244"/>
      <c r="D269" s="244"/>
    </row>
    <row r="270">
      <c r="A270" s="246"/>
      <c r="B270" s="246"/>
      <c r="C270" s="244"/>
      <c r="D270" s="244"/>
    </row>
    <row r="271">
      <c r="A271" s="246"/>
      <c r="B271" s="246"/>
      <c r="C271" s="244"/>
      <c r="D271" s="244"/>
    </row>
    <row r="272">
      <c r="A272" s="246"/>
      <c r="B272" s="246"/>
      <c r="C272" s="244"/>
      <c r="D272" s="244"/>
    </row>
    <row r="273">
      <c r="A273" s="246"/>
      <c r="B273" s="246"/>
      <c r="C273" s="244"/>
      <c r="D273" s="244"/>
    </row>
    <row r="274">
      <c r="A274" s="246"/>
      <c r="B274" s="246"/>
      <c r="C274" s="244"/>
      <c r="D274" s="244"/>
    </row>
    <row r="275">
      <c r="A275" s="246"/>
      <c r="B275" s="246"/>
      <c r="C275" s="244"/>
      <c r="D275" s="244"/>
    </row>
    <row r="276">
      <c r="A276" s="246"/>
      <c r="B276" s="246"/>
      <c r="C276" s="244"/>
      <c r="D276" s="244"/>
    </row>
    <row r="277">
      <c r="A277" s="246"/>
      <c r="B277" s="246"/>
      <c r="C277" s="244"/>
      <c r="D277" s="244"/>
    </row>
    <row r="278">
      <c r="A278" s="246"/>
      <c r="B278" s="246"/>
      <c r="C278" s="244"/>
      <c r="D278" s="244"/>
    </row>
    <row r="279">
      <c r="A279" s="246"/>
      <c r="B279" s="246"/>
      <c r="C279" s="244"/>
      <c r="D279" s="244"/>
    </row>
    <row r="280">
      <c r="A280" s="246"/>
      <c r="B280" s="246"/>
      <c r="C280" s="244"/>
      <c r="D280" s="244"/>
    </row>
    <row r="281">
      <c r="A281" s="246"/>
      <c r="B281" s="246"/>
      <c r="C281" s="244"/>
      <c r="D281" s="244"/>
    </row>
    <row r="282">
      <c r="A282" s="246"/>
      <c r="B282" s="246"/>
      <c r="C282" s="244"/>
      <c r="D282" s="244"/>
    </row>
    <row r="283">
      <c r="A283" s="246"/>
      <c r="B283" s="246"/>
      <c r="C283" s="244"/>
      <c r="D283" s="244"/>
    </row>
    <row r="284">
      <c r="A284" s="246"/>
      <c r="B284" s="246"/>
      <c r="C284" s="244"/>
      <c r="D284" s="244"/>
    </row>
    <row r="285">
      <c r="A285" s="246"/>
      <c r="B285" s="246"/>
      <c r="C285" s="244"/>
      <c r="D285" s="244"/>
    </row>
    <row r="286">
      <c r="A286" s="246"/>
      <c r="B286" s="246"/>
      <c r="C286" s="244"/>
      <c r="D286" s="244"/>
    </row>
    <row r="287">
      <c r="A287" s="246"/>
      <c r="B287" s="246"/>
      <c r="C287" s="244"/>
      <c r="D287" s="244"/>
    </row>
    <row r="288">
      <c r="A288" s="246"/>
      <c r="B288" s="246"/>
      <c r="C288" s="244"/>
      <c r="D288" s="244"/>
    </row>
    <row r="289">
      <c r="A289" s="246"/>
      <c r="B289" s="246"/>
      <c r="C289" s="244"/>
      <c r="D289" s="244"/>
    </row>
    <row r="290">
      <c r="A290" s="246"/>
      <c r="B290" s="246"/>
      <c r="C290" s="244"/>
      <c r="D290" s="244"/>
    </row>
    <row r="291">
      <c r="A291" s="246"/>
      <c r="B291" s="246"/>
      <c r="C291" s="244"/>
      <c r="D291" s="244"/>
    </row>
    <row r="292">
      <c r="A292" s="246"/>
      <c r="B292" s="246"/>
      <c r="C292" s="244"/>
      <c r="D292" s="244"/>
    </row>
    <row r="293">
      <c r="A293" s="246"/>
      <c r="B293" s="246"/>
      <c r="C293" s="244"/>
      <c r="D293" s="244"/>
    </row>
    <row r="294">
      <c r="A294" s="246"/>
      <c r="B294" s="246"/>
      <c r="C294" s="244"/>
      <c r="D294" s="244"/>
    </row>
    <row r="295">
      <c r="A295" s="246"/>
      <c r="B295" s="246"/>
      <c r="C295" s="244"/>
      <c r="D295" s="244"/>
    </row>
    <row r="296">
      <c r="A296" s="246"/>
      <c r="B296" s="246"/>
      <c r="C296" s="244"/>
      <c r="D296" s="244"/>
    </row>
    <row r="297">
      <c r="A297" s="246"/>
      <c r="B297" s="246"/>
      <c r="C297" s="244"/>
      <c r="D297" s="244"/>
    </row>
    <row r="298">
      <c r="A298" s="246"/>
      <c r="B298" s="246"/>
      <c r="C298" s="244"/>
      <c r="D298" s="244"/>
    </row>
    <row r="299">
      <c r="A299" s="246"/>
      <c r="B299" s="246"/>
      <c r="C299" s="244"/>
      <c r="D299" s="244"/>
    </row>
    <row r="300">
      <c r="A300" s="246"/>
      <c r="B300" s="246"/>
      <c r="C300" s="244"/>
      <c r="D300" s="244"/>
    </row>
    <row r="301">
      <c r="A301" s="246"/>
      <c r="B301" s="246"/>
      <c r="C301" s="244"/>
      <c r="D301" s="244"/>
    </row>
    <row r="302">
      <c r="A302" s="246"/>
      <c r="B302" s="246"/>
      <c r="C302" s="244"/>
      <c r="D302" s="244"/>
    </row>
    <row r="303">
      <c r="A303" s="246"/>
      <c r="B303" s="246"/>
      <c r="C303" s="244"/>
      <c r="D303" s="244"/>
    </row>
    <row r="304">
      <c r="A304" s="246"/>
      <c r="B304" s="246"/>
      <c r="C304" s="244"/>
      <c r="D304" s="244"/>
    </row>
    <row r="305">
      <c r="A305" s="246"/>
      <c r="B305" s="246"/>
      <c r="C305" s="244"/>
      <c r="D305" s="244"/>
    </row>
    <row r="306">
      <c r="A306" s="246"/>
      <c r="B306" s="246"/>
      <c r="C306" s="244"/>
      <c r="D306" s="244"/>
    </row>
    <row r="307">
      <c r="A307" s="246"/>
      <c r="B307" s="246"/>
      <c r="C307" s="244"/>
      <c r="D307" s="244"/>
    </row>
    <row r="308">
      <c r="A308" s="246"/>
      <c r="B308" s="246"/>
      <c r="C308" s="244"/>
      <c r="D308" s="244"/>
    </row>
    <row r="309">
      <c r="A309" s="246"/>
      <c r="B309" s="246"/>
      <c r="C309" s="244"/>
      <c r="D309" s="244"/>
    </row>
    <row r="310">
      <c r="A310" s="246"/>
      <c r="B310" s="246"/>
      <c r="C310" s="244"/>
      <c r="D310" s="244"/>
    </row>
    <row r="311">
      <c r="A311" s="246"/>
      <c r="B311" s="246"/>
      <c r="C311" s="244"/>
      <c r="D311" s="244"/>
    </row>
    <row r="312">
      <c r="A312" s="246"/>
      <c r="B312" s="246"/>
      <c r="C312" s="244"/>
      <c r="D312" s="244"/>
    </row>
    <row r="313">
      <c r="A313" s="246"/>
      <c r="B313" s="246"/>
      <c r="C313" s="244"/>
      <c r="D313" s="244"/>
    </row>
    <row r="314">
      <c r="A314" s="246"/>
      <c r="B314" s="246"/>
      <c r="C314" s="244"/>
      <c r="D314" s="244"/>
    </row>
    <row r="315">
      <c r="A315" s="246"/>
      <c r="B315" s="246"/>
      <c r="C315" s="244"/>
      <c r="D315" s="244"/>
    </row>
    <row r="316">
      <c r="A316" s="246"/>
      <c r="B316" s="246"/>
      <c r="C316" s="244"/>
      <c r="D316" s="244"/>
    </row>
    <row r="317">
      <c r="A317" s="246"/>
      <c r="B317" s="246"/>
      <c r="C317" s="244"/>
      <c r="D317" s="244"/>
    </row>
    <row r="318">
      <c r="A318" s="246"/>
      <c r="B318" s="246"/>
      <c r="C318" s="244"/>
      <c r="D318" s="244"/>
    </row>
    <row r="319">
      <c r="A319" s="246"/>
      <c r="B319" s="246"/>
      <c r="C319" s="244"/>
      <c r="D319" s="244"/>
    </row>
    <row r="320">
      <c r="A320" s="246"/>
      <c r="B320" s="246"/>
      <c r="C320" s="244"/>
      <c r="D320" s="244"/>
    </row>
    <row r="321">
      <c r="A321" s="246"/>
      <c r="B321" s="246"/>
      <c r="C321" s="244"/>
      <c r="D321" s="244"/>
    </row>
    <row r="322">
      <c r="A322" s="246"/>
      <c r="B322" s="246"/>
      <c r="C322" s="244"/>
      <c r="D322" s="244"/>
    </row>
    <row r="323">
      <c r="A323" s="246"/>
      <c r="B323" s="246"/>
      <c r="C323" s="244"/>
      <c r="D323" s="244"/>
    </row>
    <row r="324">
      <c r="A324" s="246"/>
      <c r="B324" s="246"/>
      <c r="C324" s="244"/>
      <c r="D324" s="244"/>
    </row>
    <row r="325">
      <c r="A325" s="246"/>
      <c r="B325" s="246"/>
      <c r="C325" s="244"/>
      <c r="D325" s="244"/>
    </row>
    <row r="326">
      <c r="A326" s="246"/>
      <c r="B326" s="246"/>
      <c r="C326" s="244"/>
      <c r="D326" s="244"/>
    </row>
    <row r="327">
      <c r="A327" s="246"/>
      <c r="B327" s="246"/>
      <c r="C327" s="244"/>
      <c r="D327" s="244"/>
    </row>
    <row r="328">
      <c r="A328" s="246"/>
      <c r="B328" s="246"/>
      <c r="C328" s="244"/>
      <c r="D328" s="244"/>
    </row>
    <row r="329">
      <c r="A329" s="246"/>
      <c r="B329" s="246"/>
      <c r="C329" s="244"/>
      <c r="D329" s="244"/>
    </row>
    <row r="330">
      <c r="A330" s="246"/>
      <c r="B330" s="246"/>
      <c r="C330" s="244"/>
      <c r="D330" s="244"/>
    </row>
    <row r="331">
      <c r="A331" s="246"/>
      <c r="B331" s="246"/>
      <c r="C331" s="244"/>
      <c r="D331" s="244"/>
    </row>
    <row r="332">
      <c r="A332" s="246"/>
      <c r="B332" s="246"/>
      <c r="C332" s="244"/>
      <c r="D332" s="244"/>
    </row>
    <row r="333">
      <c r="A333" s="246"/>
      <c r="B333" s="246"/>
      <c r="C333" s="244"/>
      <c r="D333" s="244"/>
    </row>
    <row r="334">
      <c r="A334" s="246"/>
      <c r="B334" s="246"/>
      <c r="C334" s="244"/>
      <c r="D334" s="244"/>
    </row>
    <row r="335">
      <c r="A335" s="246"/>
      <c r="B335" s="246"/>
      <c r="C335" s="244"/>
      <c r="D335" s="244"/>
    </row>
    <row r="336">
      <c r="A336" s="246"/>
      <c r="B336" s="246"/>
      <c r="C336" s="244"/>
      <c r="D336" s="244"/>
    </row>
    <row r="337">
      <c r="A337" s="246"/>
      <c r="B337" s="246"/>
      <c r="C337" s="244"/>
      <c r="D337" s="244"/>
    </row>
    <row r="338">
      <c r="A338" s="246"/>
      <c r="B338" s="246"/>
      <c r="C338" s="244"/>
      <c r="D338" s="244"/>
    </row>
    <row r="339">
      <c r="A339" s="246"/>
      <c r="B339" s="246"/>
      <c r="C339" s="244"/>
      <c r="D339" s="244"/>
    </row>
    <row r="340">
      <c r="A340" s="246"/>
      <c r="B340" s="246"/>
      <c r="C340" s="244"/>
      <c r="D340" s="244"/>
    </row>
    <row r="341">
      <c r="A341" s="246"/>
      <c r="B341" s="246"/>
      <c r="C341" s="244"/>
      <c r="D341" s="244"/>
    </row>
    <row r="342">
      <c r="A342" s="246"/>
      <c r="B342" s="246"/>
      <c r="C342" s="244"/>
      <c r="D342" s="244"/>
    </row>
    <row r="343">
      <c r="A343" s="246"/>
      <c r="B343" s="246"/>
      <c r="C343" s="244"/>
      <c r="D343" s="244"/>
    </row>
    <row r="344">
      <c r="A344" s="246"/>
      <c r="B344" s="246"/>
      <c r="C344" s="244"/>
      <c r="D344" s="244"/>
    </row>
    <row r="345">
      <c r="A345" s="246"/>
      <c r="B345" s="246"/>
      <c r="C345" s="244"/>
      <c r="D345" s="244"/>
    </row>
    <row r="346">
      <c r="A346" s="246"/>
      <c r="B346" s="246"/>
      <c r="C346" s="244"/>
      <c r="D346" s="244"/>
    </row>
    <row r="347">
      <c r="A347" s="246"/>
      <c r="B347" s="246"/>
      <c r="C347" s="244"/>
      <c r="D347" s="244"/>
    </row>
    <row r="348">
      <c r="A348" s="246"/>
      <c r="B348" s="246"/>
      <c r="C348" s="244"/>
      <c r="D348" s="244"/>
    </row>
    <row r="349">
      <c r="A349" s="246"/>
      <c r="B349" s="246"/>
      <c r="C349" s="244"/>
      <c r="D349" s="244"/>
    </row>
    <row r="350">
      <c r="A350" s="246"/>
      <c r="B350" s="246"/>
      <c r="C350" s="244"/>
      <c r="D350" s="244"/>
    </row>
    <row r="351">
      <c r="A351" s="246"/>
      <c r="B351" s="246"/>
      <c r="C351" s="244"/>
      <c r="D351" s="244"/>
    </row>
    <row r="352">
      <c r="A352" s="246"/>
      <c r="B352" s="246"/>
      <c r="C352" s="244"/>
      <c r="D352" s="244"/>
    </row>
    <row r="353">
      <c r="A353" s="246"/>
      <c r="B353" s="246"/>
      <c r="C353" s="244"/>
      <c r="D353" s="244"/>
    </row>
    <row r="354">
      <c r="A354" s="246"/>
      <c r="B354" s="246"/>
      <c r="C354" s="244"/>
      <c r="D354" s="244"/>
    </row>
    <row r="355">
      <c r="A355" s="246"/>
      <c r="B355" s="246"/>
      <c r="C355" s="244"/>
      <c r="D355" s="244"/>
    </row>
    <row r="356">
      <c r="A356" s="246"/>
      <c r="B356" s="246"/>
      <c r="C356" s="244"/>
      <c r="D356" s="244"/>
    </row>
    <row r="357">
      <c r="A357" s="246"/>
      <c r="B357" s="246"/>
      <c r="C357" s="244"/>
      <c r="D357" s="244"/>
    </row>
    <row r="358">
      <c r="A358" s="246"/>
      <c r="B358" s="246"/>
      <c r="C358" s="244"/>
      <c r="D358" s="244"/>
    </row>
    <row r="359">
      <c r="A359" s="246"/>
      <c r="B359" s="246"/>
      <c r="C359" s="244"/>
      <c r="D359" s="244"/>
    </row>
    <row r="360">
      <c r="A360" s="246"/>
      <c r="B360" s="246"/>
      <c r="C360" s="244"/>
      <c r="D360" s="244"/>
    </row>
    <row r="361">
      <c r="A361" s="246"/>
      <c r="B361" s="246"/>
      <c r="C361" s="244"/>
      <c r="D361" s="244"/>
    </row>
    <row r="362">
      <c r="A362" s="246"/>
      <c r="B362" s="246"/>
      <c r="C362" s="244"/>
      <c r="D362" s="244"/>
    </row>
    <row r="363">
      <c r="A363" s="246"/>
      <c r="B363" s="246"/>
      <c r="C363" s="244"/>
      <c r="D363" s="244"/>
    </row>
    <row r="364">
      <c r="A364" s="246"/>
      <c r="B364" s="246"/>
      <c r="C364" s="244"/>
      <c r="D364" s="244"/>
    </row>
    <row r="365">
      <c r="A365" s="246"/>
      <c r="B365" s="246"/>
      <c r="C365" s="244"/>
      <c r="D365" s="244"/>
    </row>
    <row r="366">
      <c r="A366" s="246"/>
      <c r="B366" s="246"/>
      <c r="C366" s="244"/>
      <c r="D366" s="244"/>
    </row>
    <row r="367">
      <c r="A367" s="246"/>
      <c r="B367" s="246"/>
      <c r="C367" s="244"/>
      <c r="D367" s="244"/>
    </row>
    <row r="368">
      <c r="A368" s="246"/>
      <c r="B368" s="246"/>
      <c r="C368" s="244"/>
      <c r="D368" s="244"/>
    </row>
    <row r="369">
      <c r="A369" s="246"/>
      <c r="B369" s="246"/>
      <c r="C369" s="244"/>
      <c r="D369" s="244"/>
    </row>
    <row r="370">
      <c r="A370" s="246"/>
      <c r="B370" s="246"/>
      <c r="C370" s="244"/>
      <c r="D370" s="244"/>
    </row>
    <row r="371">
      <c r="A371" s="246"/>
      <c r="B371" s="246"/>
      <c r="C371" s="244"/>
      <c r="D371" s="244"/>
    </row>
    <row r="372">
      <c r="A372" s="246"/>
      <c r="B372" s="246"/>
      <c r="C372" s="244"/>
      <c r="D372" s="244"/>
    </row>
    <row r="373">
      <c r="A373" s="246"/>
      <c r="B373" s="246"/>
      <c r="C373" s="244"/>
      <c r="D373" s="244"/>
    </row>
    <row r="374">
      <c r="A374" s="246"/>
      <c r="B374" s="246"/>
      <c r="C374" s="244"/>
      <c r="D374" s="244"/>
    </row>
    <row r="375">
      <c r="A375" s="246"/>
      <c r="B375" s="246"/>
      <c r="C375" s="244"/>
      <c r="D375" s="244"/>
    </row>
    <row r="376">
      <c r="A376" s="246"/>
      <c r="B376" s="246"/>
      <c r="C376" s="244"/>
      <c r="D376" s="244"/>
    </row>
    <row r="377">
      <c r="A377" s="246"/>
      <c r="B377" s="246"/>
      <c r="C377" s="244"/>
      <c r="D377" s="244"/>
    </row>
    <row r="378">
      <c r="A378" s="246"/>
      <c r="B378" s="246"/>
      <c r="C378" s="244"/>
      <c r="D378" s="244"/>
    </row>
    <row r="379">
      <c r="A379" s="246"/>
      <c r="B379" s="246"/>
      <c r="C379" s="244"/>
      <c r="D379" s="244"/>
    </row>
    <row r="380">
      <c r="A380" s="246"/>
      <c r="B380" s="246"/>
      <c r="C380" s="244"/>
      <c r="D380" s="244"/>
    </row>
    <row r="381">
      <c r="A381" s="246"/>
      <c r="B381" s="246"/>
      <c r="C381" s="244"/>
      <c r="D381" s="244"/>
    </row>
    <row r="382">
      <c r="A382" s="246"/>
      <c r="B382" s="246"/>
      <c r="C382" s="244"/>
      <c r="D382" s="244"/>
    </row>
    <row r="383">
      <c r="A383" s="246"/>
      <c r="B383" s="246"/>
      <c r="C383" s="244"/>
      <c r="D383" s="244"/>
    </row>
    <row r="384">
      <c r="A384" s="246"/>
      <c r="B384" s="246"/>
      <c r="C384" s="244"/>
      <c r="D384" s="244"/>
    </row>
    <row r="385">
      <c r="A385" s="246"/>
      <c r="B385" s="246"/>
      <c r="C385" s="244"/>
      <c r="D385" s="244"/>
    </row>
    <row r="386">
      <c r="A386" s="246"/>
      <c r="B386" s="246"/>
      <c r="C386" s="244"/>
      <c r="D386" s="244"/>
    </row>
    <row r="387">
      <c r="A387" s="246"/>
      <c r="B387" s="246"/>
      <c r="C387" s="244"/>
      <c r="D387" s="244"/>
    </row>
    <row r="388">
      <c r="A388" s="246"/>
      <c r="B388" s="246"/>
      <c r="C388" s="244"/>
      <c r="D388" s="244"/>
    </row>
    <row r="389">
      <c r="A389" s="246"/>
      <c r="B389" s="246"/>
      <c r="C389" s="244"/>
      <c r="D389" s="244"/>
    </row>
    <row r="390">
      <c r="A390" s="246"/>
      <c r="B390" s="246"/>
      <c r="C390" s="244"/>
      <c r="D390" s="244"/>
    </row>
    <row r="391">
      <c r="A391" s="246"/>
      <c r="B391" s="246"/>
      <c r="C391" s="244"/>
      <c r="D391" s="244"/>
    </row>
    <row r="392">
      <c r="A392" s="246"/>
      <c r="B392" s="246"/>
      <c r="C392" s="244"/>
      <c r="D392" s="244"/>
    </row>
    <row r="393">
      <c r="A393" s="246"/>
      <c r="B393" s="246"/>
      <c r="C393" s="244"/>
      <c r="D393" s="244"/>
    </row>
    <row r="394">
      <c r="A394" s="246"/>
      <c r="B394" s="246"/>
      <c r="C394" s="244"/>
      <c r="D394" s="244"/>
    </row>
    <row r="395">
      <c r="A395" s="246"/>
      <c r="B395" s="246"/>
      <c r="C395" s="244"/>
      <c r="D395" s="244"/>
    </row>
    <row r="396">
      <c r="A396" s="246"/>
      <c r="B396" s="246"/>
      <c r="C396" s="244"/>
      <c r="D396" s="244"/>
    </row>
    <row r="397">
      <c r="A397" s="246"/>
      <c r="B397" s="246"/>
      <c r="C397" s="244"/>
      <c r="D397" s="244"/>
    </row>
    <row r="398">
      <c r="A398" s="246"/>
      <c r="B398" s="246"/>
      <c r="C398" s="244"/>
      <c r="D398" s="244"/>
    </row>
    <row r="399">
      <c r="A399" s="246"/>
      <c r="B399" s="246"/>
      <c r="C399" s="244"/>
      <c r="D399" s="244"/>
    </row>
    <row r="400">
      <c r="A400" s="246"/>
      <c r="B400" s="246"/>
      <c r="C400" s="244"/>
      <c r="D400" s="244"/>
    </row>
    <row r="401">
      <c r="A401" s="246"/>
      <c r="B401" s="246"/>
      <c r="C401" s="244"/>
      <c r="D401" s="244"/>
    </row>
    <row r="402">
      <c r="A402" s="246"/>
      <c r="B402" s="246"/>
      <c r="C402" s="244"/>
      <c r="D402" s="244"/>
    </row>
    <row r="403">
      <c r="A403" s="246"/>
      <c r="B403" s="246"/>
      <c r="C403" s="244"/>
      <c r="D403" s="244"/>
    </row>
    <row r="404">
      <c r="A404" s="246"/>
      <c r="B404" s="246"/>
      <c r="C404" s="244"/>
      <c r="D404" s="244"/>
    </row>
    <row r="405">
      <c r="A405" s="246"/>
      <c r="B405" s="246"/>
      <c r="C405" s="244"/>
      <c r="D405" s="244"/>
    </row>
    <row r="406">
      <c r="A406" s="246"/>
      <c r="B406" s="246"/>
      <c r="C406" s="244"/>
      <c r="D406" s="244"/>
    </row>
    <row r="407">
      <c r="A407" s="246"/>
      <c r="B407" s="246"/>
      <c r="C407" s="244"/>
      <c r="D407" s="244"/>
    </row>
    <row r="408">
      <c r="A408" s="246"/>
      <c r="B408" s="246"/>
      <c r="C408" s="244"/>
      <c r="D408" s="244"/>
    </row>
    <row r="409">
      <c r="A409" s="246"/>
      <c r="B409" s="246"/>
      <c r="C409" s="244"/>
      <c r="D409" s="244"/>
    </row>
    <row r="410">
      <c r="A410" s="246"/>
      <c r="B410" s="246"/>
      <c r="C410" s="244"/>
      <c r="D410" s="244"/>
    </row>
    <row r="411">
      <c r="A411" s="246"/>
      <c r="B411" s="246"/>
      <c r="C411" s="244"/>
      <c r="D411" s="244"/>
    </row>
    <row r="412">
      <c r="A412" s="246"/>
      <c r="B412" s="246"/>
      <c r="C412" s="244"/>
      <c r="D412" s="244"/>
    </row>
    <row r="413">
      <c r="A413" s="246"/>
      <c r="B413" s="246"/>
      <c r="C413" s="244"/>
      <c r="D413" s="244"/>
    </row>
    <row r="414">
      <c r="A414" s="246"/>
      <c r="B414" s="246"/>
      <c r="C414" s="244"/>
      <c r="D414" s="244"/>
    </row>
    <row r="415">
      <c r="A415" s="246"/>
      <c r="B415" s="246"/>
      <c r="C415" s="244"/>
      <c r="D415" s="244"/>
    </row>
    <row r="416">
      <c r="A416" s="246"/>
      <c r="B416" s="246"/>
      <c r="C416" s="244"/>
      <c r="D416" s="244"/>
    </row>
    <row r="417">
      <c r="A417" s="246"/>
      <c r="B417" s="246"/>
      <c r="C417" s="244"/>
      <c r="D417" s="244"/>
    </row>
    <row r="418">
      <c r="A418" s="246"/>
      <c r="B418" s="246"/>
      <c r="C418" s="244"/>
      <c r="D418" s="244"/>
    </row>
    <row r="419">
      <c r="A419" s="246"/>
      <c r="B419" s="246"/>
      <c r="C419" s="244"/>
      <c r="D419" s="244"/>
    </row>
    <row r="420">
      <c r="A420" s="246"/>
      <c r="B420" s="246"/>
      <c r="C420" s="244"/>
      <c r="D420" s="244"/>
    </row>
    <row r="421">
      <c r="A421" s="246"/>
      <c r="B421" s="246"/>
      <c r="C421" s="244"/>
      <c r="D421" s="244"/>
    </row>
    <row r="422">
      <c r="A422" s="246"/>
      <c r="B422" s="246"/>
      <c r="C422" s="244"/>
      <c r="D422" s="244"/>
    </row>
    <row r="423">
      <c r="A423" s="246"/>
      <c r="B423" s="246"/>
      <c r="C423" s="244"/>
      <c r="D423" s="244"/>
    </row>
    <row r="424">
      <c r="A424" s="246"/>
      <c r="B424" s="246"/>
      <c r="C424" s="244"/>
      <c r="D424" s="244"/>
    </row>
    <row r="425">
      <c r="A425" s="246"/>
      <c r="B425" s="246"/>
      <c r="C425" s="244"/>
      <c r="D425" s="244"/>
    </row>
    <row r="426">
      <c r="A426" s="246"/>
      <c r="B426" s="246"/>
      <c r="C426" s="244"/>
      <c r="D426" s="244"/>
    </row>
    <row r="427">
      <c r="A427" s="246"/>
      <c r="B427" s="246"/>
      <c r="C427" s="244"/>
      <c r="D427" s="244"/>
    </row>
    <row r="428">
      <c r="A428" s="246"/>
      <c r="B428" s="246"/>
      <c r="C428" s="244"/>
      <c r="D428" s="244"/>
    </row>
    <row r="429">
      <c r="A429" s="246"/>
      <c r="B429" s="246"/>
      <c r="C429" s="244"/>
      <c r="D429" s="244"/>
    </row>
    <row r="430">
      <c r="A430" s="246"/>
      <c r="B430" s="246"/>
      <c r="C430" s="244"/>
      <c r="D430" s="244"/>
    </row>
    <row r="431">
      <c r="A431" s="246"/>
      <c r="B431" s="246"/>
      <c r="C431" s="244"/>
      <c r="D431" s="244"/>
    </row>
    <row r="432">
      <c r="A432" s="246"/>
      <c r="B432" s="246"/>
      <c r="C432" s="244"/>
      <c r="D432" s="244"/>
    </row>
    <row r="433">
      <c r="A433" s="246"/>
      <c r="B433" s="246"/>
      <c r="C433" s="244"/>
      <c r="D433" s="244"/>
    </row>
    <row r="434">
      <c r="A434" s="246"/>
      <c r="B434" s="246"/>
      <c r="C434" s="244"/>
      <c r="D434" s="244"/>
    </row>
    <row r="435">
      <c r="A435" s="246"/>
      <c r="B435" s="246"/>
      <c r="C435" s="244"/>
      <c r="D435" s="244"/>
    </row>
    <row r="436">
      <c r="A436" s="246"/>
      <c r="B436" s="246"/>
      <c r="C436" s="244"/>
      <c r="D436" s="244"/>
    </row>
    <row r="437">
      <c r="A437" s="246"/>
      <c r="B437" s="246"/>
      <c r="C437" s="244"/>
      <c r="D437" s="244"/>
    </row>
    <row r="438">
      <c r="A438" s="246"/>
      <c r="B438" s="246"/>
      <c r="C438" s="244"/>
      <c r="D438" s="244"/>
    </row>
    <row r="439">
      <c r="A439" s="246"/>
      <c r="B439" s="246"/>
      <c r="C439" s="244"/>
      <c r="D439" s="244"/>
    </row>
    <row r="440">
      <c r="A440" s="246"/>
      <c r="B440" s="246"/>
      <c r="C440" s="244"/>
      <c r="D440" s="244"/>
    </row>
    <row r="441">
      <c r="A441" s="246"/>
      <c r="B441" s="246"/>
      <c r="C441" s="244"/>
      <c r="D441" s="244"/>
    </row>
    <row r="442">
      <c r="A442" s="246"/>
      <c r="B442" s="246"/>
      <c r="C442" s="244"/>
      <c r="D442" s="244"/>
    </row>
    <row r="443">
      <c r="A443" s="246"/>
      <c r="B443" s="246"/>
      <c r="C443" s="244"/>
      <c r="D443" s="244"/>
    </row>
    <row r="444">
      <c r="A444" s="246"/>
      <c r="B444" s="246"/>
      <c r="C444" s="244"/>
      <c r="D444" s="244"/>
    </row>
    <row r="445">
      <c r="A445" s="246"/>
      <c r="B445" s="246"/>
      <c r="C445" s="244"/>
      <c r="D445" s="244"/>
    </row>
    <row r="446">
      <c r="A446" s="246"/>
      <c r="B446" s="246"/>
      <c r="C446" s="244"/>
      <c r="D446" s="244"/>
    </row>
    <row r="447">
      <c r="A447" s="246"/>
      <c r="B447" s="246"/>
      <c r="C447" s="244"/>
      <c r="D447" s="244"/>
    </row>
    <row r="448">
      <c r="A448" s="246"/>
      <c r="B448" s="246"/>
      <c r="C448" s="244"/>
      <c r="D448" s="244"/>
    </row>
    <row r="449">
      <c r="A449" s="246"/>
      <c r="B449" s="246"/>
      <c r="C449" s="244"/>
      <c r="D449" s="244"/>
    </row>
    <row r="450">
      <c r="A450" s="246"/>
      <c r="B450" s="246"/>
      <c r="C450" s="244"/>
      <c r="D450" s="244"/>
    </row>
    <row r="451">
      <c r="A451" s="246"/>
      <c r="B451" s="246"/>
      <c r="C451" s="244"/>
      <c r="D451" s="244"/>
    </row>
    <row r="452">
      <c r="A452" s="246"/>
      <c r="B452" s="246"/>
      <c r="C452" s="244"/>
      <c r="D452" s="244"/>
    </row>
    <row r="453">
      <c r="A453" s="246"/>
      <c r="B453" s="246"/>
      <c r="C453" s="244"/>
      <c r="D453" s="244"/>
    </row>
    <row r="454">
      <c r="A454" s="246"/>
      <c r="B454" s="246"/>
      <c r="C454" s="244"/>
      <c r="D454" s="244"/>
    </row>
    <row r="455">
      <c r="A455" s="246"/>
      <c r="B455" s="246"/>
      <c r="C455" s="244"/>
      <c r="D455" s="244"/>
    </row>
    <row r="456">
      <c r="A456" s="246"/>
      <c r="B456" s="246"/>
      <c r="C456" s="244"/>
      <c r="D456" s="244"/>
    </row>
    <row r="457">
      <c r="A457" s="246"/>
      <c r="B457" s="246"/>
      <c r="C457" s="244"/>
      <c r="D457" s="244"/>
    </row>
    <row r="458">
      <c r="A458" s="246"/>
      <c r="B458" s="246"/>
      <c r="C458" s="244"/>
      <c r="D458" s="244"/>
    </row>
    <row r="459">
      <c r="A459" s="246"/>
      <c r="B459" s="246"/>
      <c r="C459" s="244"/>
      <c r="D459" s="244"/>
    </row>
    <row r="460">
      <c r="A460" s="246"/>
      <c r="B460" s="246"/>
      <c r="C460" s="244"/>
      <c r="D460" s="244"/>
    </row>
    <row r="461">
      <c r="A461" s="246"/>
      <c r="B461" s="246"/>
      <c r="C461" s="244"/>
      <c r="D461" s="244"/>
    </row>
    <row r="462">
      <c r="A462" s="246"/>
      <c r="B462" s="246"/>
      <c r="C462" s="244"/>
      <c r="D462" s="244"/>
    </row>
    <row r="463">
      <c r="A463" s="246"/>
      <c r="B463" s="246"/>
      <c r="C463" s="244"/>
      <c r="D463" s="244"/>
    </row>
    <row r="464">
      <c r="A464" s="246"/>
      <c r="B464" s="246"/>
      <c r="C464" s="244"/>
      <c r="D464" s="244"/>
    </row>
    <row r="465">
      <c r="A465" s="246"/>
      <c r="B465" s="246"/>
      <c r="C465" s="244"/>
      <c r="D465" s="244"/>
    </row>
    <row r="466">
      <c r="A466" s="246"/>
      <c r="B466" s="246"/>
      <c r="C466" s="244"/>
      <c r="D466" s="244"/>
    </row>
    <row r="467">
      <c r="A467" s="246"/>
      <c r="B467" s="246"/>
      <c r="C467" s="244"/>
      <c r="D467" s="244"/>
    </row>
    <row r="468">
      <c r="A468" s="246"/>
      <c r="B468" s="246"/>
      <c r="C468" s="244"/>
      <c r="D468" s="244"/>
    </row>
    <row r="469">
      <c r="A469" s="246"/>
      <c r="B469" s="246"/>
      <c r="C469" s="244"/>
      <c r="D469" s="244"/>
    </row>
    <row r="470">
      <c r="A470" s="246"/>
      <c r="B470" s="246"/>
      <c r="C470" s="244"/>
      <c r="D470" s="244"/>
    </row>
    <row r="471">
      <c r="A471" s="246"/>
      <c r="B471" s="246"/>
      <c r="C471" s="244"/>
      <c r="D471" s="244"/>
    </row>
    <row r="472">
      <c r="A472" s="246"/>
      <c r="B472" s="246"/>
      <c r="C472" s="244"/>
      <c r="D472" s="244"/>
    </row>
    <row r="473">
      <c r="A473" s="246"/>
      <c r="B473" s="246"/>
      <c r="C473" s="244"/>
      <c r="D473" s="244"/>
    </row>
    <row r="474">
      <c r="A474" s="246"/>
      <c r="B474" s="246"/>
      <c r="C474" s="244"/>
      <c r="D474" s="244"/>
    </row>
    <row r="475">
      <c r="A475" s="246"/>
      <c r="B475" s="246"/>
      <c r="C475" s="244"/>
      <c r="D475" s="244"/>
    </row>
    <row r="476">
      <c r="A476" s="246"/>
      <c r="B476" s="246"/>
      <c r="C476" s="244"/>
      <c r="D476" s="244"/>
    </row>
    <row r="477">
      <c r="A477" s="246"/>
      <c r="B477" s="246"/>
      <c r="C477" s="244"/>
      <c r="D477" s="244"/>
    </row>
    <row r="478">
      <c r="A478" s="246"/>
      <c r="B478" s="246"/>
      <c r="C478" s="244"/>
      <c r="D478" s="244"/>
    </row>
    <row r="479">
      <c r="A479" s="246"/>
      <c r="B479" s="246"/>
      <c r="C479" s="244"/>
      <c r="D479" s="244"/>
    </row>
    <row r="480">
      <c r="A480" s="246"/>
      <c r="B480" s="246"/>
      <c r="C480" s="244"/>
      <c r="D480" s="244"/>
    </row>
    <row r="481">
      <c r="A481" s="246"/>
      <c r="B481" s="246"/>
      <c r="C481" s="244"/>
      <c r="D481" s="244"/>
    </row>
    <row r="482">
      <c r="A482" s="246"/>
      <c r="B482" s="246"/>
      <c r="C482" s="244"/>
      <c r="D482" s="244"/>
    </row>
    <row r="483">
      <c r="A483" s="246"/>
      <c r="B483" s="246"/>
      <c r="C483" s="244"/>
      <c r="D483" s="244"/>
    </row>
    <row r="484">
      <c r="A484" s="246"/>
      <c r="B484" s="246"/>
      <c r="C484" s="244"/>
      <c r="D484" s="244"/>
    </row>
    <row r="485">
      <c r="A485" s="246"/>
      <c r="B485" s="246"/>
      <c r="C485" s="244"/>
      <c r="D485" s="244"/>
    </row>
    <row r="486">
      <c r="A486" s="246"/>
      <c r="B486" s="246"/>
      <c r="C486" s="244"/>
      <c r="D486" s="244"/>
    </row>
    <row r="487">
      <c r="A487" s="246"/>
      <c r="B487" s="246"/>
      <c r="C487" s="244"/>
      <c r="D487" s="244"/>
    </row>
    <row r="488">
      <c r="A488" s="246"/>
      <c r="B488" s="246"/>
      <c r="C488" s="244"/>
      <c r="D488" s="244"/>
    </row>
    <row r="489">
      <c r="A489" s="246"/>
      <c r="B489" s="246"/>
      <c r="C489" s="244"/>
      <c r="D489" s="244"/>
    </row>
    <row r="490">
      <c r="A490" s="246"/>
      <c r="B490" s="246"/>
      <c r="C490" s="244"/>
      <c r="D490" s="244"/>
    </row>
    <row r="491">
      <c r="A491" s="246"/>
      <c r="B491" s="246"/>
      <c r="C491" s="244"/>
      <c r="D491" s="244"/>
    </row>
    <row r="492">
      <c r="A492" s="246"/>
      <c r="B492" s="246"/>
      <c r="C492" s="244"/>
      <c r="D492" s="244"/>
    </row>
    <row r="493">
      <c r="A493" s="246"/>
      <c r="B493" s="246"/>
      <c r="C493" s="244"/>
      <c r="D493" s="244"/>
    </row>
    <row r="494">
      <c r="A494" s="246"/>
      <c r="B494" s="246"/>
      <c r="C494" s="244"/>
      <c r="D494" s="244"/>
    </row>
    <row r="495">
      <c r="A495" s="246"/>
      <c r="B495" s="246"/>
      <c r="C495" s="244"/>
      <c r="D495" s="244"/>
    </row>
    <row r="496">
      <c r="A496" s="246"/>
      <c r="B496" s="246"/>
      <c r="C496" s="244"/>
      <c r="D496" s="244"/>
    </row>
    <row r="497">
      <c r="A497" s="246"/>
      <c r="B497" s="246"/>
      <c r="C497" s="244"/>
      <c r="D497" s="244"/>
    </row>
    <row r="498">
      <c r="A498" s="246"/>
      <c r="B498" s="246"/>
      <c r="C498" s="244"/>
      <c r="D498" s="244"/>
    </row>
    <row r="499">
      <c r="A499" s="246"/>
      <c r="B499" s="246"/>
      <c r="C499" s="244"/>
      <c r="D499" s="244"/>
    </row>
    <row r="500">
      <c r="A500" s="246"/>
      <c r="B500" s="246"/>
      <c r="C500" s="244"/>
      <c r="D500" s="244"/>
    </row>
    <row r="501">
      <c r="A501" s="246"/>
      <c r="B501" s="246"/>
      <c r="C501" s="244"/>
      <c r="D501" s="244"/>
    </row>
    <row r="502">
      <c r="A502" s="246"/>
      <c r="B502" s="246"/>
      <c r="C502" s="244"/>
      <c r="D502" s="244"/>
    </row>
    <row r="503">
      <c r="A503" s="246"/>
      <c r="B503" s="246"/>
      <c r="C503" s="244"/>
      <c r="D503" s="244"/>
    </row>
    <row r="504">
      <c r="A504" s="246"/>
      <c r="B504" s="246"/>
      <c r="C504" s="244"/>
      <c r="D504" s="244"/>
    </row>
    <row r="505">
      <c r="A505" s="246"/>
      <c r="B505" s="246"/>
      <c r="C505" s="244"/>
      <c r="D505" s="244"/>
    </row>
    <row r="506">
      <c r="A506" s="246"/>
      <c r="B506" s="246"/>
      <c r="C506" s="244"/>
      <c r="D506" s="244"/>
    </row>
    <row r="507">
      <c r="A507" s="246"/>
      <c r="B507" s="246"/>
      <c r="C507" s="244"/>
      <c r="D507" s="244"/>
    </row>
    <row r="508">
      <c r="A508" s="246"/>
      <c r="B508" s="246"/>
      <c r="C508" s="244"/>
      <c r="D508" s="244"/>
    </row>
    <row r="509">
      <c r="A509" s="246"/>
      <c r="B509" s="246"/>
      <c r="C509" s="244"/>
      <c r="D509" s="244"/>
    </row>
    <row r="510">
      <c r="A510" s="246"/>
      <c r="B510" s="246"/>
      <c r="C510" s="244"/>
      <c r="D510" s="244"/>
    </row>
    <row r="511">
      <c r="A511" s="246"/>
      <c r="B511" s="246"/>
      <c r="C511" s="244"/>
      <c r="D511" s="244"/>
    </row>
    <row r="512">
      <c r="A512" s="246"/>
      <c r="B512" s="246"/>
      <c r="C512" s="244"/>
      <c r="D512" s="244"/>
    </row>
    <row r="513">
      <c r="A513" s="246"/>
      <c r="B513" s="246"/>
      <c r="C513" s="244"/>
      <c r="D513" s="244"/>
    </row>
    <row r="514">
      <c r="A514" s="246"/>
      <c r="B514" s="246"/>
      <c r="C514" s="244"/>
      <c r="D514" s="244"/>
    </row>
    <row r="515">
      <c r="A515" s="246"/>
      <c r="B515" s="246"/>
      <c r="C515" s="244"/>
      <c r="D515" s="244"/>
    </row>
    <row r="516">
      <c r="A516" s="246"/>
      <c r="B516" s="246"/>
      <c r="C516" s="244"/>
      <c r="D516" s="244"/>
    </row>
    <row r="517">
      <c r="A517" s="246"/>
      <c r="B517" s="246"/>
      <c r="C517" s="244"/>
      <c r="D517" s="244"/>
    </row>
    <row r="518">
      <c r="A518" s="246"/>
      <c r="B518" s="246"/>
      <c r="C518" s="244"/>
      <c r="D518" s="244"/>
    </row>
    <row r="519">
      <c r="A519" s="246"/>
      <c r="B519" s="246"/>
      <c r="C519" s="244"/>
      <c r="D519" s="244"/>
    </row>
    <row r="520">
      <c r="A520" s="246"/>
      <c r="B520" s="246"/>
      <c r="C520" s="244"/>
      <c r="D520" s="244"/>
    </row>
    <row r="521">
      <c r="A521" s="246"/>
      <c r="B521" s="246"/>
      <c r="C521" s="244"/>
      <c r="D521" s="244"/>
    </row>
    <row r="522">
      <c r="A522" s="246"/>
      <c r="B522" s="246"/>
      <c r="C522" s="244"/>
      <c r="D522" s="244"/>
    </row>
    <row r="523">
      <c r="A523" s="246"/>
      <c r="B523" s="246"/>
      <c r="C523" s="244"/>
      <c r="D523" s="244"/>
    </row>
    <row r="524">
      <c r="A524" s="246"/>
      <c r="B524" s="246"/>
      <c r="C524" s="244"/>
      <c r="D524" s="244"/>
    </row>
    <row r="525">
      <c r="A525" s="246"/>
      <c r="B525" s="246"/>
      <c r="C525" s="244"/>
      <c r="D525" s="244"/>
    </row>
    <row r="526">
      <c r="A526" s="246"/>
      <c r="B526" s="246"/>
      <c r="C526" s="244"/>
      <c r="D526" s="244"/>
    </row>
    <row r="527">
      <c r="A527" s="246"/>
      <c r="B527" s="246"/>
      <c r="C527" s="244"/>
      <c r="D527" s="244"/>
    </row>
    <row r="528">
      <c r="A528" s="246"/>
      <c r="B528" s="246"/>
      <c r="C528" s="244"/>
      <c r="D528" s="244"/>
    </row>
    <row r="529">
      <c r="A529" s="246"/>
      <c r="B529" s="246"/>
      <c r="C529" s="244"/>
      <c r="D529" s="244"/>
    </row>
    <row r="530">
      <c r="A530" s="246"/>
      <c r="B530" s="246"/>
      <c r="C530" s="244"/>
      <c r="D530" s="244"/>
    </row>
    <row r="531">
      <c r="A531" s="246"/>
      <c r="B531" s="246"/>
      <c r="C531" s="244"/>
      <c r="D531" s="244"/>
    </row>
    <row r="532">
      <c r="A532" s="246"/>
      <c r="B532" s="246"/>
      <c r="C532" s="244"/>
      <c r="D532" s="244"/>
    </row>
    <row r="533">
      <c r="A533" s="246"/>
      <c r="B533" s="246"/>
      <c r="C533" s="244"/>
      <c r="D533" s="244"/>
    </row>
    <row r="534">
      <c r="A534" s="246"/>
      <c r="B534" s="246"/>
      <c r="C534" s="244"/>
      <c r="D534" s="244"/>
    </row>
    <row r="535">
      <c r="A535" s="246"/>
      <c r="B535" s="246"/>
      <c r="C535" s="244"/>
      <c r="D535" s="244"/>
    </row>
    <row r="536">
      <c r="A536" s="246"/>
      <c r="B536" s="246"/>
      <c r="C536" s="244"/>
      <c r="D536" s="244"/>
    </row>
    <row r="537">
      <c r="A537" s="246"/>
      <c r="B537" s="246"/>
      <c r="C537" s="244"/>
      <c r="D537" s="244"/>
    </row>
    <row r="538">
      <c r="A538" s="246"/>
      <c r="B538" s="246"/>
      <c r="C538" s="244"/>
      <c r="D538" s="244"/>
    </row>
    <row r="539">
      <c r="A539" s="246"/>
      <c r="B539" s="246"/>
      <c r="C539" s="244"/>
      <c r="D539" s="244"/>
    </row>
    <row r="540">
      <c r="A540" s="246"/>
      <c r="B540" s="246"/>
      <c r="C540" s="244"/>
      <c r="D540" s="244"/>
    </row>
    <row r="541">
      <c r="A541" s="246"/>
      <c r="B541" s="246"/>
      <c r="C541" s="244"/>
      <c r="D541" s="244"/>
    </row>
    <row r="542">
      <c r="A542" s="246"/>
      <c r="B542" s="246"/>
      <c r="C542" s="244"/>
      <c r="D542" s="244"/>
    </row>
    <row r="543">
      <c r="A543" s="246"/>
      <c r="B543" s="246"/>
      <c r="C543" s="244"/>
      <c r="D543" s="244"/>
    </row>
    <row r="544">
      <c r="A544" s="246"/>
      <c r="B544" s="246"/>
      <c r="C544" s="244"/>
      <c r="D544" s="244"/>
    </row>
    <row r="545">
      <c r="A545" s="246"/>
      <c r="B545" s="246"/>
      <c r="C545" s="244"/>
      <c r="D545" s="244"/>
    </row>
    <row r="546">
      <c r="A546" s="246"/>
      <c r="B546" s="246"/>
      <c r="C546" s="244"/>
      <c r="D546" s="244"/>
    </row>
    <row r="547">
      <c r="A547" s="246"/>
      <c r="B547" s="246"/>
      <c r="C547" s="244"/>
      <c r="D547" s="244"/>
    </row>
    <row r="548">
      <c r="A548" s="246"/>
      <c r="B548" s="246"/>
      <c r="C548" s="244"/>
      <c r="D548" s="244"/>
    </row>
    <row r="549">
      <c r="A549" s="246"/>
      <c r="B549" s="246"/>
      <c r="C549" s="244"/>
      <c r="D549" s="244"/>
    </row>
    <row r="550">
      <c r="A550" s="246"/>
      <c r="B550" s="246"/>
      <c r="C550" s="244"/>
      <c r="D550" s="244"/>
    </row>
    <row r="551">
      <c r="A551" s="246"/>
      <c r="B551" s="246"/>
      <c r="C551" s="244"/>
      <c r="D551" s="244"/>
    </row>
    <row r="552">
      <c r="A552" s="246"/>
      <c r="B552" s="246"/>
      <c r="C552" s="244"/>
      <c r="D552" s="244"/>
    </row>
    <row r="553">
      <c r="A553" s="246"/>
      <c r="B553" s="246"/>
      <c r="C553" s="244"/>
      <c r="D553" s="244"/>
    </row>
    <row r="554">
      <c r="A554" s="246"/>
      <c r="B554" s="246"/>
      <c r="C554" s="244"/>
      <c r="D554" s="244"/>
    </row>
    <row r="555">
      <c r="A555" s="246"/>
      <c r="B555" s="246"/>
      <c r="C555" s="244"/>
      <c r="D555" s="244"/>
    </row>
    <row r="556">
      <c r="A556" s="246"/>
      <c r="B556" s="246"/>
      <c r="C556" s="244"/>
      <c r="D556" s="244"/>
    </row>
    <row r="557">
      <c r="A557" s="246"/>
      <c r="B557" s="246"/>
      <c r="C557" s="244"/>
      <c r="D557" s="244"/>
    </row>
    <row r="558">
      <c r="A558" s="246"/>
      <c r="B558" s="246"/>
      <c r="C558" s="244"/>
      <c r="D558" s="244"/>
    </row>
    <row r="559">
      <c r="A559" s="246"/>
      <c r="B559" s="246"/>
      <c r="C559" s="244"/>
      <c r="D559" s="244"/>
    </row>
    <row r="560">
      <c r="A560" s="246"/>
      <c r="B560" s="246"/>
      <c r="C560" s="244"/>
      <c r="D560" s="244"/>
    </row>
    <row r="561">
      <c r="A561" s="246"/>
      <c r="B561" s="246"/>
      <c r="C561" s="244"/>
      <c r="D561" s="244"/>
    </row>
    <row r="562">
      <c r="A562" s="246"/>
      <c r="B562" s="246"/>
      <c r="C562" s="244"/>
      <c r="D562" s="244"/>
    </row>
    <row r="563">
      <c r="A563" s="246"/>
      <c r="B563" s="246"/>
      <c r="C563" s="244"/>
      <c r="D563" s="244"/>
    </row>
    <row r="564">
      <c r="A564" s="246"/>
      <c r="B564" s="246"/>
      <c r="C564" s="244"/>
      <c r="D564" s="244"/>
    </row>
    <row r="565">
      <c r="A565" s="246"/>
      <c r="B565" s="246"/>
      <c r="C565" s="244"/>
      <c r="D565" s="244"/>
    </row>
    <row r="566">
      <c r="A566" s="246"/>
      <c r="B566" s="246"/>
      <c r="C566" s="244"/>
      <c r="D566" s="244"/>
    </row>
    <row r="567">
      <c r="A567" s="246"/>
      <c r="B567" s="246"/>
      <c r="C567" s="244"/>
      <c r="D567" s="244"/>
    </row>
    <row r="568">
      <c r="A568" s="246"/>
      <c r="B568" s="246"/>
      <c r="C568" s="244"/>
      <c r="D568" s="244"/>
    </row>
    <row r="569">
      <c r="A569" s="246"/>
      <c r="B569" s="246"/>
      <c r="C569" s="244"/>
      <c r="D569" s="244"/>
    </row>
    <row r="570">
      <c r="A570" s="246"/>
      <c r="B570" s="246"/>
      <c r="C570" s="244"/>
      <c r="D570" s="244"/>
    </row>
    <row r="571">
      <c r="A571" s="246"/>
      <c r="B571" s="246"/>
      <c r="C571" s="244"/>
      <c r="D571" s="244"/>
    </row>
    <row r="572">
      <c r="A572" s="246"/>
      <c r="B572" s="246"/>
      <c r="C572" s="244"/>
      <c r="D572" s="244"/>
    </row>
    <row r="573">
      <c r="A573" s="246"/>
      <c r="B573" s="246"/>
      <c r="C573" s="244"/>
      <c r="D573" s="244"/>
    </row>
    <row r="574">
      <c r="A574" s="246"/>
      <c r="B574" s="246"/>
      <c r="C574" s="244"/>
      <c r="D574" s="244"/>
    </row>
    <row r="575">
      <c r="A575" s="246"/>
      <c r="B575" s="246"/>
      <c r="C575" s="244"/>
      <c r="D575" s="244"/>
    </row>
    <row r="576">
      <c r="A576" s="246"/>
      <c r="B576" s="246"/>
      <c r="C576" s="244"/>
      <c r="D576" s="244"/>
    </row>
    <row r="577">
      <c r="A577" s="246"/>
      <c r="B577" s="246"/>
      <c r="C577" s="244"/>
      <c r="D577" s="244"/>
    </row>
    <row r="578">
      <c r="A578" s="246"/>
      <c r="B578" s="246"/>
      <c r="C578" s="244"/>
      <c r="D578" s="244"/>
    </row>
    <row r="579">
      <c r="A579" s="246"/>
      <c r="B579" s="246"/>
      <c r="C579" s="244"/>
      <c r="D579" s="244"/>
    </row>
    <row r="580">
      <c r="A580" s="246"/>
      <c r="B580" s="246"/>
      <c r="C580" s="244"/>
      <c r="D580" s="244"/>
    </row>
    <row r="581">
      <c r="A581" s="246"/>
      <c r="B581" s="246"/>
      <c r="C581" s="244"/>
      <c r="D581" s="244"/>
    </row>
    <row r="582">
      <c r="A582" s="246"/>
      <c r="B582" s="246"/>
      <c r="C582" s="244"/>
      <c r="D582" s="244"/>
    </row>
    <row r="583">
      <c r="A583" s="246"/>
      <c r="B583" s="246"/>
      <c r="C583" s="244"/>
      <c r="D583" s="244"/>
    </row>
    <row r="584">
      <c r="A584" s="246"/>
      <c r="B584" s="246"/>
      <c r="C584" s="244"/>
      <c r="D584" s="244"/>
    </row>
    <row r="585">
      <c r="A585" s="246"/>
      <c r="B585" s="246"/>
      <c r="C585" s="244"/>
      <c r="D585" s="244"/>
    </row>
    <row r="586">
      <c r="A586" s="246"/>
      <c r="B586" s="246"/>
      <c r="C586" s="244"/>
      <c r="D586" s="244"/>
    </row>
    <row r="587">
      <c r="A587" s="246"/>
      <c r="B587" s="246"/>
      <c r="C587" s="244"/>
      <c r="D587" s="244"/>
    </row>
    <row r="588">
      <c r="A588" s="246"/>
      <c r="B588" s="246"/>
      <c r="C588" s="244"/>
      <c r="D588" s="244"/>
    </row>
    <row r="589">
      <c r="A589" s="246"/>
      <c r="B589" s="246"/>
      <c r="C589" s="244"/>
      <c r="D589" s="244"/>
    </row>
    <row r="590">
      <c r="A590" s="246"/>
      <c r="B590" s="246"/>
      <c r="C590" s="244"/>
      <c r="D590" s="244"/>
    </row>
    <row r="591">
      <c r="A591" s="246"/>
      <c r="B591" s="246"/>
      <c r="C591" s="244"/>
      <c r="D591" s="244"/>
    </row>
    <row r="592">
      <c r="A592" s="246"/>
      <c r="B592" s="246"/>
      <c r="C592" s="244"/>
      <c r="D592" s="244"/>
    </row>
    <row r="593">
      <c r="A593" s="246"/>
      <c r="B593" s="246"/>
      <c r="C593" s="244"/>
      <c r="D593" s="244"/>
    </row>
    <row r="594">
      <c r="A594" s="246"/>
      <c r="B594" s="246"/>
      <c r="C594" s="244"/>
      <c r="D594" s="244"/>
    </row>
    <row r="595">
      <c r="A595" s="246"/>
      <c r="B595" s="246"/>
      <c r="C595" s="244"/>
      <c r="D595" s="244"/>
    </row>
    <row r="596">
      <c r="A596" s="246"/>
      <c r="B596" s="246"/>
      <c r="C596" s="244"/>
      <c r="D596" s="244"/>
    </row>
    <row r="597">
      <c r="A597" s="246"/>
      <c r="B597" s="246"/>
      <c r="C597" s="244"/>
      <c r="D597" s="244"/>
    </row>
    <row r="598">
      <c r="A598" s="246"/>
      <c r="B598" s="246"/>
      <c r="C598" s="244"/>
      <c r="D598" s="244"/>
    </row>
    <row r="599">
      <c r="A599" s="246"/>
      <c r="B599" s="246"/>
      <c r="C599" s="244"/>
      <c r="D599" s="244"/>
    </row>
    <row r="600">
      <c r="A600" s="246"/>
      <c r="B600" s="246"/>
      <c r="C600" s="244"/>
      <c r="D600" s="244"/>
    </row>
    <row r="601">
      <c r="A601" s="246"/>
      <c r="B601" s="246"/>
      <c r="C601" s="244"/>
      <c r="D601" s="244"/>
    </row>
    <row r="602">
      <c r="A602" s="246"/>
      <c r="B602" s="246"/>
      <c r="C602" s="244"/>
      <c r="D602" s="244"/>
    </row>
    <row r="603">
      <c r="A603" s="246"/>
      <c r="B603" s="246"/>
      <c r="C603" s="244"/>
      <c r="D603" s="244"/>
    </row>
    <row r="604">
      <c r="A604" s="246"/>
      <c r="B604" s="246"/>
      <c r="C604" s="244"/>
      <c r="D604" s="244"/>
    </row>
    <row r="605">
      <c r="A605" s="246"/>
      <c r="B605" s="246"/>
      <c r="C605" s="244"/>
      <c r="D605" s="244"/>
    </row>
    <row r="606">
      <c r="A606" s="246"/>
      <c r="B606" s="246"/>
      <c r="C606" s="244"/>
      <c r="D606" s="244"/>
    </row>
    <row r="607">
      <c r="A607" s="246"/>
      <c r="B607" s="246"/>
      <c r="C607" s="244"/>
      <c r="D607" s="244"/>
    </row>
    <row r="608">
      <c r="A608" s="246"/>
      <c r="B608" s="246"/>
      <c r="C608" s="244"/>
      <c r="D608" s="244"/>
    </row>
    <row r="609">
      <c r="A609" s="246"/>
      <c r="B609" s="246"/>
      <c r="C609" s="244"/>
      <c r="D609" s="244"/>
    </row>
    <row r="610">
      <c r="A610" s="246"/>
      <c r="B610" s="246"/>
      <c r="C610" s="244"/>
      <c r="D610" s="244"/>
    </row>
    <row r="611">
      <c r="A611" s="246"/>
      <c r="B611" s="246"/>
      <c r="C611" s="244"/>
      <c r="D611" s="244"/>
    </row>
    <row r="612">
      <c r="A612" s="246"/>
      <c r="B612" s="246"/>
      <c r="C612" s="244"/>
      <c r="D612" s="244"/>
    </row>
    <row r="613">
      <c r="A613" s="246"/>
      <c r="B613" s="246"/>
      <c r="C613" s="244"/>
      <c r="D613" s="244"/>
    </row>
    <row r="614">
      <c r="A614" s="246"/>
      <c r="B614" s="246"/>
      <c r="C614" s="244"/>
      <c r="D614" s="244"/>
    </row>
    <row r="615">
      <c r="A615" s="246"/>
      <c r="B615" s="246"/>
      <c r="C615" s="244"/>
      <c r="D615" s="244"/>
    </row>
    <row r="616">
      <c r="A616" s="246"/>
      <c r="B616" s="246"/>
      <c r="C616" s="244"/>
      <c r="D616" s="244"/>
    </row>
    <row r="617">
      <c r="A617" s="246"/>
      <c r="B617" s="246"/>
      <c r="C617" s="244"/>
      <c r="D617" s="244"/>
    </row>
    <row r="618">
      <c r="A618" s="246"/>
      <c r="B618" s="246"/>
      <c r="C618" s="244"/>
      <c r="D618" s="244"/>
    </row>
    <row r="619">
      <c r="A619" s="246"/>
      <c r="B619" s="246"/>
      <c r="C619" s="244"/>
      <c r="D619" s="244"/>
    </row>
    <row r="620">
      <c r="A620" s="246"/>
      <c r="B620" s="246"/>
      <c r="C620" s="244"/>
      <c r="D620" s="244"/>
    </row>
    <row r="621">
      <c r="A621" s="246"/>
      <c r="B621" s="246"/>
      <c r="C621" s="244"/>
      <c r="D621" s="244"/>
    </row>
    <row r="622">
      <c r="A622" s="246"/>
      <c r="B622" s="246"/>
      <c r="C622" s="244"/>
      <c r="D622" s="244"/>
    </row>
    <row r="623">
      <c r="A623" s="246"/>
      <c r="B623" s="246"/>
      <c r="C623" s="244"/>
      <c r="D623" s="244"/>
    </row>
    <row r="624">
      <c r="A624" s="246"/>
      <c r="B624" s="246"/>
      <c r="C624" s="244"/>
      <c r="D624" s="244"/>
    </row>
    <row r="625">
      <c r="A625" s="246"/>
      <c r="B625" s="246"/>
      <c r="C625" s="244"/>
      <c r="D625" s="244"/>
    </row>
    <row r="626">
      <c r="A626" s="246"/>
      <c r="B626" s="246"/>
      <c r="C626" s="244"/>
      <c r="D626" s="244"/>
    </row>
    <row r="627">
      <c r="A627" s="246"/>
      <c r="B627" s="246"/>
      <c r="C627" s="244"/>
      <c r="D627" s="244"/>
    </row>
    <row r="628">
      <c r="A628" s="246"/>
      <c r="B628" s="246"/>
      <c r="C628" s="244"/>
      <c r="D628" s="244"/>
    </row>
    <row r="629">
      <c r="A629" s="246"/>
      <c r="B629" s="246"/>
      <c r="C629" s="244"/>
      <c r="D629" s="244"/>
    </row>
    <row r="630">
      <c r="A630" s="246"/>
      <c r="B630" s="246"/>
      <c r="C630" s="244"/>
      <c r="D630" s="244"/>
    </row>
    <row r="631">
      <c r="A631" s="246"/>
      <c r="B631" s="246"/>
      <c r="C631" s="244"/>
      <c r="D631" s="244"/>
    </row>
    <row r="632">
      <c r="A632" s="246"/>
      <c r="B632" s="246"/>
      <c r="C632" s="244"/>
      <c r="D632" s="244"/>
    </row>
    <row r="633">
      <c r="A633" s="246"/>
      <c r="B633" s="246"/>
      <c r="C633" s="244"/>
      <c r="D633" s="244"/>
    </row>
    <row r="634">
      <c r="A634" s="246"/>
      <c r="B634" s="246"/>
      <c r="C634" s="244"/>
      <c r="D634" s="244"/>
    </row>
    <row r="635">
      <c r="A635" s="246"/>
      <c r="B635" s="246"/>
      <c r="C635" s="244"/>
      <c r="D635" s="244"/>
    </row>
    <row r="636">
      <c r="A636" s="246"/>
      <c r="B636" s="246"/>
      <c r="C636" s="244"/>
      <c r="D636" s="244"/>
    </row>
    <row r="637">
      <c r="A637" s="246"/>
      <c r="B637" s="246"/>
      <c r="C637" s="244"/>
      <c r="D637" s="244"/>
    </row>
    <row r="638">
      <c r="A638" s="246"/>
      <c r="B638" s="246"/>
      <c r="C638" s="244"/>
      <c r="D638" s="244"/>
    </row>
    <row r="639">
      <c r="A639" s="246"/>
      <c r="B639" s="246"/>
      <c r="C639" s="244"/>
      <c r="D639" s="244"/>
    </row>
    <row r="640">
      <c r="A640" s="246"/>
      <c r="B640" s="246"/>
      <c r="C640" s="244"/>
      <c r="D640" s="244"/>
    </row>
    <row r="641">
      <c r="A641" s="246"/>
      <c r="B641" s="246"/>
      <c r="C641" s="244"/>
      <c r="D641" s="244"/>
    </row>
    <row r="642">
      <c r="A642" s="246"/>
      <c r="B642" s="246"/>
      <c r="C642" s="244"/>
      <c r="D642" s="244"/>
    </row>
    <row r="643">
      <c r="A643" s="246"/>
      <c r="B643" s="246"/>
      <c r="C643" s="244"/>
      <c r="D643" s="244"/>
    </row>
    <row r="644">
      <c r="A644" s="246"/>
      <c r="B644" s="246"/>
      <c r="C644" s="244"/>
      <c r="D644" s="244"/>
    </row>
    <row r="645">
      <c r="A645" s="246"/>
      <c r="B645" s="246"/>
      <c r="C645" s="244"/>
      <c r="D645" s="244"/>
    </row>
    <row r="646">
      <c r="A646" s="246"/>
      <c r="B646" s="246"/>
      <c r="C646" s="244"/>
      <c r="D646" s="244"/>
    </row>
    <row r="647">
      <c r="A647" s="246"/>
      <c r="B647" s="246"/>
      <c r="C647" s="244"/>
      <c r="D647" s="244"/>
    </row>
    <row r="648">
      <c r="A648" s="246"/>
      <c r="B648" s="246"/>
      <c r="C648" s="244"/>
      <c r="D648" s="244"/>
    </row>
    <row r="649">
      <c r="A649" s="246"/>
      <c r="B649" s="246"/>
      <c r="C649" s="244"/>
      <c r="D649" s="244"/>
    </row>
    <row r="650">
      <c r="A650" s="246"/>
      <c r="B650" s="246"/>
      <c r="C650" s="244"/>
      <c r="D650" s="244"/>
    </row>
    <row r="651">
      <c r="A651" s="246"/>
      <c r="B651" s="246"/>
      <c r="C651" s="244"/>
      <c r="D651" s="244"/>
    </row>
    <row r="652">
      <c r="A652" s="246"/>
      <c r="B652" s="246"/>
      <c r="C652" s="244"/>
      <c r="D652" s="244"/>
    </row>
    <row r="653">
      <c r="A653" s="246"/>
      <c r="B653" s="246"/>
      <c r="C653" s="244"/>
      <c r="D653" s="244"/>
    </row>
    <row r="654">
      <c r="A654" s="246"/>
      <c r="B654" s="246"/>
      <c r="C654" s="244"/>
      <c r="D654" s="244"/>
    </row>
    <row r="655">
      <c r="A655" s="246"/>
      <c r="B655" s="246"/>
      <c r="C655" s="244"/>
      <c r="D655" s="244"/>
    </row>
    <row r="656">
      <c r="A656" s="246"/>
      <c r="B656" s="246"/>
      <c r="C656" s="244"/>
      <c r="D656" s="244"/>
    </row>
    <row r="657">
      <c r="A657" s="246"/>
      <c r="B657" s="246"/>
      <c r="C657" s="244"/>
      <c r="D657" s="244"/>
    </row>
    <row r="658">
      <c r="A658" s="246"/>
      <c r="B658" s="246"/>
      <c r="C658" s="244"/>
      <c r="D658" s="244"/>
    </row>
    <row r="659">
      <c r="A659" s="246"/>
      <c r="B659" s="246"/>
      <c r="C659" s="244"/>
      <c r="D659" s="244"/>
    </row>
    <row r="660">
      <c r="A660" s="246"/>
      <c r="B660" s="246"/>
      <c r="C660" s="244"/>
      <c r="D660" s="244"/>
    </row>
    <row r="661">
      <c r="A661" s="246"/>
      <c r="B661" s="246"/>
      <c r="C661" s="244"/>
      <c r="D661" s="244"/>
    </row>
    <row r="662">
      <c r="A662" s="246"/>
      <c r="B662" s="246"/>
      <c r="C662" s="244"/>
      <c r="D662" s="244"/>
    </row>
    <row r="663">
      <c r="A663" s="246"/>
      <c r="B663" s="246"/>
      <c r="C663" s="244"/>
      <c r="D663" s="244"/>
    </row>
    <row r="664">
      <c r="A664" s="246"/>
      <c r="B664" s="246"/>
      <c r="C664" s="244"/>
      <c r="D664" s="244"/>
    </row>
    <row r="665">
      <c r="A665" s="246"/>
      <c r="B665" s="246"/>
      <c r="C665" s="244"/>
      <c r="D665" s="244"/>
    </row>
    <row r="666">
      <c r="A666" s="246"/>
      <c r="B666" s="246"/>
      <c r="C666" s="244"/>
      <c r="D666" s="244"/>
    </row>
    <row r="667">
      <c r="A667" s="246"/>
      <c r="B667" s="246"/>
      <c r="C667" s="244"/>
      <c r="D667" s="244"/>
    </row>
    <row r="668">
      <c r="A668" s="246"/>
      <c r="B668" s="246"/>
      <c r="C668" s="244"/>
      <c r="D668" s="244"/>
    </row>
    <row r="669">
      <c r="A669" s="246"/>
      <c r="B669" s="246"/>
      <c r="C669" s="244"/>
      <c r="D669" s="244"/>
    </row>
    <row r="670">
      <c r="A670" s="246"/>
      <c r="B670" s="246"/>
      <c r="C670" s="244"/>
      <c r="D670" s="244"/>
    </row>
    <row r="671">
      <c r="A671" s="246"/>
      <c r="B671" s="246"/>
      <c r="C671" s="244"/>
      <c r="D671" s="244"/>
    </row>
    <row r="672">
      <c r="A672" s="246"/>
      <c r="B672" s="246"/>
      <c r="C672" s="244"/>
      <c r="D672" s="244"/>
    </row>
    <row r="673">
      <c r="A673" s="246"/>
      <c r="B673" s="246"/>
      <c r="C673" s="244"/>
      <c r="D673" s="244"/>
    </row>
    <row r="674">
      <c r="A674" s="246"/>
      <c r="B674" s="246"/>
      <c r="C674" s="244"/>
      <c r="D674" s="244"/>
    </row>
    <row r="675">
      <c r="A675" s="246"/>
      <c r="B675" s="246"/>
      <c r="C675" s="244"/>
      <c r="D675" s="244"/>
    </row>
    <row r="676">
      <c r="A676" s="246"/>
      <c r="B676" s="246"/>
      <c r="C676" s="244"/>
      <c r="D676" s="244"/>
    </row>
    <row r="677">
      <c r="A677" s="246"/>
      <c r="B677" s="246"/>
      <c r="C677" s="244"/>
      <c r="D677" s="244"/>
    </row>
    <row r="678">
      <c r="A678" s="246"/>
      <c r="B678" s="246"/>
      <c r="C678" s="244"/>
      <c r="D678" s="244"/>
    </row>
    <row r="679">
      <c r="A679" s="246"/>
      <c r="B679" s="246"/>
      <c r="C679" s="244"/>
      <c r="D679" s="244"/>
    </row>
    <row r="680">
      <c r="A680" s="246"/>
      <c r="B680" s="246"/>
      <c r="C680" s="244"/>
      <c r="D680" s="244"/>
    </row>
    <row r="681">
      <c r="A681" s="246"/>
      <c r="B681" s="246"/>
      <c r="C681" s="244"/>
      <c r="D681" s="244"/>
    </row>
    <row r="682">
      <c r="A682" s="246"/>
      <c r="B682" s="246"/>
      <c r="C682" s="244"/>
      <c r="D682" s="244"/>
    </row>
    <row r="683">
      <c r="A683" s="246"/>
      <c r="B683" s="246"/>
      <c r="C683" s="244"/>
      <c r="D683" s="244"/>
    </row>
    <row r="684">
      <c r="A684" s="246"/>
      <c r="B684" s="246"/>
      <c r="C684" s="244"/>
      <c r="D684" s="244"/>
    </row>
    <row r="685">
      <c r="A685" s="246"/>
      <c r="B685" s="246"/>
      <c r="C685" s="244"/>
      <c r="D685" s="244"/>
    </row>
    <row r="686">
      <c r="A686" s="246"/>
      <c r="B686" s="246"/>
      <c r="C686" s="244"/>
      <c r="D686" s="244"/>
    </row>
    <row r="687">
      <c r="A687" s="246"/>
      <c r="B687" s="246"/>
      <c r="C687" s="244"/>
      <c r="D687" s="244"/>
    </row>
    <row r="688">
      <c r="A688" s="246"/>
      <c r="B688" s="246"/>
      <c r="C688" s="244"/>
      <c r="D688" s="244"/>
    </row>
    <row r="689">
      <c r="A689" s="246"/>
      <c r="B689" s="246"/>
      <c r="C689" s="244"/>
      <c r="D689" s="244"/>
    </row>
    <row r="690">
      <c r="A690" s="246"/>
      <c r="B690" s="246"/>
      <c r="C690" s="244"/>
      <c r="D690" s="244"/>
    </row>
    <row r="691">
      <c r="A691" s="246"/>
      <c r="B691" s="246"/>
      <c r="C691" s="244"/>
      <c r="D691" s="244"/>
    </row>
    <row r="692">
      <c r="A692" s="246"/>
      <c r="B692" s="246"/>
      <c r="C692" s="244"/>
      <c r="D692" s="244"/>
    </row>
    <row r="693">
      <c r="A693" s="246"/>
      <c r="B693" s="246"/>
      <c r="C693" s="244"/>
      <c r="D693" s="244"/>
    </row>
    <row r="694">
      <c r="A694" s="246"/>
      <c r="B694" s="246"/>
      <c r="C694" s="244"/>
      <c r="D694" s="244"/>
    </row>
    <row r="695">
      <c r="A695" s="246"/>
      <c r="B695" s="246"/>
      <c r="C695" s="244"/>
      <c r="D695" s="244"/>
    </row>
    <row r="696">
      <c r="A696" s="246"/>
      <c r="B696" s="246"/>
      <c r="C696" s="244"/>
      <c r="D696" s="244"/>
    </row>
    <row r="697">
      <c r="A697" s="246"/>
      <c r="B697" s="246"/>
      <c r="C697" s="244"/>
      <c r="D697" s="244"/>
    </row>
    <row r="698">
      <c r="A698" s="246"/>
      <c r="B698" s="246"/>
      <c r="C698" s="244"/>
      <c r="D698" s="244"/>
    </row>
    <row r="699">
      <c r="A699" s="246"/>
      <c r="B699" s="246"/>
      <c r="C699" s="244"/>
      <c r="D699" s="244"/>
    </row>
    <row r="700">
      <c r="A700" s="246"/>
      <c r="B700" s="246"/>
      <c r="C700" s="244"/>
      <c r="D700" s="244"/>
    </row>
    <row r="701">
      <c r="A701" s="246"/>
      <c r="B701" s="246"/>
      <c r="C701" s="244"/>
      <c r="D701" s="244"/>
    </row>
    <row r="702">
      <c r="A702" s="246"/>
      <c r="B702" s="246"/>
      <c r="C702" s="244"/>
      <c r="D702" s="244"/>
    </row>
    <row r="703">
      <c r="A703" s="246"/>
      <c r="B703" s="246"/>
      <c r="C703" s="244"/>
      <c r="D703" s="244"/>
    </row>
    <row r="704">
      <c r="A704" s="246"/>
      <c r="B704" s="246"/>
      <c r="C704" s="244"/>
      <c r="D704" s="244"/>
    </row>
    <row r="705">
      <c r="A705" s="246"/>
      <c r="B705" s="246"/>
      <c r="C705" s="244"/>
      <c r="D705" s="244"/>
    </row>
    <row r="706">
      <c r="A706" s="246"/>
      <c r="B706" s="246"/>
      <c r="C706" s="244"/>
      <c r="D706" s="244"/>
    </row>
    <row r="707">
      <c r="A707" s="246"/>
      <c r="B707" s="246"/>
      <c r="C707" s="244"/>
      <c r="D707" s="244"/>
    </row>
    <row r="708">
      <c r="A708" s="246"/>
      <c r="B708" s="246"/>
      <c r="C708" s="244"/>
      <c r="D708" s="244"/>
    </row>
    <row r="709">
      <c r="A709" s="246"/>
      <c r="B709" s="246"/>
      <c r="C709" s="244"/>
      <c r="D709" s="244"/>
    </row>
    <row r="710">
      <c r="A710" s="246"/>
      <c r="B710" s="246"/>
      <c r="C710" s="244"/>
      <c r="D710" s="244"/>
    </row>
    <row r="711">
      <c r="A711" s="246"/>
      <c r="B711" s="246"/>
      <c r="C711" s="244"/>
      <c r="D711" s="244"/>
    </row>
    <row r="712">
      <c r="A712" s="246"/>
      <c r="B712" s="246"/>
      <c r="C712" s="244"/>
      <c r="D712" s="244"/>
    </row>
    <row r="713">
      <c r="A713" s="246"/>
      <c r="B713" s="246"/>
      <c r="C713" s="244"/>
      <c r="D713" s="244"/>
    </row>
    <row r="714">
      <c r="A714" s="246"/>
      <c r="B714" s="246"/>
      <c r="C714" s="244"/>
      <c r="D714" s="244"/>
    </row>
    <row r="715">
      <c r="A715" s="246"/>
      <c r="B715" s="246"/>
      <c r="C715" s="244"/>
      <c r="D715" s="244"/>
    </row>
    <row r="716">
      <c r="A716" s="246"/>
      <c r="B716" s="246"/>
      <c r="C716" s="244"/>
      <c r="D716" s="244"/>
    </row>
    <row r="717">
      <c r="A717" s="246"/>
      <c r="B717" s="246"/>
      <c r="C717" s="244"/>
      <c r="D717" s="244"/>
    </row>
    <row r="718">
      <c r="A718" s="246"/>
      <c r="B718" s="246"/>
      <c r="C718" s="244"/>
      <c r="D718" s="244"/>
    </row>
    <row r="719">
      <c r="A719" s="246"/>
      <c r="B719" s="246"/>
      <c r="C719" s="244"/>
      <c r="D719" s="244"/>
    </row>
    <row r="720">
      <c r="A720" s="246"/>
      <c r="B720" s="246"/>
      <c r="C720" s="244"/>
      <c r="D720" s="244"/>
    </row>
    <row r="721">
      <c r="A721" s="246"/>
      <c r="B721" s="246"/>
      <c r="C721" s="244"/>
      <c r="D721" s="244"/>
    </row>
    <row r="722">
      <c r="A722" s="246"/>
      <c r="B722" s="246"/>
      <c r="C722" s="244"/>
      <c r="D722" s="244"/>
    </row>
    <row r="723">
      <c r="A723" s="246"/>
      <c r="B723" s="246"/>
      <c r="C723" s="244"/>
      <c r="D723" s="244"/>
    </row>
    <row r="724">
      <c r="A724" s="246"/>
      <c r="B724" s="246"/>
      <c r="C724" s="244"/>
      <c r="D724" s="244"/>
    </row>
    <row r="725">
      <c r="A725" s="246"/>
      <c r="B725" s="246"/>
      <c r="C725" s="244"/>
      <c r="D725" s="244"/>
    </row>
    <row r="726">
      <c r="A726" s="246"/>
      <c r="B726" s="246"/>
      <c r="C726" s="244"/>
      <c r="D726" s="244"/>
    </row>
    <row r="727">
      <c r="A727" s="246"/>
      <c r="B727" s="246"/>
      <c r="C727" s="244"/>
      <c r="D727" s="244"/>
    </row>
    <row r="728">
      <c r="A728" s="246"/>
      <c r="B728" s="246"/>
      <c r="C728" s="244"/>
      <c r="D728" s="244"/>
    </row>
    <row r="729">
      <c r="A729" s="246"/>
      <c r="B729" s="246"/>
      <c r="C729" s="244"/>
      <c r="D729" s="244"/>
    </row>
    <row r="730">
      <c r="A730" s="246"/>
      <c r="B730" s="246"/>
      <c r="C730" s="244"/>
      <c r="D730" s="244"/>
    </row>
    <row r="731">
      <c r="A731" s="246"/>
      <c r="B731" s="246"/>
      <c r="C731" s="244"/>
      <c r="D731" s="244"/>
    </row>
    <row r="732">
      <c r="A732" s="246"/>
      <c r="B732" s="246"/>
      <c r="C732" s="244"/>
      <c r="D732" s="244"/>
    </row>
    <row r="733">
      <c r="A733" s="246"/>
      <c r="B733" s="246"/>
      <c r="C733" s="244"/>
      <c r="D733" s="244"/>
    </row>
    <row r="734">
      <c r="A734" s="246"/>
      <c r="B734" s="246"/>
      <c r="C734" s="244"/>
      <c r="D734" s="244"/>
    </row>
    <row r="735">
      <c r="A735" s="246"/>
      <c r="B735" s="246"/>
      <c r="C735" s="244"/>
      <c r="D735" s="244"/>
    </row>
    <row r="736">
      <c r="A736" s="246"/>
      <c r="B736" s="246"/>
      <c r="C736" s="244"/>
      <c r="D736" s="244"/>
    </row>
    <row r="737">
      <c r="A737" s="246"/>
      <c r="B737" s="246"/>
      <c r="C737" s="244"/>
      <c r="D737" s="244"/>
    </row>
    <row r="738">
      <c r="A738" s="246"/>
      <c r="B738" s="246"/>
      <c r="C738" s="244"/>
      <c r="D738" s="244"/>
    </row>
    <row r="739">
      <c r="A739" s="246"/>
      <c r="B739" s="246"/>
      <c r="C739" s="244"/>
      <c r="D739" s="244"/>
    </row>
    <row r="740">
      <c r="A740" s="246"/>
      <c r="B740" s="246"/>
      <c r="C740" s="244"/>
      <c r="D740" s="244"/>
    </row>
    <row r="741">
      <c r="A741" s="246"/>
      <c r="B741" s="246"/>
      <c r="C741" s="244"/>
      <c r="D741" s="244"/>
    </row>
    <row r="742">
      <c r="A742" s="246"/>
      <c r="B742" s="246"/>
      <c r="C742" s="244"/>
      <c r="D742" s="244"/>
    </row>
    <row r="743">
      <c r="A743" s="246"/>
      <c r="B743" s="246"/>
      <c r="C743" s="244"/>
      <c r="D743" s="244"/>
    </row>
    <row r="744">
      <c r="A744" s="246"/>
      <c r="B744" s="246"/>
      <c r="C744" s="244"/>
      <c r="D744" s="244"/>
    </row>
    <row r="745">
      <c r="A745" s="246"/>
      <c r="B745" s="246"/>
      <c r="C745" s="244"/>
      <c r="D745" s="244"/>
    </row>
    <row r="746">
      <c r="A746" s="246"/>
      <c r="B746" s="246"/>
      <c r="C746" s="244"/>
      <c r="D746" s="244"/>
    </row>
    <row r="747">
      <c r="A747" s="246"/>
      <c r="B747" s="246"/>
      <c r="C747" s="244"/>
      <c r="D747" s="244"/>
    </row>
    <row r="748">
      <c r="A748" s="246"/>
      <c r="B748" s="246"/>
      <c r="C748" s="244"/>
      <c r="D748" s="244"/>
    </row>
    <row r="749">
      <c r="A749" s="246"/>
      <c r="B749" s="246"/>
      <c r="C749" s="244"/>
      <c r="D749" s="244"/>
    </row>
    <row r="750">
      <c r="A750" s="246"/>
      <c r="B750" s="246"/>
      <c r="C750" s="244"/>
      <c r="D750" s="244"/>
    </row>
    <row r="751">
      <c r="A751" s="246"/>
      <c r="B751" s="246"/>
      <c r="C751" s="244"/>
      <c r="D751" s="244"/>
    </row>
    <row r="752">
      <c r="A752" s="246"/>
      <c r="B752" s="246"/>
      <c r="C752" s="244"/>
      <c r="D752" s="244"/>
    </row>
    <row r="753">
      <c r="A753" s="246"/>
      <c r="B753" s="246"/>
      <c r="C753" s="244"/>
      <c r="D753" s="244"/>
    </row>
    <row r="754">
      <c r="A754" s="246"/>
      <c r="B754" s="246"/>
      <c r="C754" s="244"/>
      <c r="D754" s="244"/>
    </row>
    <row r="755">
      <c r="A755" s="246"/>
      <c r="B755" s="246"/>
      <c r="C755" s="244"/>
      <c r="D755" s="244"/>
    </row>
    <row r="756">
      <c r="A756" s="246"/>
      <c r="B756" s="246"/>
      <c r="C756" s="244"/>
      <c r="D756" s="244"/>
    </row>
    <row r="757">
      <c r="A757" s="246"/>
      <c r="B757" s="246"/>
      <c r="C757" s="244"/>
      <c r="D757" s="244"/>
    </row>
    <row r="758">
      <c r="A758" s="246"/>
      <c r="B758" s="246"/>
      <c r="C758" s="244"/>
      <c r="D758" s="244"/>
    </row>
    <row r="759">
      <c r="A759" s="246"/>
      <c r="B759" s="246"/>
      <c r="C759" s="244"/>
      <c r="D759" s="244"/>
    </row>
    <row r="760">
      <c r="A760" s="246"/>
      <c r="B760" s="246"/>
      <c r="C760" s="244"/>
      <c r="D760" s="244"/>
    </row>
    <row r="761">
      <c r="A761" s="246"/>
      <c r="B761" s="246"/>
      <c r="C761" s="244"/>
      <c r="D761" s="244"/>
    </row>
    <row r="762">
      <c r="A762" s="246"/>
      <c r="B762" s="246"/>
      <c r="C762" s="244"/>
      <c r="D762" s="244"/>
    </row>
    <row r="763">
      <c r="A763" s="246"/>
      <c r="B763" s="246"/>
      <c r="C763" s="244"/>
      <c r="D763" s="244"/>
    </row>
    <row r="764">
      <c r="A764" s="246"/>
      <c r="B764" s="246"/>
      <c r="C764" s="244"/>
      <c r="D764" s="244"/>
    </row>
    <row r="765">
      <c r="A765" s="246"/>
      <c r="B765" s="246"/>
      <c r="C765" s="244"/>
      <c r="D765" s="244"/>
    </row>
    <row r="766">
      <c r="A766" s="246"/>
      <c r="B766" s="246"/>
      <c r="C766" s="244"/>
      <c r="D766" s="244"/>
    </row>
    <row r="767">
      <c r="A767" s="246"/>
      <c r="B767" s="246"/>
      <c r="C767" s="244"/>
      <c r="D767" s="244"/>
    </row>
    <row r="768">
      <c r="A768" s="246"/>
      <c r="B768" s="246"/>
      <c r="C768" s="244"/>
      <c r="D768" s="244"/>
    </row>
    <row r="769">
      <c r="A769" s="246"/>
      <c r="B769" s="246"/>
      <c r="C769" s="244"/>
      <c r="D769" s="244"/>
    </row>
    <row r="770">
      <c r="A770" s="246"/>
      <c r="B770" s="246"/>
      <c r="C770" s="244"/>
      <c r="D770" s="244"/>
    </row>
    <row r="771">
      <c r="A771" s="246"/>
      <c r="B771" s="246"/>
      <c r="C771" s="244"/>
      <c r="D771" s="244"/>
    </row>
    <row r="772">
      <c r="A772" s="246"/>
      <c r="B772" s="246"/>
      <c r="C772" s="244"/>
      <c r="D772" s="244"/>
    </row>
    <row r="773">
      <c r="A773" s="246"/>
      <c r="B773" s="246"/>
      <c r="C773" s="244"/>
      <c r="D773" s="244"/>
    </row>
    <row r="774">
      <c r="A774" s="246"/>
      <c r="B774" s="246"/>
      <c r="C774" s="244"/>
      <c r="D774" s="244"/>
    </row>
    <row r="775">
      <c r="A775" s="246"/>
      <c r="B775" s="246"/>
      <c r="C775" s="244"/>
      <c r="D775" s="244"/>
    </row>
    <row r="776">
      <c r="A776" s="246"/>
      <c r="B776" s="246"/>
      <c r="C776" s="244"/>
      <c r="D776" s="244"/>
    </row>
    <row r="777">
      <c r="A777" s="246"/>
      <c r="B777" s="246"/>
      <c r="C777" s="244"/>
      <c r="D777" s="244"/>
    </row>
    <row r="778">
      <c r="A778" s="246"/>
      <c r="B778" s="246"/>
      <c r="C778" s="244"/>
      <c r="D778" s="244"/>
    </row>
    <row r="779">
      <c r="A779" s="246"/>
      <c r="B779" s="246"/>
      <c r="C779" s="244"/>
      <c r="D779" s="244"/>
    </row>
    <row r="780">
      <c r="A780" s="246"/>
      <c r="B780" s="246"/>
      <c r="C780" s="244"/>
      <c r="D780" s="244"/>
    </row>
    <row r="781">
      <c r="A781" s="246"/>
      <c r="B781" s="246"/>
      <c r="C781" s="244"/>
      <c r="D781" s="244"/>
    </row>
    <row r="782">
      <c r="A782" s="246"/>
      <c r="B782" s="246"/>
      <c r="C782" s="244"/>
      <c r="D782" s="244"/>
    </row>
    <row r="783">
      <c r="A783" s="246"/>
      <c r="B783" s="246"/>
      <c r="C783" s="244"/>
      <c r="D783" s="244"/>
    </row>
    <row r="784">
      <c r="A784" s="246"/>
      <c r="B784" s="246"/>
      <c r="C784" s="244"/>
      <c r="D784" s="244"/>
    </row>
    <row r="785">
      <c r="A785" s="246"/>
      <c r="B785" s="246"/>
      <c r="C785" s="244"/>
      <c r="D785" s="244"/>
    </row>
    <row r="786">
      <c r="A786" s="246"/>
      <c r="B786" s="246"/>
      <c r="C786" s="244"/>
      <c r="D786" s="244"/>
    </row>
    <row r="787">
      <c r="A787" s="246"/>
      <c r="B787" s="246"/>
      <c r="C787" s="244"/>
      <c r="D787" s="244"/>
    </row>
    <row r="788">
      <c r="A788" s="246"/>
      <c r="B788" s="246"/>
      <c r="C788" s="244"/>
      <c r="D788" s="244"/>
    </row>
    <row r="789">
      <c r="A789" s="246"/>
      <c r="B789" s="246"/>
      <c r="C789" s="244"/>
      <c r="D789" s="244"/>
    </row>
    <row r="790">
      <c r="A790" s="246"/>
      <c r="B790" s="246"/>
      <c r="C790" s="244"/>
      <c r="D790" s="244"/>
    </row>
    <row r="791">
      <c r="A791" s="246"/>
      <c r="B791" s="246"/>
      <c r="C791" s="244"/>
      <c r="D791" s="244"/>
    </row>
    <row r="792">
      <c r="A792" s="246"/>
      <c r="B792" s="246"/>
      <c r="C792" s="244"/>
      <c r="D792" s="244"/>
    </row>
    <row r="793">
      <c r="A793" s="246"/>
      <c r="B793" s="246"/>
      <c r="C793" s="244"/>
      <c r="D793" s="244"/>
    </row>
    <row r="794">
      <c r="A794" s="246"/>
      <c r="B794" s="246"/>
      <c r="C794" s="244"/>
      <c r="D794" s="244"/>
    </row>
    <row r="795">
      <c r="A795" s="246"/>
      <c r="B795" s="246"/>
      <c r="C795" s="244"/>
      <c r="D795" s="244"/>
    </row>
    <row r="796">
      <c r="A796" s="246"/>
      <c r="B796" s="246"/>
      <c r="C796" s="244"/>
      <c r="D796" s="244"/>
    </row>
    <row r="797">
      <c r="A797" s="246"/>
      <c r="B797" s="246"/>
      <c r="C797" s="244"/>
      <c r="D797" s="244"/>
    </row>
    <row r="798">
      <c r="A798" s="246"/>
      <c r="B798" s="246"/>
      <c r="C798" s="244"/>
      <c r="D798" s="244"/>
    </row>
    <row r="799">
      <c r="A799" s="246"/>
      <c r="B799" s="246"/>
      <c r="C799" s="244"/>
      <c r="D799" s="244"/>
    </row>
    <row r="800">
      <c r="A800" s="246"/>
      <c r="B800" s="246"/>
      <c r="C800" s="244"/>
      <c r="D800" s="244"/>
    </row>
    <row r="801">
      <c r="A801" s="246"/>
      <c r="B801" s="246"/>
      <c r="C801" s="244"/>
      <c r="D801" s="244"/>
    </row>
    <row r="802">
      <c r="A802" s="246"/>
      <c r="B802" s="246"/>
      <c r="C802" s="244"/>
      <c r="D802" s="244"/>
    </row>
    <row r="803">
      <c r="A803" s="246"/>
      <c r="B803" s="246"/>
      <c r="C803" s="244"/>
      <c r="D803" s="244"/>
    </row>
    <row r="804">
      <c r="A804" s="246"/>
      <c r="B804" s="246"/>
      <c r="C804" s="244"/>
      <c r="D804" s="244"/>
    </row>
    <row r="805">
      <c r="A805" s="246"/>
      <c r="B805" s="246"/>
      <c r="C805" s="244"/>
      <c r="D805" s="244"/>
    </row>
    <row r="806">
      <c r="A806" s="246"/>
      <c r="B806" s="246"/>
      <c r="C806" s="244"/>
      <c r="D806" s="244"/>
    </row>
    <row r="807">
      <c r="A807" s="246"/>
      <c r="B807" s="246"/>
      <c r="C807" s="244"/>
      <c r="D807" s="244"/>
    </row>
    <row r="808">
      <c r="A808" s="246"/>
      <c r="B808" s="246"/>
      <c r="C808" s="244"/>
      <c r="D808" s="244"/>
    </row>
    <row r="809">
      <c r="A809" s="246"/>
      <c r="B809" s="246"/>
      <c r="C809" s="244"/>
      <c r="D809" s="244"/>
    </row>
    <row r="810">
      <c r="A810" s="246"/>
      <c r="B810" s="246"/>
      <c r="C810" s="244"/>
      <c r="D810" s="244"/>
    </row>
    <row r="811">
      <c r="A811" s="246"/>
      <c r="B811" s="246"/>
      <c r="C811" s="244"/>
      <c r="D811" s="244"/>
    </row>
    <row r="812">
      <c r="A812" s="246"/>
      <c r="B812" s="246"/>
      <c r="C812" s="244"/>
      <c r="D812" s="244"/>
    </row>
    <row r="813">
      <c r="A813" s="246"/>
      <c r="B813" s="246"/>
      <c r="C813" s="244"/>
      <c r="D813" s="244"/>
    </row>
    <row r="814">
      <c r="A814" s="246"/>
      <c r="B814" s="246"/>
      <c r="C814" s="244"/>
      <c r="D814" s="244"/>
    </row>
    <row r="815">
      <c r="A815" s="246"/>
      <c r="B815" s="246"/>
      <c r="C815" s="244"/>
      <c r="D815" s="244"/>
    </row>
    <row r="816">
      <c r="A816" s="246"/>
      <c r="B816" s="246"/>
      <c r="C816" s="244"/>
      <c r="D816" s="244"/>
    </row>
    <row r="817">
      <c r="A817" s="246"/>
      <c r="B817" s="246"/>
      <c r="C817" s="244"/>
      <c r="D817" s="244"/>
    </row>
    <row r="818">
      <c r="A818" s="246"/>
      <c r="B818" s="246"/>
      <c r="C818" s="244"/>
      <c r="D818" s="244"/>
    </row>
    <row r="819">
      <c r="A819" s="246"/>
      <c r="B819" s="246"/>
      <c r="C819" s="244"/>
      <c r="D819" s="244"/>
    </row>
    <row r="820">
      <c r="A820" s="246"/>
      <c r="B820" s="246"/>
      <c r="C820" s="244"/>
      <c r="D820" s="244"/>
    </row>
    <row r="821">
      <c r="A821" s="246"/>
      <c r="B821" s="246"/>
      <c r="C821" s="244"/>
      <c r="D821" s="244"/>
    </row>
    <row r="822">
      <c r="A822" s="246"/>
      <c r="B822" s="246"/>
      <c r="C822" s="244"/>
      <c r="D822" s="244"/>
    </row>
    <row r="823">
      <c r="A823" s="246"/>
      <c r="B823" s="246"/>
      <c r="C823" s="244"/>
      <c r="D823" s="244"/>
    </row>
    <row r="824">
      <c r="A824" s="246"/>
      <c r="B824" s="246"/>
      <c r="C824" s="244"/>
      <c r="D824" s="244"/>
    </row>
    <row r="825">
      <c r="A825" s="246"/>
      <c r="B825" s="246"/>
      <c r="C825" s="244"/>
      <c r="D825" s="244"/>
    </row>
    <row r="826">
      <c r="A826" s="246"/>
      <c r="B826" s="246"/>
      <c r="C826" s="244"/>
      <c r="D826" s="244"/>
    </row>
    <row r="827">
      <c r="A827" s="246"/>
      <c r="B827" s="246"/>
      <c r="C827" s="244"/>
      <c r="D827" s="244"/>
    </row>
    <row r="828">
      <c r="A828" s="246"/>
      <c r="B828" s="246"/>
      <c r="C828" s="244"/>
      <c r="D828" s="244"/>
    </row>
    <row r="829">
      <c r="A829" s="246"/>
      <c r="B829" s="246"/>
      <c r="C829" s="244"/>
      <c r="D829" s="244"/>
    </row>
    <row r="830">
      <c r="A830" s="246"/>
      <c r="B830" s="246"/>
      <c r="C830" s="244"/>
      <c r="D830" s="244"/>
    </row>
    <row r="831">
      <c r="A831" s="246"/>
      <c r="B831" s="246"/>
      <c r="C831" s="244"/>
      <c r="D831" s="244"/>
    </row>
    <row r="832">
      <c r="A832" s="246"/>
      <c r="B832" s="246"/>
      <c r="C832" s="244"/>
      <c r="D832" s="244"/>
    </row>
    <row r="833">
      <c r="A833" s="246"/>
      <c r="B833" s="246"/>
      <c r="C833" s="244"/>
      <c r="D833" s="244"/>
    </row>
    <row r="834">
      <c r="A834" s="246"/>
      <c r="B834" s="246"/>
      <c r="C834" s="244"/>
      <c r="D834" s="244"/>
    </row>
    <row r="835">
      <c r="A835" s="246"/>
      <c r="B835" s="246"/>
      <c r="C835" s="244"/>
      <c r="D835" s="244"/>
    </row>
    <row r="836">
      <c r="A836" s="246"/>
      <c r="B836" s="246"/>
      <c r="C836" s="244"/>
      <c r="D836" s="244"/>
    </row>
    <row r="837">
      <c r="A837" s="246"/>
      <c r="B837" s="246"/>
      <c r="C837" s="244"/>
      <c r="D837" s="244"/>
    </row>
    <row r="838">
      <c r="A838" s="246"/>
      <c r="B838" s="246"/>
      <c r="C838" s="244"/>
      <c r="D838" s="244"/>
    </row>
    <row r="839">
      <c r="A839" s="246"/>
      <c r="B839" s="246"/>
      <c r="C839" s="244"/>
      <c r="D839" s="244"/>
    </row>
    <row r="840">
      <c r="A840" s="246"/>
      <c r="B840" s="246"/>
      <c r="C840" s="244"/>
      <c r="D840" s="244"/>
    </row>
    <row r="841">
      <c r="A841" s="246"/>
      <c r="B841" s="246"/>
      <c r="C841" s="244"/>
      <c r="D841" s="244"/>
    </row>
    <row r="842">
      <c r="A842" s="246"/>
      <c r="B842" s="246"/>
      <c r="C842" s="244"/>
      <c r="D842" s="244"/>
    </row>
    <row r="843">
      <c r="A843" s="246"/>
      <c r="B843" s="246"/>
      <c r="C843" s="244"/>
      <c r="D843" s="244"/>
    </row>
    <row r="844">
      <c r="A844" s="246"/>
      <c r="B844" s="246"/>
      <c r="C844" s="244"/>
      <c r="D844" s="244"/>
    </row>
    <row r="845">
      <c r="A845" s="246"/>
      <c r="B845" s="246"/>
      <c r="C845" s="244"/>
      <c r="D845" s="244"/>
    </row>
    <row r="846">
      <c r="A846" s="246"/>
      <c r="B846" s="246"/>
      <c r="C846" s="244"/>
      <c r="D846" s="244"/>
    </row>
    <row r="847">
      <c r="A847" s="246"/>
      <c r="B847" s="246"/>
      <c r="C847" s="244"/>
      <c r="D847" s="244"/>
    </row>
    <row r="848">
      <c r="A848" s="246"/>
      <c r="B848" s="246"/>
      <c r="C848" s="244"/>
      <c r="D848" s="244"/>
    </row>
    <row r="849">
      <c r="A849" s="246"/>
      <c r="B849" s="246"/>
      <c r="C849" s="244"/>
      <c r="D849" s="244"/>
    </row>
    <row r="850">
      <c r="A850" s="246"/>
      <c r="B850" s="246"/>
      <c r="C850" s="244"/>
      <c r="D850" s="244"/>
    </row>
    <row r="851">
      <c r="A851" s="246"/>
      <c r="B851" s="246"/>
      <c r="C851" s="244"/>
      <c r="D851" s="244"/>
    </row>
    <row r="852">
      <c r="A852" s="246"/>
      <c r="B852" s="246"/>
      <c r="C852" s="244"/>
      <c r="D852" s="244"/>
    </row>
    <row r="853">
      <c r="A853" s="246"/>
      <c r="B853" s="246"/>
      <c r="C853" s="244"/>
      <c r="D853" s="244"/>
    </row>
    <row r="854">
      <c r="A854" s="246"/>
      <c r="B854" s="246"/>
      <c r="C854" s="244"/>
      <c r="D854" s="244"/>
    </row>
    <row r="855">
      <c r="A855" s="246"/>
      <c r="B855" s="246"/>
      <c r="C855" s="244"/>
      <c r="D855" s="244"/>
    </row>
    <row r="856">
      <c r="A856" s="246"/>
      <c r="B856" s="246"/>
      <c r="C856" s="244"/>
      <c r="D856" s="244"/>
    </row>
    <row r="857">
      <c r="A857" s="246"/>
      <c r="B857" s="246"/>
      <c r="C857" s="244"/>
      <c r="D857" s="244"/>
    </row>
    <row r="858">
      <c r="A858" s="246"/>
      <c r="B858" s="246"/>
      <c r="C858" s="244"/>
      <c r="D858" s="244"/>
    </row>
    <row r="859">
      <c r="A859" s="246"/>
      <c r="B859" s="246"/>
      <c r="C859" s="244"/>
      <c r="D859" s="244"/>
    </row>
    <row r="860">
      <c r="A860" s="246"/>
      <c r="B860" s="246"/>
      <c r="C860" s="244"/>
      <c r="D860" s="244"/>
    </row>
    <row r="861">
      <c r="A861" s="246"/>
      <c r="B861" s="246"/>
      <c r="C861" s="244"/>
      <c r="D861" s="244"/>
    </row>
    <row r="862">
      <c r="A862" s="246"/>
      <c r="B862" s="246"/>
      <c r="C862" s="244"/>
      <c r="D862" s="244"/>
    </row>
    <row r="863">
      <c r="A863" s="246"/>
      <c r="B863" s="246"/>
      <c r="C863" s="244"/>
      <c r="D863" s="244"/>
    </row>
    <row r="864">
      <c r="A864" s="246"/>
      <c r="B864" s="246"/>
      <c r="C864" s="244"/>
      <c r="D864" s="244"/>
    </row>
    <row r="865">
      <c r="A865" s="246"/>
      <c r="B865" s="246"/>
      <c r="C865" s="244"/>
      <c r="D865" s="244"/>
    </row>
    <row r="866">
      <c r="A866" s="246"/>
      <c r="B866" s="246"/>
      <c r="C866" s="244"/>
      <c r="D866" s="244"/>
    </row>
    <row r="867">
      <c r="A867" s="246"/>
      <c r="B867" s="246"/>
      <c r="C867" s="244"/>
      <c r="D867" s="244"/>
    </row>
    <row r="868">
      <c r="A868" s="246"/>
      <c r="B868" s="246"/>
      <c r="C868" s="244"/>
      <c r="D868" s="244"/>
    </row>
    <row r="869">
      <c r="A869" s="246"/>
      <c r="B869" s="246"/>
      <c r="C869" s="244"/>
      <c r="D869" s="244"/>
    </row>
    <row r="870">
      <c r="A870" s="246"/>
      <c r="B870" s="246"/>
      <c r="C870" s="244"/>
      <c r="D870" s="244"/>
    </row>
    <row r="871">
      <c r="A871" s="246"/>
      <c r="B871" s="246"/>
      <c r="C871" s="244"/>
      <c r="D871" s="244"/>
    </row>
    <row r="872">
      <c r="A872" s="246"/>
      <c r="B872" s="246"/>
      <c r="C872" s="244"/>
      <c r="D872" s="244"/>
    </row>
    <row r="873">
      <c r="A873" s="246"/>
      <c r="B873" s="246"/>
      <c r="C873" s="244"/>
      <c r="D873" s="244"/>
    </row>
    <row r="874">
      <c r="A874" s="246"/>
      <c r="B874" s="246"/>
      <c r="C874" s="244"/>
      <c r="D874" s="244"/>
    </row>
    <row r="875">
      <c r="A875" s="246"/>
      <c r="B875" s="246"/>
      <c r="C875" s="244"/>
      <c r="D875" s="244"/>
    </row>
    <row r="876">
      <c r="A876" s="246"/>
      <c r="B876" s="246"/>
      <c r="C876" s="244"/>
      <c r="D876" s="244"/>
    </row>
    <row r="877">
      <c r="A877" s="246"/>
      <c r="B877" s="246"/>
      <c r="C877" s="244"/>
      <c r="D877" s="244"/>
    </row>
    <row r="878">
      <c r="A878" s="246"/>
      <c r="B878" s="246"/>
      <c r="C878" s="244"/>
      <c r="D878" s="244"/>
    </row>
    <row r="879">
      <c r="A879" s="246"/>
      <c r="B879" s="246"/>
      <c r="C879" s="244"/>
      <c r="D879" s="244"/>
    </row>
    <row r="880">
      <c r="A880" s="246"/>
      <c r="B880" s="246"/>
      <c r="C880" s="244"/>
      <c r="D880" s="244"/>
    </row>
    <row r="881">
      <c r="A881" s="246"/>
      <c r="B881" s="246"/>
      <c r="C881" s="244"/>
      <c r="D881" s="244"/>
    </row>
    <row r="882">
      <c r="A882" s="246"/>
      <c r="B882" s="246"/>
      <c r="C882" s="244"/>
      <c r="D882" s="244"/>
    </row>
    <row r="883">
      <c r="A883" s="246"/>
      <c r="B883" s="246"/>
      <c r="C883" s="244"/>
      <c r="D883" s="244"/>
    </row>
    <row r="884">
      <c r="A884" s="246"/>
      <c r="B884" s="246"/>
      <c r="C884" s="244"/>
      <c r="D884" s="244"/>
    </row>
    <row r="885">
      <c r="A885" s="246"/>
      <c r="B885" s="246"/>
      <c r="C885" s="244"/>
      <c r="D885" s="244"/>
    </row>
    <row r="886">
      <c r="A886" s="246"/>
      <c r="B886" s="246"/>
      <c r="C886" s="244"/>
      <c r="D886" s="244"/>
    </row>
    <row r="887">
      <c r="A887" s="246"/>
      <c r="B887" s="246"/>
      <c r="C887" s="244"/>
      <c r="D887" s="244"/>
    </row>
    <row r="888">
      <c r="A888" s="246"/>
      <c r="B888" s="246"/>
      <c r="C888" s="244"/>
      <c r="D888" s="244"/>
    </row>
    <row r="889">
      <c r="A889" s="246"/>
      <c r="B889" s="246"/>
      <c r="C889" s="244"/>
      <c r="D889" s="244"/>
    </row>
    <row r="890">
      <c r="A890" s="246"/>
      <c r="B890" s="246"/>
      <c r="C890" s="244"/>
      <c r="D890" s="244"/>
    </row>
    <row r="891">
      <c r="A891" s="246"/>
      <c r="B891" s="246"/>
      <c r="C891" s="244"/>
      <c r="D891" s="244"/>
    </row>
    <row r="892">
      <c r="A892" s="246"/>
      <c r="B892" s="246"/>
      <c r="C892" s="244"/>
      <c r="D892" s="244"/>
    </row>
    <row r="893">
      <c r="A893" s="246"/>
      <c r="B893" s="246"/>
      <c r="C893" s="244"/>
      <c r="D893" s="244"/>
    </row>
    <row r="894">
      <c r="A894" s="246"/>
      <c r="B894" s="246"/>
      <c r="C894" s="244"/>
      <c r="D894" s="244"/>
    </row>
    <row r="895">
      <c r="A895" s="246"/>
      <c r="B895" s="246"/>
      <c r="C895" s="244"/>
      <c r="D895" s="244"/>
    </row>
    <row r="896">
      <c r="A896" s="246"/>
      <c r="B896" s="246"/>
      <c r="C896" s="244"/>
      <c r="D896" s="244"/>
    </row>
    <row r="897">
      <c r="A897" s="246"/>
      <c r="B897" s="246"/>
      <c r="C897" s="244"/>
      <c r="D897" s="244"/>
    </row>
    <row r="898">
      <c r="A898" s="246"/>
      <c r="B898" s="246"/>
      <c r="C898" s="244"/>
      <c r="D898" s="244"/>
    </row>
    <row r="899">
      <c r="A899" s="246"/>
      <c r="B899" s="246"/>
      <c r="C899" s="244"/>
      <c r="D899" s="244"/>
    </row>
    <row r="900">
      <c r="A900" s="246"/>
      <c r="B900" s="246"/>
      <c r="C900" s="244"/>
      <c r="D900" s="244"/>
    </row>
    <row r="901">
      <c r="A901" s="246"/>
      <c r="B901" s="246"/>
      <c r="C901" s="244"/>
      <c r="D901" s="244"/>
    </row>
    <row r="902">
      <c r="A902" s="246"/>
      <c r="B902" s="246"/>
      <c r="C902" s="244"/>
      <c r="D902" s="244"/>
    </row>
    <row r="903">
      <c r="A903" s="246"/>
      <c r="B903" s="246"/>
      <c r="C903" s="244"/>
      <c r="D903" s="244"/>
    </row>
    <row r="904">
      <c r="A904" s="246"/>
      <c r="B904" s="246"/>
      <c r="C904" s="244"/>
      <c r="D904" s="244"/>
    </row>
    <row r="905">
      <c r="A905" s="246"/>
      <c r="B905" s="246"/>
      <c r="C905" s="244"/>
      <c r="D905" s="244"/>
    </row>
    <row r="906">
      <c r="A906" s="246"/>
      <c r="B906" s="246"/>
      <c r="C906" s="244"/>
      <c r="D906" s="244"/>
    </row>
    <row r="907">
      <c r="A907" s="246"/>
      <c r="B907" s="246"/>
      <c r="C907" s="244"/>
      <c r="D907" s="244"/>
    </row>
    <row r="908">
      <c r="A908" s="246"/>
      <c r="B908" s="246"/>
      <c r="C908" s="244"/>
      <c r="D908" s="244"/>
    </row>
    <row r="909">
      <c r="A909" s="246"/>
      <c r="B909" s="246"/>
      <c r="C909" s="244"/>
      <c r="D909" s="244"/>
    </row>
    <row r="910">
      <c r="A910" s="246"/>
      <c r="B910" s="246"/>
      <c r="C910" s="244"/>
      <c r="D910" s="244"/>
    </row>
    <row r="911">
      <c r="A911" s="246"/>
      <c r="B911" s="246"/>
      <c r="C911" s="244"/>
      <c r="D911" s="244"/>
    </row>
    <row r="912">
      <c r="A912" s="246"/>
      <c r="B912" s="246"/>
      <c r="C912" s="244"/>
      <c r="D912" s="244"/>
    </row>
    <row r="913">
      <c r="A913" s="246"/>
      <c r="B913" s="246"/>
      <c r="C913" s="244"/>
      <c r="D913" s="244"/>
    </row>
    <row r="914">
      <c r="A914" s="246"/>
      <c r="B914" s="246"/>
      <c r="C914" s="244"/>
      <c r="D914" s="244"/>
    </row>
    <row r="915">
      <c r="A915" s="246"/>
      <c r="B915" s="246"/>
      <c r="C915" s="244"/>
      <c r="D915" s="244"/>
    </row>
    <row r="916">
      <c r="A916" s="246"/>
      <c r="B916" s="246"/>
      <c r="C916" s="244"/>
      <c r="D916" s="244"/>
    </row>
    <row r="917">
      <c r="A917" s="246"/>
      <c r="B917" s="246"/>
      <c r="C917" s="244"/>
      <c r="D917" s="244"/>
    </row>
    <row r="918">
      <c r="A918" s="246"/>
      <c r="B918" s="246"/>
      <c r="C918" s="244"/>
      <c r="D918" s="244"/>
    </row>
    <row r="919">
      <c r="A919" s="246"/>
      <c r="B919" s="246"/>
      <c r="C919" s="244"/>
      <c r="D919" s="244"/>
    </row>
    <row r="920">
      <c r="A920" s="246"/>
      <c r="B920" s="246"/>
      <c r="C920" s="244"/>
      <c r="D920" s="244"/>
    </row>
    <row r="921">
      <c r="A921" s="246"/>
      <c r="B921" s="246"/>
      <c r="C921" s="244"/>
      <c r="D921" s="244"/>
    </row>
    <row r="922">
      <c r="A922" s="246"/>
      <c r="B922" s="246"/>
      <c r="C922" s="244"/>
      <c r="D922" s="244"/>
    </row>
    <row r="923">
      <c r="A923" s="246"/>
      <c r="B923" s="246"/>
      <c r="C923" s="244"/>
      <c r="D923" s="244"/>
    </row>
    <row r="924">
      <c r="A924" s="246"/>
      <c r="B924" s="246"/>
      <c r="C924" s="244"/>
      <c r="D924" s="244"/>
    </row>
    <row r="925">
      <c r="A925" s="246"/>
      <c r="B925" s="246"/>
      <c r="C925" s="244"/>
      <c r="D925" s="244"/>
    </row>
    <row r="926">
      <c r="A926" s="246"/>
      <c r="B926" s="246"/>
      <c r="C926" s="244"/>
      <c r="D926" s="244"/>
    </row>
    <row r="927">
      <c r="A927" s="246"/>
      <c r="B927" s="246"/>
      <c r="C927" s="244"/>
      <c r="D927" s="244"/>
    </row>
    <row r="928">
      <c r="A928" s="246"/>
      <c r="B928" s="246"/>
      <c r="C928" s="244"/>
      <c r="D928" s="244"/>
    </row>
    <row r="929">
      <c r="A929" s="246"/>
      <c r="B929" s="246"/>
      <c r="C929" s="244"/>
      <c r="D929" s="244"/>
    </row>
    <row r="930">
      <c r="A930" s="246"/>
      <c r="B930" s="246"/>
      <c r="C930" s="244"/>
      <c r="D930" s="244"/>
    </row>
    <row r="931">
      <c r="A931" s="246"/>
      <c r="B931" s="246"/>
      <c r="C931" s="244"/>
      <c r="D931" s="244"/>
    </row>
    <row r="932">
      <c r="A932" s="246"/>
      <c r="B932" s="246"/>
      <c r="C932" s="244"/>
      <c r="D932" s="244"/>
    </row>
    <row r="933">
      <c r="A933" s="246"/>
      <c r="B933" s="246"/>
      <c r="C933" s="244"/>
      <c r="D933" s="244"/>
    </row>
    <row r="934">
      <c r="A934" s="246"/>
      <c r="B934" s="246"/>
      <c r="C934" s="244"/>
      <c r="D934" s="244"/>
    </row>
    <row r="935">
      <c r="A935" s="246"/>
      <c r="B935" s="246"/>
      <c r="C935" s="244"/>
      <c r="D935" s="244"/>
    </row>
    <row r="936">
      <c r="A936" s="246"/>
      <c r="B936" s="246"/>
      <c r="C936" s="244"/>
      <c r="D936" s="244"/>
    </row>
    <row r="937">
      <c r="A937" s="246"/>
      <c r="B937" s="246"/>
      <c r="C937" s="244"/>
      <c r="D937" s="244"/>
    </row>
    <row r="938">
      <c r="A938" s="246"/>
      <c r="B938" s="246"/>
      <c r="C938" s="244"/>
      <c r="D938" s="244"/>
    </row>
    <row r="939">
      <c r="A939" s="246"/>
      <c r="B939" s="246"/>
      <c r="C939" s="244"/>
      <c r="D939" s="244"/>
    </row>
    <row r="940">
      <c r="A940" s="246"/>
      <c r="B940" s="246"/>
      <c r="C940" s="244"/>
      <c r="D940" s="244"/>
    </row>
    <row r="941">
      <c r="A941" s="246"/>
      <c r="B941" s="246"/>
      <c r="C941" s="244"/>
      <c r="D941" s="244"/>
    </row>
    <row r="942">
      <c r="A942" s="246"/>
      <c r="B942" s="246"/>
      <c r="C942" s="244"/>
      <c r="D942" s="244"/>
    </row>
    <row r="943">
      <c r="A943" s="246"/>
      <c r="B943" s="246"/>
      <c r="C943" s="244"/>
      <c r="D943" s="244"/>
    </row>
    <row r="944">
      <c r="A944" s="246"/>
      <c r="B944" s="246"/>
      <c r="C944" s="244"/>
      <c r="D944" s="244"/>
    </row>
    <row r="945">
      <c r="A945" s="246"/>
      <c r="B945" s="246"/>
      <c r="C945" s="244"/>
      <c r="D945" s="244"/>
    </row>
    <row r="946">
      <c r="A946" s="246"/>
      <c r="B946" s="246"/>
      <c r="C946" s="244"/>
      <c r="D946" s="244"/>
    </row>
    <row r="947">
      <c r="A947" s="246"/>
      <c r="B947" s="246"/>
      <c r="C947" s="244"/>
      <c r="D947" s="244"/>
    </row>
    <row r="948">
      <c r="A948" s="246"/>
      <c r="B948" s="246"/>
      <c r="C948" s="244"/>
      <c r="D948" s="244"/>
    </row>
    <row r="949">
      <c r="A949" s="246"/>
      <c r="B949" s="246"/>
      <c r="C949" s="244"/>
      <c r="D949" s="244"/>
    </row>
    <row r="950">
      <c r="A950" s="246"/>
      <c r="B950" s="246"/>
      <c r="C950" s="244"/>
      <c r="D950" s="244"/>
    </row>
    <row r="951">
      <c r="A951" s="246"/>
      <c r="B951" s="246"/>
      <c r="C951" s="244"/>
      <c r="D951" s="244"/>
    </row>
    <row r="952">
      <c r="A952" s="246"/>
      <c r="B952" s="246"/>
      <c r="C952" s="244"/>
      <c r="D952" s="244"/>
    </row>
    <row r="953">
      <c r="A953" s="246"/>
      <c r="B953" s="246"/>
      <c r="C953" s="244"/>
      <c r="D953" s="244"/>
    </row>
    <row r="954">
      <c r="A954" s="246"/>
      <c r="B954" s="246"/>
      <c r="C954" s="244"/>
      <c r="D954" s="244"/>
    </row>
    <row r="955">
      <c r="A955" s="246"/>
      <c r="B955" s="246"/>
      <c r="C955" s="244"/>
      <c r="D955" s="244"/>
    </row>
    <row r="956">
      <c r="A956" s="246"/>
      <c r="B956" s="246"/>
      <c r="C956" s="244"/>
      <c r="D956" s="244"/>
    </row>
    <row r="957">
      <c r="A957" s="246"/>
      <c r="B957" s="246"/>
      <c r="C957" s="244"/>
      <c r="D957" s="244"/>
    </row>
    <row r="958">
      <c r="A958" s="246"/>
      <c r="B958" s="246"/>
      <c r="C958" s="244"/>
      <c r="D958" s="244"/>
    </row>
    <row r="959">
      <c r="A959" s="246"/>
      <c r="B959" s="246"/>
      <c r="C959" s="244"/>
      <c r="D959" s="244"/>
    </row>
    <row r="960">
      <c r="A960" s="246"/>
      <c r="B960" s="246"/>
      <c r="C960" s="244"/>
      <c r="D960" s="244"/>
    </row>
    <row r="961">
      <c r="A961" s="246"/>
      <c r="B961" s="246"/>
      <c r="C961" s="244"/>
      <c r="D961" s="244"/>
    </row>
    <row r="962">
      <c r="A962" s="246"/>
      <c r="B962" s="246"/>
      <c r="C962" s="244"/>
      <c r="D962" s="244"/>
    </row>
    <row r="963">
      <c r="A963" s="246"/>
      <c r="B963" s="246"/>
      <c r="C963" s="244"/>
      <c r="D963" s="244"/>
    </row>
    <row r="964">
      <c r="A964" s="246"/>
      <c r="B964" s="246"/>
      <c r="C964" s="244"/>
      <c r="D964" s="244"/>
    </row>
    <row r="965">
      <c r="A965" s="246"/>
      <c r="B965" s="246"/>
      <c r="C965" s="244"/>
      <c r="D965" s="244"/>
    </row>
    <row r="966">
      <c r="A966" s="246"/>
      <c r="B966" s="246"/>
      <c r="C966" s="244"/>
      <c r="D966" s="244"/>
    </row>
    <row r="967">
      <c r="A967" s="246"/>
      <c r="B967" s="246"/>
      <c r="C967" s="244"/>
      <c r="D967" s="244"/>
    </row>
    <row r="968">
      <c r="A968" s="246"/>
      <c r="B968" s="246"/>
      <c r="C968" s="244"/>
      <c r="D968" s="244"/>
    </row>
    <row r="969">
      <c r="A969" s="246"/>
      <c r="B969" s="246"/>
      <c r="C969" s="244"/>
      <c r="D969" s="244"/>
    </row>
    <row r="970">
      <c r="A970" s="246"/>
      <c r="B970" s="246"/>
      <c r="C970" s="244"/>
      <c r="D970" s="244"/>
    </row>
    <row r="971">
      <c r="A971" s="246"/>
      <c r="B971" s="246"/>
      <c r="C971" s="244"/>
      <c r="D971" s="244"/>
    </row>
    <row r="972">
      <c r="A972" s="246"/>
      <c r="B972" s="246"/>
      <c r="C972" s="244"/>
      <c r="D972" s="244"/>
    </row>
    <row r="973">
      <c r="A973" s="246"/>
      <c r="B973" s="246"/>
      <c r="C973" s="244"/>
      <c r="D973" s="244"/>
    </row>
    <row r="974">
      <c r="A974" s="246"/>
      <c r="B974" s="246"/>
      <c r="C974" s="244"/>
      <c r="D974" s="244"/>
    </row>
    <row r="975">
      <c r="A975" s="246"/>
      <c r="B975" s="246"/>
      <c r="C975" s="244"/>
      <c r="D975" s="244"/>
    </row>
    <row r="976">
      <c r="A976" s="246"/>
      <c r="B976" s="246"/>
      <c r="C976" s="244"/>
      <c r="D976" s="244"/>
    </row>
    <row r="977">
      <c r="A977" s="246"/>
      <c r="B977" s="246"/>
      <c r="C977" s="244"/>
      <c r="D977" s="244"/>
    </row>
    <row r="978">
      <c r="A978" s="246"/>
      <c r="B978" s="246"/>
      <c r="C978" s="244"/>
      <c r="D978" s="244"/>
    </row>
    <row r="979">
      <c r="A979" s="246"/>
      <c r="B979" s="246"/>
      <c r="C979" s="244"/>
      <c r="D979" s="244"/>
    </row>
    <row r="980">
      <c r="A980" s="246"/>
      <c r="B980" s="246"/>
      <c r="C980" s="244"/>
      <c r="D980" s="244"/>
    </row>
    <row r="981">
      <c r="A981" s="246"/>
      <c r="B981" s="246"/>
      <c r="C981" s="244"/>
      <c r="D981" s="244"/>
    </row>
    <row r="982">
      <c r="A982" s="246"/>
      <c r="B982" s="246"/>
      <c r="C982" s="244"/>
      <c r="D982" s="244"/>
    </row>
    <row r="983">
      <c r="A983" s="246"/>
      <c r="B983" s="246"/>
      <c r="C983" s="244"/>
      <c r="D983" s="244"/>
    </row>
    <row r="984">
      <c r="A984" s="246"/>
      <c r="B984" s="246"/>
      <c r="C984" s="244"/>
      <c r="D984" s="244"/>
    </row>
    <row r="985">
      <c r="A985" s="246"/>
      <c r="B985" s="246"/>
      <c r="C985" s="244"/>
      <c r="D985" s="244"/>
    </row>
    <row r="986">
      <c r="A986" s="246"/>
      <c r="B986" s="246"/>
      <c r="C986" s="244"/>
      <c r="D986" s="244"/>
    </row>
    <row r="987">
      <c r="A987" s="246"/>
      <c r="B987" s="246"/>
      <c r="C987" s="244"/>
      <c r="D987" s="244"/>
    </row>
    <row r="988">
      <c r="A988" s="246"/>
      <c r="B988" s="246"/>
      <c r="C988" s="244"/>
      <c r="D988" s="244"/>
    </row>
    <row r="989">
      <c r="A989" s="246"/>
      <c r="B989" s="246"/>
      <c r="C989" s="244"/>
      <c r="D989" s="244"/>
    </row>
    <row r="990">
      <c r="A990" s="246"/>
      <c r="B990" s="246"/>
      <c r="C990" s="244"/>
      <c r="D990" s="244"/>
    </row>
    <row r="991">
      <c r="A991" s="246"/>
      <c r="B991" s="246"/>
      <c r="C991" s="244"/>
      <c r="D991" s="244"/>
    </row>
    <row r="992">
      <c r="A992" s="246"/>
      <c r="B992" s="246"/>
      <c r="C992" s="244"/>
      <c r="D992" s="244"/>
    </row>
    <row r="993">
      <c r="A993" s="246"/>
      <c r="B993" s="246"/>
      <c r="C993" s="244"/>
      <c r="D993" s="244"/>
    </row>
    <row r="994">
      <c r="A994" s="246"/>
      <c r="B994" s="246"/>
      <c r="C994" s="244"/>
      <c r="D994" s="244"/>
    </row>
    <row r="995">
      <c r="A995" s="246"/>
      <c r="B995" s="246"/>
      <c r="C995" s="244"/>
      <c r="D995" s="244"/>
    </row>
    <row r="996">
      <c r="A996" s="246"/>
      <c r="B996" s="246"/>
      <c r="C996" s="244"/>
      <c r="D996" s="244"/>
    </row>
    <row r="997">
      <c r="A997" s="246"/>
      <c r="B997" s="246"/>
      <c r="C997" s="244"/>
      <c r="D997" s="244"/>
    </row>
    <row r="998">
      <c r="A998" s="246"/>
      <c r="B998" s="246"/>
      <c r="C998" s="244"/>
      <c r="D998" s="244"/>
    </row>
    <row r="999">
      <c r="A999" s="246"/>
      <c r="B999" s="246"/>
      <c r="C999" s="244"/>
      <c r="D999" s="244"/>
    </row>
    <row r="1000">
      <c r="A1000" s="246"/>
      <c r="B1000" s="246"/>
      <c r="C1000" s="244"/>
      <c r="D1000" s="244"/>
    </row>
  </sheetData>
  <drawing r:id="rId1"/>
</worksheet>
</file>