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zirix\pj42-product\【玩法】迷宫逻辑表\"/>
    </mc:Choice>
  </mc:AlternateContent>
  <xr:revisionPtr revIDLastSave="0" documentId="13_ncr:1_{1A40C402-9D32-41FD-9B1C-A78C13563FC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可交互物件表|CS|MazeSceneObject" sheetId="3" r:id="rId1"/>
    <sheet name="触发器表|CS|MazeEventTrigger" sheetId="5" r:id="rId2"/>
    <sheet name="事件表|CS|MazeEvent" sheetId="6" r:id="rId3"/>
    <sheet name="迷宫线索表|C|MazeClue" sheetId="13" r:id="rId4"/>
    <sheet name="迷宫任务表|C|MazeTask" sheetId="14" r:id="rId5"/>
    <sheet name="迷宫剧情表|C|MazeStory" sheetId="15" r:id="rId6"/>
  </sheets>
  <definedNames>
    <definedName name="_xlnm._FilterDatabase" localSheetId="0" hidden="1">'可交互物件表|CS|MazeSceneObject'!$A$5:$L$12</definedName>
    <definedName name="_xlnm._FilterDatabase" localSheetId="3" hidden="1">'迷宫线索表|C|MazeClue'!$A$5:$I$5</definedName>
  </definedNames>
  <calcPr calcId="181029"/>
</workbook>
</file>

<file path=xl/calcChain.xml><?xml version="1.0" encoding="utf-8"?>
<calcChain xmlns="http://schemas.openxmlformats.org/spreadsheetml/2006/main">
  <c r="N6" i="14" l="1"/>
  <c r="O6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 Npc
1002 物件
1003 隐藏物件
10001 背景门
10002 前景门
10003 宝箱
10004 危险区域
10005 撤离点
10006 治疗点
10007 支援点
10008 复活点
10009 装备箱</t>
        </r>
      </text>
    </comment>
    <comment ref="D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物件类型3：0-锁 1-解锁
镜头区域
gradient_distance:渐变距离,lock:是否锁定镜头
前景门
unitiid:目标单元,pos:目标坐标,state:是否锁定,animation:开门动画
跟班：
subprefab:1006_1_qianqiu,
roleid:1006</t>
        </r>
      </text>
    </comment>
    <comment ref="J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[text1|text2,time,action]
[text1|text2,time]
[text1]
支持以上配置 （多句话就换行配置）</t>
        </r>
      </text>
    </comment>
    <comment ref="K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1、每次情况
2、约定清空
3、永久保存
</t>
        </r>
      </text>
    </comment>
    <comment ref="L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场景交互物件标识：
0：不显示
1：拾取型
2：对话型
3：基础型
4：传送型
5：敌对型
6：小橙点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E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1:交涉
2:思维
3:情报
4:技术
5:体能</t>
        </r>
      </text>
    </comment>
    <comment ref="F1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无限制次数:0
迷宫内一次:1
终身一次:2</t>
        </r>
      </text>
    </comment>
    <comment ref="I1" authorId="1" shapeId="0" xr:uid="{FC637F2B-DCB1-4410-B118-DC4B3E80044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播放特效 1
否则 0</t>
        </r>
      </text>
    </comment>
    <comment ref="J1" authorId="1" shapeId="0" xr:uid="{6FC03DE7-71B7-4F44-8700-52A4EF9BB25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触发器类型
-1结束对话
0对话
1拾取
2拼点
</t>
        </r>
      </text>
    </comment>
    <comment ref="K1" authorId="1" shapeId="0" xr:uid="{ACBB0582-F441-4E2A-9AD3-AD3DF9BEBDC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配置迷宫是否未困难事件，若未真，则弹出困难界面
参数为
类型：战斗Id
类型：1 多波 2 困难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事件结束子事件填写0。
若用多事件时有且仅有一条分支可填0，其余填写-1。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1道具型
2文档型（文档id必填）
3剧情型
4录音型
5图片型
6杂志型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GET_MAZE_ITEM  获得迷宫道具
FIGHT_SUCCESS  完成指定战斗
FINISH_MAZE_EVENT 完成指定事件
FINISH_TASK 完成所有子任务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049F2A9F-7952-4910-BD8A-286290DCFA6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立绘剧情
2 Timeline剧情
3 场景剧情</t>
        </r>
      </text>
    </comment>
    <comment ref="H5" authorId="0" shapeId="0" xr:uid="{CAFE32B0-7768-4874-82B7-467F553BE86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是否显示顶部UI</t>
        </r>
      </text>
    </comment>
    <comment ref="I5" authorId="0" shapeId="0" xr:uid="{BED7F31A-EDED-49A2-9E3A-5091B4AD1BC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不可跳过
0 首次不可跳过
1 可跳过</t>
        </r>
      </text>
    </comment>
  </commentList>
</comments>
</file>

<file path=xl/sharedStrings.xml><?xml version="1.0" encoding="utf-8"?>
<sst xmlns="http://schemas.openxmlformats.org/spreadsheetml/2006/main" count="504" uniqueCount="298">
  <si>
    <t>id</t>
  </si>
  <si>
    <t>name</t>
  </si>
  <si>
    <t>objType</t>
  </si>
  <si>
    <t>ATG</t>
  </si>
  <si>
    <t>TTG</t>
  </si>
  <si>
    <t>param</t>
  </si>
  <si>
    <t>actionType</t>
  </si>
  <si>
    <t>actionParam</t>
  </si>
  <si>
    <t>autoTalk</t>
  </si>
  <si>
    <t>keepState</t>
  </si>
  <si>
    <t>sceneSignType</t>
  </si>
  <si>
    <t>string</t>
  </si>
  <si>
    <t>I</t>
  </si>
  <si>
    <t>#</t>
  </si>
  <si>
    <t>L|N</t>
  </si>
  <si>
    <t>itemType</t>
  </si>
  <si>
    <t>#id</t>
  </si>
  <si>
    <t>名称</t>
  </si>
  <si>
    <t>物件类型</t>
  </si>
  <si>
    <t>碰撞触发id组</t>
  </si>
  <si>
    <t>点击触发id组</t>
  </si>
  <si>
    <t>备注</t>
  </si>
  <si>
    <t>动态参数</t>
  </si>
  <si>
    <t>行动模式</t>
  </si>
  <si>
    <t>行动参数</t>
  </si>
  <si>
    <t>物件自动对话</t>
  </si>
  <si>
    <t>状态保留时间</t>
  </si>
  <si>
    <t>场景标识类型</t>
  </si>
  <si>
    <t>specialtyId</t>
  </si>
  <si>
    <t>limit</t>
  </si>
  <si>
    <t>successEventId</t>
  </si>
  <si>
    <t>I|N</t>
  </si>
  <si>
    <t>specialtyLimit</t>
  </si>
  <si>
    <t>备注信息</t>
  </si>
  <si>
    <t>触发参数条件</t>
  </si>
  <si>
    <t>触发专长Id限制</t>
  </si>
  <si>
    <t>事件触发限制</t>
  </si>
  <si>
    <t>触发成功事件Id</t>
  </si>
  <si>
    <t>警报门触发器</t>
  </si>
  <si>
    <t>测试专长id触发</t>
  </si>
  <si>
    <t>测试传送</t>
  </si>
  <si>
    <t>speMove</t>
  </si>
  <si>
    <t>isLock</t>
  </si>
  <si>
    <t>isBack</t>
  </si>
  <si>
    <t>addSecurity</t>
  </si>
  <si>
    <t>rewardId</t>
  </si>
  <si>
    <t>S|N</t>
  </si>
  <si>
    <t>params</t>
  </si>
  <si>
    <t>lock</t>
  </si>
  <si>
    <t>自定义參數3</t>
  </si>
  <si>
    <t>特定距离（不填默认读常量表）</t>
  </si>
  <si>
    <t>锁定操作</t>
  </si>
  <si>
    <t>是否压黑</t>
  </si>
  <si>
    <t>警戒值变化值</t>
  </si>
  <si>
    <t>奖励Id</t>
  </si>
  <si>
    <t>成功子事件</t>
  </si>
  <si>
    <t>sort</t>
  </si>
  <si>
    <t>mazeId</t>
  </si>
  <si>
    <t>des</t>
  </si>
  <si>
    <t>type</t>
  </si>
  <si>
    <t>icon</t>
  </si>
  <si>
    <t>documId</t>
  </si>
  <si>
    <t>排序</t>
  </si>
  <si>
    <t>所属迷宫id</t>
  </si>
  <si>
    <t>线索名称</t>
  </si>
  <si>
    <t>线索描述</t>
  </si>
  <si>
    <t>线索类型</t>
  </si>
  <si>
    <t>道具图标</t>
  </si>
  <si>
    <t>文档Id</t>
  </si>
  <si>
    <t>getTarget</t>
  </si>
  <si>
    <t>param2</t>
  </si>
  <si>
    <t>track</t>
  </si>
  <si>
    <t>preId</t>
  </si>
  <si>
    <t>parId</t>
  </si>
  <si>
    <t>target</t>
  </si>
  <si>
    <t>任务描述</t>
  </si>
  <si>
    <t>任务类型（0-主线、1-支线）</t>
  </si>
  <si>
    <t>领取任务触发类型（FINISH_TASK,FINISH_MAZE_TRIGGER）</t>
  </si>
  <si>
    <t>参数2</t>
  </si>
  <si>
    <t>任务标识追踪(楼层+房间+trigger； 不填表示不追踪)</t>
  </si>
  <si>
    <t>任务名称</t>
  </si>
  <si>
    <t>前置任务</t>
  </si>
  <si>
    <t>父任务</t>
  </si>
  <si>
    <t>任务目标</t>
  </si>
  <si>
    <t>参数1</t>
  </si>
  <si>
    <t>刷新类型</t>
  </si>
  <si>
    <t>int</t>
    <phoneticPr fontId="8" type="noConversion"/>
  </si>
  <si>
    <t>int</t>
    <phoneticPr fontId="7" type="noConversion"/>
  </si>
  <si>
    <t>float[]</t>
    <phoneticPr fontId="7" type="noConversion"/>
  </si>
  <si>
    <t>long</t>
    <phoneticPr fontId="8" type="noConversion"/>
  </si>
  <si>
    <t>long[]</t>
    <phoneticPr fontId="8" type="noConversion"/>
  </si>
  <si>
    <t>long</t>
    <phoneticPr fontId="7" type="noConversion"/>
  </si>
  <si>
    <t>LONG</t>
    <phoneticPr fontId="8" type="noConversion"/>
  </si>
  <si>
    <t>LONG|N</t>
    <phoneticPr fontId="8" type="noConversion"/>
  </si>
  <si>
    <t>LONG</t>
    <phoneticPr fontId="7" type="noConversion"/>
  </si>
  <si>
    <t>LONG|N</t>
    <phoneticPr fontId="7" type="noConversion"/>
  </si>
  <si>
    <t>long[]</t>
    <phoneticPr fontId="7" type="noConversion"/>
  </si>
  <si>
    <t>int</t>
    <phoneticPr fontId="8" type="noConversion"/>
  </si>
  <si>
    <t>isEffect</t>
    <phoneticPr fontId="8" type="noConversion"/>
  </si>
  <si>
    <t>是否播放特效</t>
    <phoneticPr fontId="8" type="noConversion"/>
  </si>
  <si>
    <t>battleId</t>
    <phoneticPr fontId="8" type="noConversion"/>
  </si>
  <si>
    <t>type</t>
    <phoneticPr fontId="8" type="noConversion"/>
  </si>
  <si>
    <t>int</t>
    <phoneticPr fontId="8" type="noConversion"/>
  </si>
  <si>
    <t>触发器类型</t>
    <phoneticPr fontId="8" type="noConversion"/>
  </si>
  <si>
    <t>困难战斗id</t>
    <phoneticPr fontId="8" type="noConversion"/>
  </si>
  <si>
    <t>任务奖励</t>
    <phoneticPr fontId="7" type="noConversion"/>
  </si>
  <si>
    <t>0</t>
    <phoneticPr fontId="8" type="noConversion"/>
  </si>
  <si>
    <t>weight</t>
    <phoneticPr fontId="7" type="noConversion"/>
  </si>
  <si>
    <t>权重</t>
    <phoneticPr fontId="7" type="noConversion"/>
  </si>
  <si>
    <t>FINISH_MAZE_TRIGGER</t>
  </si>
  <si>
    <t>测试线索1</t>
    <phoneticPr fontId="8" type="noConversion"/>
  </si>
  <si>
    <t>测试线索2</t>
  </si>
  <si>
    <t>测试线索3</t>
  </si>
  <si>
    <t>10001</t>
  </si>
  <si>
    <t>10002</t>
  </si>
  <si>
    <t>10003</t>
    <phoneticPr fontId="8" type="noConversion"/>
  </si>
  <si>
    <t>开场剧情</t>
    <phoneticPr fontId="7" type="noConversion"/>
  </si>
  <si>
    <t>千秋</t>
    <phoneticPr fontId="8" type="noConversion"/>
  </si>
  <si>
    <t>id</t>
    <phoneticPr fontId="7" type="noConversion"/>
  </si>
  <si>
    <t>storyType</t>
    <phoneticPr fontId="7" type="noConversion"/>
  </si>
  <si>
    <t>m_Des</t>
    <phoneticPr fontId="7" type="noConversion"/>
  </si>
  <si>
    <t>m_TimeLine</t>
    <phoneticPr fontId="7" type="noConversion"/>
  </si>
  <si>
    <t>fadeIn</t>
    <phoneticPr fontId="7" type="noConversion"/>
  </si>
  <si>
    <t>fadeOut</t>
    <phoneticPr fontId="7" type="noConversion"/>
  </si>
  <si>
    <t>skip</t>
    <phoneticPr fontId="7" type="noConversion"/>
  </si>
  <si>
    <t>string</t>
    <phoneticPr fontId="7" type="noConversion"/>
  </si>
  <si>
    <t>备注</t>
    <phoneticPr fontId="7" type="noConversion"/>
  </si>
  <si>
    <t>剧情类型</t>
    <phoneticPr fontId="7" type="noConversion"/>
  </si>
  <si>
    <t>名称</t>
    <phoneticPr fontId="7" type="noConversion"/>
  </si>
  <si>
    <t>脚本文件</t>
    <phoneticPr fontId="7" type="noConversion"/>
  </si>
  <si>
    <t>进场特效</t>
    <phoneticPr fontId="7" type="noConversion"/>
  </si>
  <si>
    <t>出场特效</t>
    <phoneticPr fontId="7" type="noConversion"/>
  </si>
  <si>
    <t>是否显示UI</t>
    <phoneticPr fontId="7" type="noConversion"/>
  </si>
  <si>
    <t>能否跳过</t>
    <phoneticPr fontId="7" type="noConversion"/>
  </si>
  <si>
    <t>跳过文案配置</t>
    <phoneticPr fontId="7" type="noConversion"/>
  </si>
  <si>
    <t>猫咪1</t>
    <phoneticPr fontId="8" type="noConversion"/>
  </si>
  <si>
    <t>猫咪2</t>
  </si>
  <si>
    <t>猫咪3</t>
  </si>
  <si>
    <t>猫咪4</t>
  </si>
  <si>
    <t>猫咪5</t>
  </si>
  <si>
    <t>猫咪1</t>
    <phoneticPr fontId="7" type="noConversion"/>
  </si>
  <si>
    <t>tmp_Cat1 == 0</t>
    <phoneticPr fontId="8" type="noConversion"/>
  </si>
  <si>
    <t>tmp_Cat2 == 0</t>
    <phoneticPr fontId="8" type="noConversion"/>
  </si>
  <si>
    <t>tmp_Cat3 == 0</t>
    <phoneticPr fontId="8" type="noConversion"/>
  </si>
  <si>
    <t>tmp_Cat4 == 0</t>
    <phoneticPr fontId="8" type="noConversion"/>
  </si>
  <si>
    <t>tmp_Cat5 == 0</t>
    <phoneticPr fontId="8" type="noConversion"/>
  </si>
  <si>
    <t>[10301]</t>
    <phoneticPr fontId="8" type="noConversion"/>
  </si>
  <si>
    <t>[10302]</t>
  </si>
  <si>
    <t>[10303]</t>
  </si>
  <si>
    <t>[10304]</t>
  </si>
  <si>
    <t>[10305]</t>
  </si>
  <si>
    <t>HideObject(10301,NONE,0)
SetIntParam(Cat1,1)
AddIntParam(Score,10)</t>
    <phoneticPr fontId="7" type="noConversion"/>
  </si>
  <si>
    <t>HideObject(10302,NONE,0)
SetIntParam(Cat2,1)
AddIntParam(Score,10)</t>
    <phoneticPr fontId="7" type="noConversion"/>
  </si>
  <si>
    <t>HideObject(10303,NONE,0)
SetIntParam(Cat3,1)
AddIntParam(Score,10)</t>
    <phoneticPr fontId="7" type="noConversion"/>
  </si>
  <si>
    <t>HideObject(10304,NONE,0)
SetIntParam(Cat4,1)
AddIntParam(Score,10)</t>
    <phoneticPr fontId="7" type="noConversion"/>
  </si>
  <si>
    <t>HideObject(10305,NONE,0)
SetIntParam(Cat5,1)
AddIntParam(Score,10)</t>
    <phoneticPr fontId="7" type="noConversion"/>
  </si>
  <si>
    <t>BLACK</t>
    <phoneticPr fontId="7" type="noConversion"/>
  </si>
  <si>
    <t>BLACK</t>
  </si>
  <si>
    <t>初始剧情</t>
    <phoneticPr fontId="7" type="noConversion"/>
  </si>
  <si>
    <t>MazeStory_10301002</t>
    <phoneticPr fontId="7" type="noConversion"/>
  </si>
  <si>
    <t>ShowStory(10300001)</t>
    <phoneticPr fontId="7" type="noConversion"/>
  </si>
  <si>
    <t>初始事件</t>
    <phoneticPr fontId="8" type="noConversion"/>
  </si>
  <si>
    <t>ShowStory(10301001)</t>
    <phoneticPr fontId="7" type="noConversion"/>
  </si>
  <si>
    <t>测试配置</t>
    <phoneticPr fontId="7" type="noConversion"/>
  </si>
  <si>
    <t>小游戏小鸡</t>
    <phoneticPr fontId="8" type="noConversion"/>
  </si>
  <si>
    <t>跟班千秋</t>
    <phoneticPr fontId="8" type="noConversion"/>
  </si>
  <si>
    <t>想要传送</t>
    <phoneticPr fontId="8" type="noConversion"/>
  </si>
  <si>
    <t>想要测试</t>
    <phoneticPr fontId="8" type="noConversion"/>
  </si>
  <si>
    <t>想要唠嗑</t>
    <phoneticPr fontId="8" type="noConversion"/>
  </si>
  <si>
    <t>[103001,103002,103003]</t>
    <phoneticPr fontId="8" type="noConversion"/>
  </si>
  <si>
    <t>传送至天台</t>
  </si>
  <si>
    <t>传送至雨塘大道北</t>
    <phoneticPr fontId="8" type="noConversion"/>
  </si>
  <si>
    <t>传送至廉租公寓楼下</t>
    <phoneticPr fontId="8" type="noConversion"/>
  </si>
  <si>
    <t>播放测试文本1</t>
  </si>
  <si>
    <t>播放测试文本2</t>
    <phoneticPr fontId="8" type="noConversion"/>
  </si>
  <si>
    <t>播放测试文本3</t>
    <phoneticPr fontId="8" type="noConversion"/>
  </si>
  <si>
    <t>进行随意的闲聊</t>
  </si>
  <si>
    <t>表示想了解关于此迷宫的信息</t>
  </si>
  <si>
    <t>表示我爱你</t>
  </si>
  <si>
    <t>EventSwitchRoom(10301,0,0,0)</t>
    <phoneticPr fontId="7" type="noConversion"/>
  </si>
  <si>
    <t>EventSwitchRoom(10302,48,0,0)</t>
    <phoneticPr fontId="7" type="noConversion"/>
  </si>
  <si>
    <t>EventSwitchRoom(10307,0,0,0)</t>
    <phoneticPr fontId="7" type="noConversion"/>
  </si>
  <si>
    <t>NpcTalkEx(1,这个功能还在施工哦,D,2.5,-1)</t>
    <phoneticPr fontId="7" type="noConversion"/>
  </si>
  <si>
    <t>传送至地铁据点</t>
    <phoneticPr fontId="8" type="noConversion"/>
  </si>
  <si>
    <t>NpcTalkEx(1,今天的南廷也是好天气呢。,D,2.5,-1)</t>
    <phoneticPr fontId="7" type="noConversion"/>
  </si>
  <si>
    <t>ShowTrigger(传送至天台|1030011,传送至雨塘大道北|1030012,传送至廉租公寓楼下|1030013,传送至地铁据点|1030014)</t>
    <phoneticPr fontId="7" type="noConversion"/>
  </si>
  <si>
    <t>ShowTrigger(播放测试文本1|1030021,播放测试文本2|1030022,播放测试文本3|1030023)</t>
    <phoneticPr fontId="7" type="noConversion"/>
  </si>
  <si>
    <t>表示我爱你</t>
    <phoneticPr fontId="11" type="noConversion"/>
  </si>
  <si>
    <t>ShowStory(1030033)</t>
    <phoneticPr fontId="7" type="noConversion"/>
  </si>
  <si>
    <t>小游戏初次对话</t>
    <phoneticPr fontId="8" type="noConversion"/>
  </si>
  <si>
    <t>对话</t>
    <phoneticPr fontId="8" type="noConversion"/>
  </si>
  <si>
    <t>黄油猫状态1</t>
    <phoneticPr fontId="8" type="noConversion"/>
  </si>
  <si>
    <t>黄油猫状态2</t>
  </si>
  <si>
    <t>黄油猫状态3</t>
  </si>
  <si>
    <t>黄油猫状态4</t>
  </si>
  <si>
    <t>黄油猫状态5</t>
  </si>
  <si>
    <t>黄油猫状态6</t>
  </si>
  <si>
    <t>黄油猫状态7</t>
  </si>
  <si>
    <t>黄油猫状态8</t>
  </si>
  <si>
    <t>黄油猫状态9</t>
  </si>
  <si>
    <t>黄油猫状态10</t>
  </si>
  <si>
    <t>黄油猫状态11</t>
  </si>
  <si>
    <t>黄油猫状态12</t>
  </si>
  <si>
    <t>tmp_GameChi == 0</t>
    <phoneticPr fontId="8" type="noConversion"/>
  </si>
  <si>
    <t>小游戏重复对话</t>
    <phoneticPr fontId="8" type="noConversion"/>
  </si>
  <si>
    <t>小游戏初次对话</t>
    <phoneticPr fontId="7" type="noConversion"/>
  </si>
  <si>
    <t>tmp_GameChi == 1</t>
    <phoneticPr fontId="8" type="noConversion"/>
  </si>
  <si>
    <t>小游戏结算对话</t>
    <phoneticPr fontId="8" type="noConversion"/>
  </si>
  <si>
    <t>tmp_GameChi == 2</t>
    <phoneticPr fontId="8" type="noConversion"/>
  </si>
  <si>
    <t>游戏鸡聊天</t>
    <phoneticPr fontId="11" type="noConversion"/>
  </si>
  <si>
    <t>ChangeObjActionEx(1,Drama_Shock_s,1,2.5,-1)
ChangeObjActionEx(1,Drama_Shock_m,0,2.5,0.5)
NpcTalkEx(1,组、组长，|突然间说什么呢！,D,2.5,-1)
NpcTalkEx(1,这、这么唐突的，|我还没有做好准……,D,2.5,-1)
ChangeObjActionEx(1,Drama_Shock_e,1,2.5,-1)
ChangeObjActionEx(1,Drama_Anxious_s,1,2.5,-1)
ChangeObjActionEx(1,Drama_Anxious_m,0,2.5,0.5)
NpcTalkEx(1,但是怎么说呢……|其实我也……,D,2.5,-1)
ShowSpine(0,Common/1003_Sound,Idle,0|2.5|0,1,1)
ChangeObjActionEx(1,Drama_Anxious_e,1,2.5,-1)
OpenDialogEx(梅,喂？组长在吗？,301,0,2.5,-1)
ChangeObjActionEx(1,Drama_Smile_s,1,2.5,-1)
ChangeObjActionEx(1,Drama_Smile_m,0,2.5,0.5)
NpcTalkEx(1,什么事你个孽……|您找组长什么事？,D,2.5,-1)
OpenDialogEx(梅,有一个紧急任务交给你。,301,0,2.5,-1)</t>
    <phoneticPr fontId="11" type="noConversion"/>
  </si>
  <si>
    <t>NpcTalkEx(10300001,下午好，橙刀锋的组长。|我是白雏鹰所属的小黑。,D,2.5,-1)
NpcTalkEx(10300001,梅小姐派我们来辅助橙刀锋|在南廷的部分训练行动。,D,2.5,-1)
NpcTalkEx(10300001,虽说本来应该是朝颜组长|亲自来的……,D,2.5,-1)
ShowTrigger(询问白雏鹰的近况|0,表示自己没有朝颜就不行|0)
NpcTalkEx(10300001,朝颜组长出任务去了，|我来暂时代班。,D,2.5,-1)
NpcTalkEx(10300001,言归正传，梅小姐希望通过|小游戏的形式来进行锻炼。,D,2.5,-1)
NpcTalkEx(10300001,您可以在我这里参加小游戏|以获取&lt;color=#Green&gt;同行奖章&lt;/color&gt;。,D,2.5,-1)
NpcTalkEx(10300001,攒够一定量的&lt;color=#Green&gt;同行奖章&lt;/color&gt;，|可以兑换一些小玩意。,D,2.5,-1)
NpcTalkEx(10300001,初次介绍就到这里，|如果有不懂的再来找我吧。,D,2.5,-1)</t>
    <phoneticPr fontId="11" type="noConversion"/>
  </si>
  <si>
    <t>游戏鸡游戏</t>
    <phoneticPr fontId="11" type="noConversion"/>
  </si>
  <si>
    <t>NpcTalkEx(10300001,下午好，橙刀锋的组长。|想要了解什么？,D,2.5,-1)
ShowTrigger(表示想玩老鹅接小鸡|1030000111,表示想玩肉弹冲鸡1030000112,表示希望复述游戏规则|1030000113)</t>
    <phoneticPr fontId="11" type="noConversion"/>
  </si>
  <si>
    <t>ShowStory(1030000102)</t>
    <phoneticPr fontId="7" type="noConversion"/>
  </si>
  <si>
    <t>游戏选择</t>
    <phoneticPr fontId="7" type="noConversion"/>
  </si>
  <si>
    <t>接小鸡</t>
    <phoneticPr fontId="8" type="noConversion"/>
  </si>
  <si>
    <t>小游戏接小鸡</t>
    <phoneticPr fontId="8" type="noConversion"/>
  </si>
  <si>
    <t>再次了解游戏</t>
    <phoneticPr fontId="8" type="noConversion"/>
  </si>
  <si>
    <t>肉弹冲鸡</t>
    <phoneticPr fontId="8" type="noConversion"/>
  </si>
  <si>
    <t>小游戏肉蛋冲鸡</t>
    <phoneticPr fontId="8" type="noConversion"/>
  </si>
  <si>
    <t>再次了解</t>
    <phoneticPr fontId="8" type="noConversion"/>
  </si>
  <si>
    <t>NpcTalkEx(1,这个迷宫是用来测试|各种花哨功能的。,D,2.5,-1)
NpcTalkEx(1,这目前来说，这个迷宫用来进行|大地图玩法的预研。,D,2.5,-1)
NpcTalkEx(1,希望如此？,D,2.5,-1)</t>
    <phoneticPr fontId="7" type="noConversion"/>
  </si>
  <si>
    <t>//EventShakeEx(ELEVATOR,2,0)
MoveObjectEx(0,0|0|0,999,0)
SetMoveAction(10301001,WALK,0)
HideObjectEx(10301001,NONE,0)
HideObjectEx(10301002,NONE,0)
SetIntParam(Cat1,0)
SetIntParam(Cat2,0)
SetIntParam(Cat3,0)
SetIntParam(Cat4,0)
SetIntParam(Cat5,0)
ShadyEx(FADEOUT,2,-1)
//MoveObjectEx(0,0|0|0,3,-1)
ChangeCameraPosEx(0|4.5|-11,3.75,-1)
ShowObjectEx(10301,NONE,0)
ShowObjectEx(10302,NONE,0)
ShowObjectEx(10303,NONE,0)
ShowObjectEx(10304,NONE,0)
ShowObjectEx(10305,NONE,0)
MoveObjectEx(10301,0|20|0,15,0)
MoveObjectEx(10302,6|25|0,16,0)
MoveObjectEx(10303,-3|30|0,17,0)
MoveObjectEx(10304,4|35|0,18,0)
MoveObjectEx(10305,-5|42.5|0,19,0)
MoveObjectEx(10301,0|0|0,3,0)
MoveObjectEx(10302,6|0|0,3,0)
MoveObjectEx(10303,-3|0|0,3,0)
MoveObjectEx(10304,4|0|0,3,0)
MoveObjectEx(10305,-5|0|0,3,0)
//ChangeObjActionEx(10002068,move stop,1,1,0)
//ChangeObjActionEx(10002024,Drama_Nervous_s,1,1,0.3)
//ShowEmoji(10002024,Shock,0|0|0,1,0)
//ChangeObjActionEx(10002024,Drama_Nervous_m,0,1,0.3)
//ChangeObjActionEx(10002024,Drama_Nervous_e,1,1,0.3)
//ChangeObjActionEx(10002024,Idle,0,1,-1)
//FilpObject(10002024,RIGHT,-1)
//FilpObject(10002024,LEFT,0)</t>
    <phoneticPr fontId="11" type="noConversion"/>
  </si>
  <si>
    <t>ShowStory(1030000111)</t>
    <phoneticPr fontId="7" type="noConversion"/>
  </si>
  <si>
    <t>ShowStory(1030000121)</t>
    <phoneticPr fontId="7" type="noConversion"/>
  </si>
  <si>
    <t>ShowStory(1030000131)</t>
    <phoneticPr fontId="7" type="noConversion"/>
  </si>
  <si>
    <r>
      <t>接小鸡Ran</t>
    </r>
    <r>
      <rPr>
        <sz val="11"/>
        <color theme="1"/>
        <rFont val="等线"/>
        <family val="3"/>
        <charset val="134"/>
        <scheme val="minor"/>
      </rPr>
      <t>1</t>
    </r>
    <phoneticPr fontId="11" type="noConversion"/>
  </si>
  <si>
    <t>MazeStory_10301001</t>
    <phoneticPr fontId="7" type="noConversion"/>
  </si>
  <si>
    <t>MazeStory_10301003</t>
    <phoneticPr fontId="7" type="noConversion"/>
  </si>
  <si>
    <t>ShowStory(10301002)</t>
  </si>
  <si>
    <t>ShowStory(10301003)</t>
  </si>
  <si>
    <t>MazeStory_10301004</t>
    <phoneticPr fontId="7" type="noConversion"/>
  </si>
  <si>
    <t>播放测试文本4</t>
    <phoneticPr fontId="7" type="noConversion"/>
  </si>
  <si>
    <t>ShowStory(10301004)</t>
  </si>
  <si>
    <t>[1030000101,1030000102,1030000103]</t>
    <phoneticPr fontId="8" type="noConversion"/>
  </si>
  <si>
    <t>ShowStory(1030000101)
SetIntParam(GameChi,1)</t>
    <phoneticPr fontId="7" type="noConversion"/>
  </si>
  <si>
    <t>ShowTrigger(进行随意的闲聊|1030031,询问关于此迷宫的信息|1030032,表示我爱你|1030033)</t>
    <phoneticPr fontId="7" type="noConversion"/>
  </si>
  <si>
    <t>“刀锋雏鹰一相逢”</t>
    <phoneticPr fontId="8" type="noConversion"/>
  </si>
  <si>
    <t>在天台找到白雏鹰成员</t>
    <phoneticPr fontId="8" type="noConversion"/>
  </si>
  <si>
    <t>failTriggerId</t>
    <phoneticPr fontId="7" type="noConversion"/>
  </si>
  <si>
    <t>触发失败触发器Id</t>
    <phoneticPr fontId="7" type="noConversion"/>
  </si>
  <si>
    <t>storySkip</t>
    <phoneticPr fontId="7" type="noConversion"/>
  </si>
  <si>
    <t>int</t>
    <phoneticPr fontId="7" type="noConversion"/>
  </si>
  <si>
    <t>BGM设置功能debug逻辑包</t>
    <phoneticPr fontId="8" type="noConversion"/>
  </si>
  <si>
    <t>debug-设置全局BGM</t>
    <phoneticPr fontId="8" type="noConversion"/>
  </si>
  <si>
    <t>debug-设置房间BGM</t>
    <phoneticPr fontId="8" type="noConversion"/>
  </si>
  <si>
    <t>BGM设置为探索南廷</t>
    <phoneticPr fontId="8" type="noConversion"/>
  </si>
  <si>
    <t>BGM设置为月心战斗</t>
    <phoneticPr fontId="8" type="noConversion"/>
  </si>
  <si>
    <t>BGM设置为默认</t>
    <phoneticPr fontId="8" type="noConversion"/>
  </si>
  <si>
    <t>BGM设置为静音</t>
    <phoneticPr fontId="8" type="noConversion"/>
  </si>
  <si>
    <t>SetGlobalBgm(100015,,0)</t>
    <phoneticPr fontId="7" type="noConversion"/>
  </si>
  <si>
    <t>SetGlobalBgm(100011,,0)</t>
    <phoneticPr fontId="7" type="noConversion"/>
  </si>
  <si>
    <t>SetGlobalBgm(0,,0)</t>
    <phoneticPr fontId="7" type="noConversion"/>
  </si>
  <si>
    <t>SetGlobalBgm(-1,,0)</t>
    <phoneticPr fontId="7" type="noConversion"/>
  </si>
  <si>
    <t>滤镜设置功能debug逻辑包</t>
    <phoneticPr fontId="8" type="noConversion"/>
  </si>
  <si>
    <t>滤镜设置为监视器</t>
    <phoneticPr fontId="8" type="noConversion"/>
  </si>
  <si>
    <t>SetFilter(MONITOR,2,2)</t>
    <phoneticPr fontId="7" type="noConversion"/>
  </si>
  <si>
    <t>滤镜设置为回忆</t>
    <phoneticPr fontId="8" type="noConversion"/>
  </si>
  <si>
    <t>SetFilter(MEMORY,2,2)</t>
    <phoneticPr fontId="7" type="noConversion"/>
  </si>
  <si>
    <t>滤镜设置为灰白</t>
    <phoneticPr fontId="8" type="noConversion"/>
  </si>
  <si>
    <t>SetFilter(GREY,2,2)</t>
    <phoneticPr fontId="7" type="noConversion"/>
  </si>
  <si>
    <t>SetFilter(DARK,2,2)</t>
    <phoneticPr fontId="7" type="noConversion"/>
  </si>
  <si>
    <t>滤镜设置为阴间</t>
    <phoneticPr fontId="8" type="noConversion"/>
  </si>
  <si>
    <t>SetFilter(LENSRAIN,2,2)</t>
    <phoneticPr fontId="7" type="noConversion"/>
  </si>
  <si>
    <t>SetFilter(NONE,2,2)</t>
    <phoneticPr fontId="7" type="noConversion"/>
  </si>
  <si>
    <t>滤镜设置为雨天</t>
    <phoneticPr fontId="8" type="noConversion"/>
  </si>
  <si>
    <t>清除滤镜</t>
    <phoneticPr fontId="8" type="noConversion"/>
  </si>
  <si>
    <t>ShowTrigger(D|9991030003,D|9991030004,D|9991030005,D|9991030006)</t>
    <phoneticPr fontId="7" type="noConversion"/>
  </si>
  <si>
    <t>PageDown</t>
    <phoneticPr fontId="7" type="noConversion"/>
  </si>
  <si>
    <t>End</t>
    <phoneticPr fontId="7" type="noConversion"/>
  </si>
  <si>
    <t>[9991030101]</t>
    <phoneticPr fontId="7" type="noConversion"/>
  </si>
  <si>
    <t>10301房间BGM设置为探索南廷</t>
    <phoneticPr fontId="8" type="noConversion"/>
  </si>
  <si>
    <t>10301房间BGM设置为月心战斗</t>
    <phoneticPr fontId="8" type="noConversion"/>
  </si>
  <si>
    <t>10301房间BGM设置为静音</t>
    <phoneticPr fontId="8" type="noConversion"/>
  </si>
  <si>
    <t>10301房间BGM设置为默认</t>
    <phoneticPr fontId="8" type="noConversion"/>
  </si>
  <si>
    <t>千秋_Debug</t>
    <phoneticPr fontId="8" type="noConversion"/>
  </si>
  <si>
    <t>[9991030001,9991030101,9991030201]</t>
    <phoneticPr fontId="8" type="noConversion"/>
  </si>
  <si>
    <t>当前房间BGM设置为探索南廷</t>
    <phoneticPr fontId="8" type="noConversion"/>
  </si>
  <si>
    <t>当前房间BGM设置为月心战斗</t>
    <phoneticPr fontId="8" type="noConversion"/>
  </si>
  <si>
    <t>SetUnitBgm(,100015,,0)</t>
    <phoneticPr fontId="7" type="noConversion"/>
  </si>
  <si>
    <t>SetUnitBgm(10301,-1,,0)</t>
    <phoneticPr fontId="7" type="noConversion"/>
  </si>
  <si>
    <t>SetUnitBgm(10301,100015,,0)</t>
    <phoneticPr fontId="7" type="noConversion"/>
  </si>
  <si>
    <t>SetUnitBgm(10301,100011,,0)</t>
    <phoneticPr fontId="7" type="noConversion"/>
  </si>
  <si>
    <t>SetUnitBgm(10301,0,,0)</t>
    <phoneticPr fontId="7" type="noConversion"/>
  </si>
  <si>
    <t>SetUnitBgm(,100011,,0)</t>
    <phoneticPr fontId="7" type="noConversion"/>
  </si>
  <si>
    <t>ShowTrigger(D|9991030107,D|9991030108,PageUp|9991030101,D|9999999999)</t>
    <phoneticPr fontId="7" type="noConversion"/>
  </si>
  <si>
    <t>ShowTrigger(D|9991030102,D|9991030103,D|9991030104,D|9991030105,D|9991030106,D|9999999999)</t>
    <phoneticPr fontId="7" type="noConversion"/>
  </si>
  <si>
    <t>ShowTrigger(D|9991030002,D|9991030007,D|9999999999)</t>
    <phoneticPr fontId="7" type="noConversion"/>
  </si>
  <si>
    <t>ShowTrigger(D|9991030008,D|9991030009,D|9991030010,D|9991030011,D|9991030012,D|9991030013)</t>
    <phoneticPr fontId="7" type="noConversion"/>
  </si>
  <si>
    <t>切换场景</t>
    <phoneticPr fontId="8" type="noConversion"/>
  </si>
  <si>
    <t>场景切换为10301</t>
    <phoneticPr fontId="8" type="noConversion"/>
  </si>
  <si>
    <t>场景切换为10302</t>
    <phoneticPr fontId="8" type="noConversion"/>
  </si>
  <si>
    <t>resId:100601</t>
    <phoneticPr fontId="8" type="noConversion"/>
  </si>
  <si>
    <t>NpcTalkEx(0,这里是一个测试迷宫。,D,2.5,-1)
NpcTalkEx(0,这个迷宫内置了|很多奇怪的玩法测试。,D,2.5,-1)
NpcTalkEx(0,感兴趣的话到处看看吧|虽然多数都被鸽置了。,D,2.5,-1)
SetFollow(10301001)</t>
    <phoneticPr fontId="11" type="noConversion"/>
  </si>
  <si>
    <t>[9991030001]</t>
    <phoneticPr fontId="7" type="noConversion"/>
  </si>
  <si>
    <t>EventSwitchRoom(10302,0,0,0)</t>
    <phoneticPr fontId="7" type="noConversion"/>
  </si>
  <si>
    <t>ShowTrigger(D|9991030202,D|9991030203)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</si>
</sst>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/>
    <xf numFmtId="49" fontId="1" fillId="0" borderId="0" xfId="0" applyNumberFormat="1" applyFont="1"/>
    <xf numFmtId="49" fontId="2" fillId="2" borderId="1" xfId="2" applyNumberFormat="1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4" borderId="1" xfId="2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Border="1"/>
    <xf numFmtId="49" fontId="1" fillId="0" borderId="1" xfId="0" applyNumberFormat="1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2" fillId="6" borderId="1" xfId="0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/>
    </xf>
    <xf numFmtId="49" fontId="1" fillId="6" borderId="1" xfId="0" applyNumberFormat="1" applyFont="1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1" xfId="0" applyBorder="1" applyAlignment="1">
      <alignment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49" fontId="0" fillId="0" borderId="1" xfId="0" applyNumberFormat="1" applyBorder="1" applyAlignment="1">
      <alignment vertical="center"/>
    </xf>
    <xf numFmtId="0" fontId="2" fillId="4" borderId="2" xfId="0" applyFont="1" applyFill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4" borderId="1" xfId="0" applyFont="1" applyFill="1" applyBorder="1" applyAlignment="1">
      <alignment vertical="center" wrapText="1"/>
    </xf>
    <xf numFmtId="49" fontId="2" fillId="4" borderId="1" xfId="0" applyNumberFormat="1" applyFont="1" applyFill="1" applyBorder="1"/>
    <xf numFmtId="0" fontId="1" fillId="0" borderId="0" xfId="0" applyFont="1" applyAlignment="1">
      <alignment vertical="center" wrapText="1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2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pane xSplit="1" ySplit="5" topLeftCell="B6" activePane="bottomRight" state="frozen"/>
      <selection pane="topRight"/>
      <selection pane="bottomLeft"/>
      <selection pane="bottomRight" activeCell="F13" sqref="F13"/>
    </sheetView>
  </sheetViews>
  <sheetFormatPr defaultColWidth="9" defaultRowHeight="14.25" x14ac:dyDescent="0.2"/>
  <cols>
    <col min="1" max="1" width="9.5" style="19" customWidth="1"/>
    <col min="2" max="2" width="15" style="19" customWidth="1"/>
    <col min="3" max="3" width="13.375" style="19" customWidth="1"/>
    <col min="4" max="4" width="20.875" style="20" customWidth="1"/>
    <col min="5" max="5" width="13.375" style="20" customWidth="1"/>
    <col min="6" max="6" width="51.625" style="20" customWidth="1"/>
    <col min="7" max="7" width="28" style="19" customWidth="1"/>
    <col min="8" max="8" width="9" style="19" customWidth="1"/>
    <col min="9" max="9" width="11.875" style="20" customWidth="1"/>
    <col min="10" max="10" width="17.25" style="19" customWidth="1"/>
    <col min="11" max="11" width="9" style="19" customWidth="1"/>
    <col min="12" max="12" width="14" style="19" customWidth="1"/>
    <col min="13" max="16384" width="9" style="19"/>
  </cols>
  <sheetData>
    <row r="1" spans="1:12" x14ac:dyDescent="0.2">
      <c r="A1" s="3" t="s">
        <v>0</v>
      </c>
      <c r="B1" s="3" t="s">
        <v>1</v>
      </c>
      <c r="C1" s="3" t="s">
        <v>2</v>
      </c>
      <c r="D1" s="21" t="s">
        <v>5</v>
      </c>
      <c r="E1" s="21" t="s">
        <v>3</v>
      </c>
      <c r="F1" s="3" t="s">
        <v>4</v>
      </c>
      <c r="G1" s="3"/>
      <c r="H1" s="4" t="s">
        <v>6</v>
      </c>
      <c r="I1" s="21" t="s">
        <v>7</v>
      </c>
      <c r="J1" s="3" t="s">
        <v>8</v>
      </c>
      <c r="K1" s="4" t="s">
        <v>9</v>
      </c>
      <c r="L1" s="3" t="s">
        <v>10</v>
      </c>
    </row>
    <row r="2" spans="1:12" x14ac:dyDescent="0.2">
      <c r="A2" s="4" t="s">
        <v>86</v>
      </c>
      <c r="B2" s="4" t="s">
        <v>11</v>
      </c>
      <c r="C2" s="4" t="s">
        <v>86</v>
      </c>
      <c r="D2" s="8" t="s">
        <v>11</v>
      </c>
      <c r="E2" s="21" t="s">
        <v>90</v>
      </c>
      <c r="F2" s="21" t="s">
        <v>90</v>
      </c>
      <c r="G2" s="4"/>
      <c r="H2" s="4" t="s">
        <v>86</v>
      </c>
      <c r="I2" s="8" t="s">
        <v>11</v>
      </c>
      <c r="J2" s="4" t="s">
        <v>11</v>
      </c>
      <c r="K2" s="4" t="s">
        <v>86</v>
      </c>
      <c r="L2" s="4" t="s">
        <v>86</v>
      </c>
    </row>
    <row r="3" spans="1:12" x14ac:dyDescent="0.2">
      <c r="A3" s="3" t="s">
        <v>12</v>
      </c>
      <c r="B3" s="3" t="s">
        <v>13</v>
      </c>
      <c r="C3" s="3" t="s">
        <v>12</v>
      </c>
      <c r="D3" s="21"/>
      <c r="E3" s="22" t="s">
        <v>14</v>
      </c>
      <c r="F3" s="13" t="s">
        <v>14</v>
      </c>
      <c r="G3" s="3" t="s">
        <v>13</v>
      </c>
      <c r="H3" s="4" t="s">
        <v>13</v>
      </c>
      <c r="I3" s="21" t="s">
        <v>13</v>
      </c>
      <c r="J3" s="3" t="s">
        <v>13</v>
      </c>
      <c r="K3" s="4" t="s">
        <v>13</v>
      </c>
      <c r="L3" s="3" t="s">
        <v>13</v>
      </c>
    </row>
    <row r="4" spans="1:12" x14ac:dyDescent="0.2">
      <c r="A4" s="4" t="s">
        <v>0</v>
      </c>
      <c r="B4" s="4"/>
      <c r="C4" s="4" t="s">
        <v>15</v>
      </c>
      <c r="D4" s="8"/>
      <c r="E4" s="22" t="s">
        <v>3</v>
      </c>
      <c r="F4" s="13" t="s">
        <v>4</v>
      </c>
      <c r="G4" s="4"/>
      <c r="H4" s="4"/>
      <c r="I4" s="8"/>
      <c r="J4" s="4"/>
      <c r="K4" s="4"/>
      <c r="L4" s="4"/>
    </row>
    <row r="5" spans="1:12" s="18" customFormat="1" ht="28.5" x14ac:dyDescent="0.2">
      <c r="A5" s="5" t="s">
        <v>16</v>
      </c>
      <c r="B5" s="5" t="s">
        <v>17</v>
      </c>
      <c r="C5" s="5" t="s">
        <v>18</v>
      </c>
      <c r="D5" s="26" t="s">
        <v>22</v>
      </c>
      <c r="E5" s="25" t="s">
        <v>19</v>
      </c>
      <c r="F5" s="23" t="s">
        <v>20</v>
      </c>
      <c r="G5" s="5" t="s">
        <v>21</v>
      </c>
      <c r="H5" s="5" t="s">
        <v>23</v>
      </c>
      <c r="I5" s="26" t="s">
        <v>24</v>
      </c>
      <c r="J5" s="5" t="s">
        <v>25</v>
      </c>
      <c r="K5" s="5" t="s">
        <v>26</v>
      </c>
      <c r="L5" s="5" t="s">
        <v>27</v>
      </c>
    </row>
    <row r="6" spans="1:12" s="43" customFormat="1" x14ac:dyDescent="0.2">
      <c r="A6" s="40">
        <v>10300</v>
      </c>
      <c r="B6" s="40" t="s">
        <v>165</v>
      </c>
      <c r="C6" s="44">
        <v>1001</v>
      </c>
      <c r="D6" s="41"/>
      <c r="E6" s="42"/>
      <c r="F6" s="38" t="s">
        <v>169</v>
      </c>
      <c r="G6" s="40"/>
      <c r="H6" s="24">
        <v>1</v>
      </c>
      <c r="I6" s="41"/>
      <c r="J6" s="40"/>
      <c r="K6" s="24">
        <v>1</v>
      </c>
      <c r="L6" s="24">
        <v>0</v>
      </c>
    </row>
    <row r="7" spans="1:12" x14ac:dyDescent="0.2">
      <c r="A7" s="24">
        <v>10301</v>
      </c>
      <c r="B7" s="24" t="s">
        <v>135</v>
      </c>
      <c r="C7" s="44">
        <v>1001</v>
      </c>
      <c r="D7" s="24"/>
      <c r="E7" s="27" t="s">
        <v>146</v>
      </c>
      <c r="F7" s="27"/>
      <c r="G7" s="24"/>
      <c r="H7" s="24">
        <v>1</v>
      </c>
      <c r="I7" s="28"/>
      <c r="J7" s="24"/>
      <c r="K7" s="24">
        <v>1</v>
      </c>
      <c r="L7" s="24">
        <v>0</v>
      </c>
    </row>
    <row r="8" spans="1:12" x14ac:dyDescent="0.2">
      <c r="A8" s="24">
        <v>10302</v>
      </c>
      <c r="B8" s="24" t="s">
        <v>136</v>
      </c>
      <c r="C8" s="44">
        <v>1001</v>
      </c>
      <c r="D8" s="24"/>
      <c r="E8" s="27" t="s">
        <v>147</v>
      </c>
      <c r="F8" s="27"/>
      <c r="G8" s="24"/>
      <c r="H8" s="24">
        <v>1</v>
      </c>
      <c r="I8" s="28"/>
      <c r="J8" s="24"/>
      <c r="K8" s="24">
        <v>1</v>
      </c>
      <c r="L8" s="24">
        <v>0</v>
      </c>
    </row>
    <row r="9" spans="1:12" x14ac:dyDescent="0.2">
      <c r="A9" s="24">
        <v>10303</v>
      </c>
      <c r="B9" s="24" t="s">
        <v>137</v>
      </c>
      <c r="C9" s="44">
        <v>1001</v>
      </c>
      <c r="D9" s="24"/>
      <c r="E9" s="27" t="s">
        <v>148</v>
      </c>
      <c r="F9" s="27"/>
      <c r="G9" s="24"/>
      <c r="H9" s="24">
        <v>1</v>
      </c>
      <c r="I9" s="28"/>
      <c r="J9" s="24"/>
      <c r="K9" s="24">
        <v>1</v>
      </c>
      <c r="L9" s="24">
        <v>0</v>
      </c>
    </row>
    <row r="10" spans="1:12" x14ac:dyDescent="0.2">
      <c r="A10" s="24">
        <v>10304</v>
      </c>
      <c r="B10" s="24" t="s">
        <v>138</v>
      </c>
      <c r="C10" s="44">
        <v>1001</v>
      </c>
      <c r="D10" s="24"/>
      <c r="E10" s="27" t="s">
        <v>149</v>
      </c>
      <c r="F10" s="27"/>
      <c r="G10" s="24"/>
      <c r="H10" s="24">
        <v>1</v>
      </c>
      <c r="I10" s="28"/>
      <c r="J10" s="24"/>
      <c r="K10" s="24">
        <v>1</v>
      </c>
      <c r="L10" s="24">
        <v>0</v>
      </c>
    </row>
    <row r="11" spans="1:12" x14ac:dyDescent="0.2">
      <c r="A11" s="24">
        <v>10305</v>
      </c>
      <c r="B11" s="24" t="s">
        <v>139</v>
      </c>
      <c r="C11" s="44">
        <v>1001</v>
      </c>
      <c r="D11" s="24"/>
      <c r="E11" s="27" t="s">
        <v>150</v>
      </c>
      <c r="F11" s="27"/>
      <c r="G11" s="24"/>
      <c r="H11" s="24">
        <v>1</v>
      </c>
      <c r="I11" s="28"/>
      <c r="J11" s="24"/>
      <c r="K11" s="24">
        <v>1</v>
      </c>
      <c r="L11" s="24">
        <v>0</v>
      </c>
    </row>
    <row r="12" spans="1:12" x14ac:dyDescent="0.2">
      <c r="A12" s="24">
        <v>10300001</v>
      </c>
      <c r="B12" s="24" t="s">
        <v>164</v>
      </c>
      <c r="C12" s="44">
        <v>1001</v>
      </c>
      <c r="D12" s="24"/>
      <c r="E12" s="27"/>
      <c r="F12" s="27" t="s">
        <v>235</v>
      </c>
      <c r="G12" s="24"/>
      <c r="H12" s="24">
        <v>1</v>
      </c>
      <c r="I12" s="28"/>
      <c r="J12" s="24"/>
      <c r="K12" s="24">
        <v>1</v>
      </c>
      <c r="L12" s="24">
        <v>1</v>
      </c>
    </row>
    <row r="13" spans="1:12" x14ac:dyDescent="0.2">
      <c r="A13" s="44">
        <v>10301001</v>
      </c>
      <c r="B13" s="15" t="s">
        <v>117</v>
      </c>
      <c r="C13" s="44">
        <v>1001</v>
      </c>
      <c r="D13" s="27" t="s">
        <v>293</v>
      </c>
      <c r="E13" s="47"/>
      <c r="F13" s="27" t="s">
        <v>277</v>
      </c>
      <c r="G13" s="44"/>
      <c r="H13" s="24">
        <v>1</v>
      </c>
      <c r="I13" s="47"/>
      <c r="J13" s="44"/>
      <c r="K13" s="44">
        <v>1</v>
      </c>
      <c r="L13" s="44">
        <v>3</v>
      </c>
    </row>
    <row r="14" spans="1:12" x14ac:dyDescent="0.2">
      <c r="A14" s="44">
        <v>10301002</v>
      </c>
      <c r="B14" s="15" t="s">
        <v>276</v>
      </c>
      <c r="C14" s="44">
        <v>1001</v>
      </c>
      <c r="D14" s="47"/>
      <c r="E14" s="47"/>
      <c r="G14" s="44"/>
      <c r="H14" s="24">
        <v>1</v>
      </c>
      <c r="I14" s="47"/>
      <c r="J14" s="44"/>
      <c r="K14" s="44">
        <v>1</v>
      </c>
      <c r="L14" s="44">
        <v>3</v>
      </c>
    </row>
    <row r="15" spans="1:12" x14ac:dyDescent="0.2">
      <c r="A15" s="24">
        <v>10311001</v>
      </c>
      <c r="B15" s="24" t="s">
        <v>191</v>
      </c>
      <c r="C15" s="44">
        <v>1001</v>
      </c>
      <c r="D15" s="24"/>
      <c r="E15" s="27"/>
      <c r="F15" s="27"/>
      <c r="G15" s="24"/>
      <c r="H15" s="24">
        <v>1</v>
      </c>
      <c r="I15" s="28"/>
      <c r="J15" s="24"/>
      <c r="K15" s="24">
        <v>1</v>
      </c>
      <c r="L15" s="24">
        <v>0</v>
      </c>
    </row>
    <row r="16" spans="1:12" x14ac:dyDescent="0.2">
      <c r="A16" s="24">
        <v>10311002</v>
      </c>
      <c r="B16" s="24" t="s">
        <v>192</v>
      </c>
      <c r="C16" s="44">
        <v>1001</v>
      </c>
      <c r="D16" s="24"/>
      <c r="E16" s="27"/>
      <c r="F16" s="27"/>
      <c r="G16" s="24"/>
      <c r="H16" s="24">
        <v>1</v>
      </c>
      <c r="I16" s="28"/>
      <c r="J16" s="24"/>
      <c r="K16" s="24">
        <v>1</v>
      </c>
      <c r="L16" s="24">
        <v>0</v>
      </c>
    </row>
    <row r="17" spans="1:12" x14ac:dyDescent="0.2">
      <c r="A17" s="24">
        <v>10311003</v>
      </c>
      <c r="B17" s="24" t="s">
        <v>193</v>
      </c>
      <c r="C17" s="44">
        <v>1001</v>
      </c>
      <c r="D17" s="24"/>
      <c r="E17" s="27"/>
      <c r="F17" s="27"/>
      <c r="G17" s="24"/>
      <c r="H17" s="24">
        <v>1</v>
      </c>
      <c r="I17" s="28"/>
      <c r="J17" s="24"/>
      <c r="K17" s="24">
        <v>1</v>
      </c>
      <c r="L17" s="24">
        <v>0</v>
      </c>
    </row>
    <row r="18" spans="1:12" x14ac:dyDescent="0.2">
      <c r="A18" s="24">
        <v>10311004</v>
      </c>
      <c r="B18" s="24" t="s">
        <v>194</v>
      </c>
      <c r="C18" s="44">
        <v>1001</v>
      </c>
      <c r="D18" s="24"/>
      <c r="E18" s="27"/>
      <c r="F18" s="27"/>
      <c r="G18" s="24"/>
      <c r="H18" s="24">
        <v>1</v>
      </c>
      <c r="I18" s="28"/>
      <c r="J18" s="24"/>
      <c r="K18" s="24">
        <v>1</v>
      </c>
      <c r="L18" s="24">
        <v>0</v>
      </c>
    </row>
    <row r="19" spans="1:12" x14ac:dyDescent="0.2">
      <c r="A19" s="24">
        <v>10311005</v>
      </c>
      <c r="B19" s="24" t="s">
        <v>195</v>
      </c>
      <c r="C19" s="44">
        <v>1001</v>
      </c>
      <c r="D19" s="24"/>
      <c r="E19" s="27"/>
      <c r="F19" s="27"/>
      <c r="G19" s="24"/>
      <c r="H19" s="24">
        <v>1</v>
      </c>
      <c r="I19" s="28"/>
      <c r="J19" s="24"/>
      <c r="K19" s="24">
        <v>1</v>
      </c>
      <c r="L19" s="24">
        <v>0</v>
      </c>
    </row>
    <row r="20" spans="1:12" x14ac:dyDescent="0.2">
      <c r="A20" s="24">
        <v>10311006</v>
      </c>
      <c r="B20" s="24" t="s">
        <v>196</v>
      </c>
      <c r="C20" s="44">
        <v>1001</v>
      </c>
      <c r="D20" s="24"/>
      <c r="E20" s="27"/>
      <c r="F20" s="27"/>
      <c r="G20" s="24"/>
      <c r="H20" s="24">
        <v>1</v>
      </c>
      <c r="I20" s="28"/>
      <c r="J20" s="24"/>
      <c r="K20" s="24">
        <v>1</v>
      </c>
      <c r="L20" s="24">
        <v>0</v>
      </c>
    </row>
    <row r="21" spans="1:12" x14ac:dyDescent="0.2">
      <c r="A21" s="24">
        <v>10311007</v>
      </c>
      <c r="B21" s="24" t="s">
        <v>197</v>
      </c>
      <c r="C21" s="44">
        <v>1001</v>
      </c>
      <c r="D21" s="24"/>
      <c r="E21" s="27"/>
      <c r="F21" s="27"/>
      <c r="G21" s="24"/>
      <c r="H21" s="24">
        <v>1</v>
      </c>
      <c r="I21" s="28"/>
      <c r="J21" s="24"/>
      <c r="K21" s="24">
        <v>1</v>
      </c>
      <c r="L21" s="24">
        <v>0</v>
      </c>
    </row>
    <row r="22" spans="1:12" x14ac:dyDescent="0.2">
      <c r="A22" s="24">
        <v>10311008</v>
      </c>
      <c r="B22" s="24" t="s">
        <v>198</v>
      </c>
      <c r="C22" s="44">
        <v>1001</v>
      </c>
      <c r="D22" s="24"/>
      <c r="E22" s="27"/>
      <c r="F22" s="27"/>
      <c r="G22" s="24"/>
      <c r="H22" s="24">
        <v>1</v>
      </c>
      <c r="I22" s="28"/>
      <c r="J22" s="24"/>
      <c r="K22" s="24">
        <v>1</v>
      </c>
      <c r="L22" s="24">
        <v>0</v>
      </c>
    </row>
    <row r="23" spans="1:12" x14ac:dyDescent="0.2">
      <c r="A23" s="24">
        <v>10311009</v>
      </c>
      <c r="B23" s="24" t="s">
        <v>199</v>
      </c>
      <c r="C23" s="44">
        <v>1001</v>
      </c>
      <c r="D23" s="24"/>
      <c r="E23" s="27"/>
      <c r="F23" s="27"/>
      <c r="G23" s="24"/>
      <c r="H23" s="24">
        <v>1</v>
      </c>
      <c r="I23" s="28"/>
      <c r="J23" s="24"/>
      <c r="K23" s="24">
        <v>1</v>
      </c>
      <c r="L23" s="24">
        <v>0</v>
      </c>
    </row>
    <row r="24" spans="1:12" x14ac:dyDescent="0.2">
      <c r="A24" s="24">
        <v>10311010</v>
      </c>
      <c r="B24" s="24" t="s">
        <v>200</v>
      </c>
      <c r="C24" s="44">
        <v>1001</v>
      </c>
      <c r="D24" s="24"/>
      <c r="E24" s="27"/>
      <c r="F24" s="27"/>
      <c r="G24" s="24"/>
      <c r="H24" s="24">
        <v>1</v>
      </c>
      <c r="I24" s="28"/>
      <c r="J24" s="24"/>
      <c r="K24" s="24">
        <v>1</v>
      </c>
      <c r="L24" s="24">
        <v>0</v>
      </c>
    </row>
    <row r="25" spans="1:12" x14ac:dyDescent="0.2">
      <c r="A25" s="24">
        <v>10311011</v>
      </c>
      <c r="B25" s="24" t="s">
        <v>201</v>
      </c>
      <c r="C25" s="44">
        <v>1001</v>
      </c>
      <c r="D25" s="24"/>
      <c r="E25" s="27"/>
      <c r="F25" s="27"/>
      <c r="G25" s="24"/>
      <c r="H25" s="24">
        <v>1</v>
      </c>
      <c r="I25" s="28"/>
      <c r="J25" s="24"/>
      <c r="K25" s="24">
        <v>1</v>
      </c>
      <c r="L25" s="24">
        <v>0</v>
      </c>
    </row>
    <row r="26" spans="1:12" x14ac:dyDescent="0.2">
      <c r="A26" s="24">
        <v>10311012</v>
      </c>
      <c r="B26" s="24" t="s">
        <v>202</v>
      </c>
      <c r="C26" s="44">
        <v>1001</v>
      </c>
      <c r="D26" s="24"/>
      <c r="E26" s="27"/>
      <c r="F26" s="27"/>
      <c r="G26" s="24"/>
      <c r="H26" s="24">
        <v>1</v>
      </c>
      <c r="I26" s="28"/>
      <c r="J26" s="24"/>
      <c r="K26" s="24">
        <v>1</v>
      </c>
      <c r="L26" s="24">
        <v>0</v>
      </c>
    </row>
  </sheetData>
  <phoneticPr fontId="8" type="noConversion"/>
  <conditionalFormatting sqref="A7:A12">
    <cfRule type="duplicateValues" dxfId="26" priority="1032"/>
  </conditionalFormatting>
  <conditionalFormatting sqref="A15:A26">
    <cfRule type="duplicateValues" dxfId="25" priority="1"/>
  </conditionalFormatting>
  <conditionalFormatting sqref="C1:D1048576">
    <cfRule type="cellIs" dxfId="24" priority="17" operator="equal">
      <formula>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2"/>
  <sheetViews>
    <sheetView workbookViewId="0">
      <pane xSplit="1" ySplit="5" topLeftCell="B24" activePane="bottomRight" state="frozen"/>
      <selection pane="topRight"/>
      <selection pane="bottomLeft"/>
      <selection pane="bottomRight" activeCell="A53" sqref="A53:A55"/>
    </sheetView>
  </sheetViews>
  <sheetFormatPr defaultColWidth="9" defaultRowHeight="14.25" x14ac:dyDescent="0.2"/>
  <cols>
    <col min="1" max="1" width="13.125" style="1" customWidth="1"/>
    <col min="2" max="2" width="25.125" style="1" customWidth="1"/>
    <col min="3" max="3" width="16.75" style="1" customWidth="1"/>
    <col min="4" max="4" width="34.125" style="2" customWidth="1"/>
    <col min="5" max="6" width="9" style="2" customWidth="1"/>
    <col min="7" max="10" width="18.125" style="1" customWidth="1"/>
    <col min="11" max="11" width="20.5" style="2" customWidth="1"/>
    <col min="12" max="16384" width="9" style="19"/>
  </cols>
  <sheetData>
    <row r="1" spans="1:11" x14ac:dyDescent="0.2">
      <c r="A1" s="3" t="s">
        <v>0</v>
      </c>
      <c r="B1" s="3" t="s">
        <v>1</v>
      </c>
      <c r="C1" s="3"/>
      <c r="D1" s="3" t="s">
        <v>5</v>
      </c>
      <c r="E1" s="21" t="s">
        <v>28</v>
      </c>
      <c r="F1" s="4" t="s">
        <v>29</v>
      </c>
      <c r="G1" s="3" t="s">
        <v>30</v>
      </c>
      <c r="H1" s="30" t="s">
        <v>240</v>
      </c>
      <c r="I1" s="3" t="s">
        <v>98</v>
      </c>
      <c r="J1" s="3" t="s">
        <v>101</v>
      </c>
      <c r="K1" s="4" t="s">
        <v>100</v>
      </c>
    </row>
    <row r="2" spans="1:11" x14ac:dyDescent="0.2">
      <c r="A2" s="4" t="s">
        <v>89</v>
      </c>
      <c r="B2" s="4" t="s">
        <v>11</v>
      </c>
      <c r="C2" s="4" t="s">
        <v>11</v>
      </c>
      <c r="D2" s="4" t="s">
        <v>11</v>
      </c>
      <c r="E2" s="21" t="s">
        <v>11</v>
      </c>
      <c r="F2" s="4" t="s">
        <v>86</v>
      </c>
      <c r="G2" s="3" t="s">
        <v>89</v>
      </c>
      <c r="H2" s="30" t="s">
        <v>91</v>
      </c>
      <c r="I2" s="3" t="s">
        <v>97</v>
      </c>
      <c r="J2" s="3" t="s">
        <v>102</v>
      </c>
      <c r="K2" s="4" t="s">
        <v>97</v>
      </c>
    </row>
    <row r="3" spans="1:11" x14ac:dyDescent="0.2">
      <c r="A3" s="3" t="s">
        <v>92</v>
      </c>
      <c r="B3" s="3" t="s">
        <v>13</v>
      </c>
      <c r="C3" s="3" t="s">
        <v>13</v>
      </c>
      <c r="D3" s="3" t="s">
        <v>13</v>
      </c>
      <c r="E3" s="22" t="s">
        <v>14</v>
      </c>
      <c r="F3" s="4" t="s">
        <v>31</v>
      </c>
      <c r="G3" s="13" t="s">
        <v>93</v>
      </c>
      <c r="H3" s="31"/>
      <c r="I3" s="13"/>
      <c r="J3" s="13"/>
      <c r="K3" s="4"/>
    </row>
    <row r="4" spans="1:11" x14ac:dyDescent="0.2">
      <c r="A4" s="4" t="s">
        <v>0</v>
      </c>
      <c r="B4" s="4"/>
      <c r="C4" s="4"/>
      <c r="D4" s="4"/>
      <c r="E4" s="22" t="s">
        <v>32</v>
      </c>
      <c r="F4" s="4" t="s">
        <v>29</v>
      </c>
      <c r="G4" s="13" t="s">
        <v>30</v>
      </c>
      <c r="H4" s="31"/>
      <c r="I4" s="13"/>
      <c r="J4" s="13"/>
      <c r="K4" s="4"/>
    </row>
    <row r="5" spans="1:11" s="18" customFormat="1" ht="28.5" x14ac:dyDescent="0.2">
      <c r="A5" s="5" t="s">
        <v>16</v>
      </c>
      <c r="B5" s="5" t="s">
        <v>17</v>
      </c>
      <c r="C5" s="5" t="s">
        <v>33</v>
      </c>
      <c r="D5" s="5" t="s">
        <v>34</v>
      </c>
      <c r="E5" s="23" t="s">
        <v>35</v>
      </c>
      <c r="F5" s="5" t="s">
        <v>36</v>
      </c>
      <c r="G5" s="23" t="s">
        <v>37</v>
      </c>
      <c r="H5" s="52" t="s">
        <v>241</v>
      </c>
      <c r="I5" s="23" t="s">
        <v>99</v>
      </c>
      <c r="J5" s="23" t="s">
        <v>103</v>
      </c>
      <c r="K5" s="5" t="s">
        <v>104</v>
      </c>
    </row>
    <row r="6" spans="1:11" x14ac:dyDescent="0.2">
      <c r="A6" s="24">
        <v>10301</v>
      </c>
      <c r="B6" s="24" t="s">
        <v>135</v>
      </c>
      <c r="C6" s="24" t="s">
        <v>38</v>
      </c>
      <c r="D6" s="24" t="s">
        <v>141</v>
      </c>
      <c r="E6" s="15"/>
      <c r="F6" s="24">
        <v>0</v>
      </c>
      <c r="G6" s="24">
        <v>110301</v>
      </c>
      <c r="H6" s="24"/>
      <c r="I6" s="24"/>
      <c r="J6" s="24"/>
      <c r="K6" s="24">
        <v>0</v>
      </c>
    </row>
    <row r="7" spans="1:11" x14ac:dyDescent="0.2">
      <c r="A7" s="24">
        <v>10302</v>
      </c>
      <c r="B7" s="24" t="s">
        <v>136</v>
      </c>
      <c r="C7" s="24"/>
      <c r="D7" s="24" t="s">
        <v>142</v>
      </c>
      <c r="E7" s="15"/>
      <c r="F7" s="24">
        <v>0</v>
      </c>
      <c r="G7" s="24">
        <v>110302</v>
      </c>
      <c r="H7" s="24"/>
      <c r="I7" s="24"/>
      <c r="J7" s="24"/>
      <c r="K7" s="24">
        <v>0</v>
      </c>
    </row>
    <row r="8" spans="1:11" x14ac:dyDescent="0.2">
      <c r="A8" s="24">
        <v>10303</v>
      </c>
      <c r="B8" s="24" t="s">
        <v>137</v>
      </c>
      <c r="C8" s="24" t="s">
        <v>39</v>
      </c>
      <c r="D8" s="24" t="s">
        <v>143</v>
      </c>
      <c r="E8" s="15"/>
      <c r="F8" s="24">
        <v>0</v>
      </c>
      <c r="G8" s="24">
        <v>110303</v>
      </c>
      <c r="H8" s="24"/>
      <c r="I8" s="24"/>
      <c r="J8" s="24"/>
      <c r="K8" s="24">
        <v>0</v>
      </c>
    </row>
    <row r="9" spans="1:11" x14ac:dyDescent="0.2">
      <c r="A9" s="24">
        <v>10304</v>
      </c>
      <c r="B9" s="24" t="s">
        <v>138</v>
      </c>
      <c r="C9" s="24" t="s">
        <v>40</v>
      </c>
      <c r="D9" s="24" t="s">
        <v>144</v>
      </c>
      <c r="E9" s="15"/>
      <c r="F9" s="24">
        <v>0</v>
      </c>
      <c r="G9" s="24">
        <v>110304</v>
      </c>
      <c r="H9" s="24"/>
      <c r="I9" s="24"/>
      <c r="J9" s="24"/>
      <c r="K9" s="24">
        <v>0</v>
      </c>
    </row>
    <row r="10" spans="1:11" x14ac:dyDescent="0.2">
      <c r="A10" s="24">
        <v>10305</v>
      </c>
      <c r="B10" s="24" t="s">
        <v>139</v>
      </c>
      <c r="C10" s="24" t="s">
        <v>40</v>
      </c>
      <c r="D10" s="24" t="s">
        <v>145</v>
      </c>
      <c r="E10" s="15"/>
      <c r="F10" s="24">
        <v>0</v>
      </c>
      <c r="G10" s="24">
        <v>110305</v>
      </c>
      <c r="H10" s="24"/>
      <c r="I10" s="24"/>
      <c r="J10" s="24"/>
      <c r="K10" s="24">
        <v>0</v>
      </c>
    </row>
    <row r="11" spans="1:11" x14ac:dyDescent="0.2">
      <c r="A11" s="24">
        <v>10300001</v>
      </c>
      <c r="B11" s="24"/>
      <c r="C11" s="24" t="s">
        <v>161</v>
      </c>
      <c r="D11" s="24"/>
      <c r="E11" s="15"/>
      <c r="F11" s="24">
        <v>0</v>
      </c>
      <c r="G11" s="24">
        <v>10300001</v>
      </c>
      <c r="H11" s="24"/>
      <c r="I11" s="24"/>
      <c r="J11" s="24"/>
      <c r="K11" s="24"/>
    </row>
    <row r="12" spans="1:11" x14ac:dyDescent="0.2">
      <c r="A12" s="40">
        <v>103001</v>
      </c>
      <c r="B12" s="15" t="s">
        <v>166</v>
      </c>
      <c r="C12" s="15"/>
      <c r="D12" s="27"/>
      <c r="E12" s="27"/>
      <c r="F12" s="24">
        <v>0</v>
      </c>
      <c r="G12" s="15"/>
      <c r="H12" s="24"/>
      <c r="I12" s="15"/>
      <c r="J12" s="15"/>
      <c r="K12" s="27"/>
    </row>
    <row r="13" spans="1:11" x14ac:dyDescent="0.2">
      <c r="A13" s="40">
        <v>103002</v>
      </c>
      <c r="B13" s="15" t="s">
        <v>167</v>
      </c>
      <c r="C13" s="15"/>
      <c r="D13" s="27"/>
      <c r="E13" s="27"/>
      <c r="F13" s="24">
        <v>0</v>
      </c>
      <c r="G13" s="15"/>
      <c r="H13" s="24"/>
      <c r="I13" s="15"/>
      <c r="J13" s="15"/>
      <c r="K13" s="27"/>
    </row>
    <row r="14" spans="1:11" x14ac:dyDescent="0.2">
      <c r="A14" s="40">
        <v>103003</v>
      </c>
      <c r="B14" s="15" t="s">
        <v>168</v>
      </c>
      <c r="C14" s="15"/>
      <c r="D14" s="27"/>
      <c r="E14" s="27"/>
      <c r="F14" s="24">
        <v>0</v>
      </c>
      <c r="G14" s="15"/>
      <c r="H14" s="24"/>
      <c r="I14" s="15"/>
      <c r="J14" s="15"/>
      <c r="K14" s="27"/>
    </row>
    <row r="15" spans="1:11" x14ac:dyDescent="0.2">
      <c r="A15" s="40">
        <v>1030011</v>
      </c>
      <c r="B15" s="15" t="s">
        <v>170</v>
      </c>
      <c r="C15" s="15"/>
      <c r="D15" s="27"/>
      <c r="E15" s="27"/>
      <c r="F15" s="24">
        <v>0</v>
      </c>
      <c r="G15" s="40">
        <v>11030011</v>
      </c>
      <c r="H15" s="24"/>
      <c r="I15" s="15"/>
      <c r="J15" s="15"/>
      <c r="K15" s="27"/>
    </row>
    <row r="16" spans="1:11" x14ac:dyDescent="0.2">
      <c r="A16" s="40">
        <v>1030012</v>
      </c>
      <c r="B16" s="15" t="s">
        <v>171</v>
      </c>
      <c r="C16" s="15"/>
      <c r="D16" s="27"/>
      <c r="E16" s="27"/>
      <c r="F16" s="24">
        <v>0</v>
      </c>
      <c r="G16" s="40">
        <v>11030012</v>
      </c>
      <c r="H16" s="24"/>
      <c r="I16" s="15"/>
      <c r="J16" s="15"/>
      <c r="K16" s="27"/>
    </row>
    <row r="17" spans="1:11" x14ac:dyDescent="0.2">
      <c r="A17" s="40">
        <v>1030013</v>
      </c>
      <c r="B17" s="15" t="s">
        <v>172</v>
      </c>
      <c r="C17" s="15"/>
      <c r="D17" s="27"/>
      <c r="E17" s="27"/>
      <c r="F17" s="24">
        <v>0</v>
      </c>
      <c r="G17" s="40">
        <v>11030013</v>
      </c>
      <c r="H17" s="24"/>
      <c r="I17" s="15"/>
      <c r="J17" s="15"/>
      <c r="K17" s="27"/>
    </row>
    <row r="18" spans="1:11" x14ac:dyDescent="0.2">
      <c r="A18" s="40">
        <v>1030014</v>
      </c>
      <c r="B18" s="15" t="s">
        <v>183</v>
      </c>
      <c r="C18" s="15"/>
      <c r="D18" s="27"/>
      <c r="E18" s="27"/>
      <c r="F18" s="24">
        <v>0</v>
      </c>
      <c r="G18" s="40">
        <v>11030014</v>
      </c>
      <c r="H18" s="24"/>
      <c r="I18" s="15"/>
      <c r="J18" s="15"/>
      <c r="K18" s="27"/>
    </row>
    <row r="19" spans="1:11" x14ac:dyDescent="0.2">
      <c r="A19" s="40">
        <v>1030021</v>
      </c>
      <c r="B19" s="15" t="s">
        <v>173</v>
      </c>
      <c r="C19" s="15"/>
      <c r="D19" s="27"/>
      <c r="E19" s="27"/>
      <c r="F19" s="24">
        <v>0</v>
      </c>
      <c r="G19" s="40">
        <v>11030021</v>
      </c>
      <c r="H19" s="24"/>
      <c r="I19" s="15"/>
      <c r="J19" s="15"/>
      <c r="K19" s="27"/>
    </row>
    <row r="20" spans="1:11" x14ac:dyDescent="0.2">
      <c r="A20" s="40">
        <v>1030022</v>
      </c>
      <c r="B20" s="15" t="s">
        <v>174</v>
      </c>
      <c r="C20" s="15"/>
      <c r="D20" s="27"/>
      <c r="E20" s="27"/>
      <c r="F20" s="24">
        <v>0</v>
      </c>
      <c r="G20" s="40">
        <v>11030022</v>
      </c>
      <c r="H20" s="24"/>
      <c r="I20" s="15"/>
      <c r="J20" s="15"/>
      <c r="K20" s="27"/>
    </row>
    <row r="21" spans="1:11" x14ac:dyDescent="0.2">
      <c r="A21" s="40">
        <v>1030023</v>
      </c>
      <c r="B21" s="15" t="s">
        <v>175</v>
      </c>
      <c r="C21" s="15"/>
      <c r="D21" s="27"/>
      <c r="E21" s="27"/>
      <c r="F21" s="24">
        <v>0</v>
      </c>
      <c r="G21" s="40">
        <v>11030023</v>
      </c>
      <c r="H21" s="24"/>
      <c r="I21" s="15"/>
      <c r="J21" s="15"/>
      <c r="K21" s="27"/>
    </row>
    <row r="22" spans="1:11" x14ac:dyDescent="0.2">
      <c r="A22" s="40">
        <v>1030031</v>
      </c>
      <c r="B22" s="15" t="s">
        <v>176</v>
      </c>
      <c r="C22" s="15"/>
      <c r="D22" s="27"/>
      <c r="E22" s="27"/>
      <c r="F22" s="24">
        <v>0</v>
      </c>
      <c r="G22" s="40">
        <v>11030031</v>
      </c>
      <c r="H22" s="24"/>
      <c r="I22" s="15"/>
      <c r="J22" s="15"/>
      <c r="K22" s="27"/>
    </row>
    <row r="23" spans="1:11" x14ac:dyDescent="0.2">
      <c r="A23" s="40">
        <v>1030032</v>
      </c>
      <c r="B23" s="15" t="s">
        <v>177</v>
      </c>
      <c r="C23" s="15"/>
      <c r="D23" s="27"/>
      <c r="E23" s="27"/>
      <c r="F23" s="24">
        <v>0</v>
      </c>
      <c r="G23" s="40">
        <v>11030032</v>
      </c>
      <c r="H23" s="24"/>
      <c r="I23" s="15"/>
      <c r="J23" s="15"/>
      <c r="K23" s="27"/>
    </row>
    <row r="24" spans="1:11" x14ac:dyDescent="0.2">
      <c r="A24" s="40">
        <v>1030033</v>
      </c>
      <c r="B24" s="15" t="s">
        <v>178</v>
      </c>
      <c r="C24" s="15"/>
      <c r="D24" s="27"/>
      <c r="E24" s="27"/>
      <c r="F24" s="24">
        <v>0</v>
      </c>
      <c r="G24" s="40">
        <v>11030033</v>
      </c>
      <c r="H24" s="24"/>
      <c r="I24" s="15"/>
      <c r="J24" s="15"/>
      <c r="K24" s="27"/>
    </row>
    <row r="25" spans="1:11" x14ac:dyDescent="0.2">
      <c r="A25" s="24">
        <v>1030000101</v>
      </c>
      <c r="B25" s="15" t="s">
        <v>190</v>
      </c>
      <c r="C25" s="15" t="s">
        <v>189</v>
      </c>
      <c r="D25" s="24" t="s">
        <v>203</v>
      </c>
      <c r="E25" s="27"/>
      <c r="F25" s="24">
        <v>0</v>
      </c>
      <c r="G25" s="24">
        <v>1030000101</v>
      </c>
      <c r="H25" s="24"/>
      <c r="I25" s="15"/>
      <c r="J25" s="15"/>
      <c r="K25" s="27"/>
    </row>
    <row r="26" spans="1:11" x14ac:dyDescent="0.2">
      <c r="A26" s="24">
        <v>1030000102</v>
      </c>
      <c r="B26" s="15" t="s">
        <v>190</v>
      </c>
      <c r="C26" s="15" t="s">
        <v>204</v>
      </c>
      <c r="D26" s="24" t="s">
        <v>206</v>
      </c>
      <c r="E26" s="27"/>
      <c r="F26" s="24">
        <v>0</v>
      </c>
      <c r="G26" s="24">
        <v>1030000102</v>
      </c>
      <c r="H26" s="24"/>
      <c r="I26" s="15"/>
      <c r="J26" s="15"/>
      <c r="K26" s="27"/>
    </row>
    <row r="27" spans="1:11" x14ac:dyDescent="0.2">
      <c r="A27" s="24">
        <v>1030000103</v>
      </c>
      <c r="B27" s="15" t="s">
        <v>190</v>
      </c>
      <c r="C27" s="15" t="s">
        <v>207</v>
      </c>
      <c r="D27" s="24" t="s">
        <v>208</v>
      </c>
      <c r="E27" s="27"/>
      <c r="F27" s="24">
        <v>0</v>
      </c>
      <c r="G27" s="24">
        <v>1030000103</v>
      </c>
      <c r="H27" s="24"/>
      <c r="I27" s="15"/>
      <c r="J27" s="15"/>
      <c r="K27" s="27"/>
    </row>
    <row r="28" spans="1:11" x14ac:dyDescent="0.2">
      <c r="A28" s="24">
        <v>1030000111</v>
      </c>
      <c r="B28" s="15" t="s">
        <v>216</v>
      </c>
      <c r="C28" s="15" t="s">
        <v>217</v>
      </c>
      <c r="D28" s="24"/>
      <c r="E28" s="27"/>
      <c r="F28" s="24">
        <v>0</v>
      </c>
      <c r="G28" s="24">
        <v>1030000111</v>
      </c>
      <c r="H28" s="24"/>
      <c r="I28" s="15"/>
      <c r="J28" s="15"/>
      <c r="K28" s="27"/>
    </row>
    <row r="29" spans="1:11" x14ac:dyDescent="0.2">
      <c r="A29" s="24">
        <v>1030000121</v>
      </c>
      <c r="B29" s="15" t="s">
        <v>219</v>
      </c>
      <c r="C29" s="15" t="s">
        <v>220</v>
      </c>
      <c r="D29" s="24"/>
      <c r="E29" s="27"/>
      <c r="F29" s="24">
        <v>0</v>
      </c>
      <c r="G29" s="24">
        <v>1030000121</v>
      </c>
      <c r="H29" s="24"/>
      <c r="I29" s="15"/>
      <c r="J29" s="15"/>
      <c r="K29" s="27"/>
    </row>
    <row r="30" spans="1:11" x14ac:dyDescent="0.2">
      <c r="A30" s="24">
        <v>1030000131</v>
      </c>
      <c r="B30" s="15" t="s">
        <v>218</v>
      </c>
      <c r="C30" s="15" t="s">
        <v>221</v>
      </c>
      <c r="D30" s="24"/>
      <c r="E30" s="27"/>
      <c r="F30" s="24">
        <v>0</v>
      </c>
      <c r="G30" s="24">
        <v>1030000131</v>
      </c>
      <c r="H30" s="24"/>
      <c r="I30" s="15"/>
      <c r="J30" s="15"/>
      <c r="K30" s="27"/>
    </row>
    <row r="31" spans="1:11" x14ac:dyDescent="0.2">
      <c r="A31" s="1">
        <v>9991030001</v>
      </c>
      <c r="B31" s="1" t="s">
        <v>244</v>
      </c>
      <c r="G31" s="1">
        <v>9991030001</v>
      </c>
      <c r="H31" s="24"/>
    </row>
    <row r="32" spans="1:11" x14ac:dyDescent="0.2">
      <c r="A32" s="1">
        <v>9991030002</v>
      </c>
      <c r="B32" s="1" t="s">
        <v>245</v>
      </c>
      <c r="G32" s="1">
        <v>9991030002</v>
      </c>
      <c r="H32" s="24"/>
    </row>
    <row r="33" spans="1:8" x14ac:dyDescent="0.2">
      <c r="A33" s="1">
        <v>9991030003</v>
      </c>
      <c r="B33" s="1" t="s">
        <v>247</v>
      </c>
      <c r="G33" s="1">
        <v>9991030003</v>
      </c>
      <c r="H33" s="24"/>
    </row>
    <row r="34" spans="1:8" x14ac:dyDescent="0.2">
      <c r="A34" s="1">
        <v>9991030004</v>
      </c>
      <c r="B34" s="1" t="s">
        <v>248</v>
      </c>
      <c r="G34" s="1">
        <v>9991030004</v>
      </c>
      <c r="H34" s="24"/>
    </row>
    <row r="35" spans="1:8" x14ac:dyDescent="0.2">
      <c r="A35" s="1">
        <v>9991030005</v>
      </c>
      <c r="B35" s="1" t="s">
        <v>250</v>
      </c>
      <c r="G35" s="1">
        <v>9991030005</v>
      </c>
      <c r="H35" s="24"/>
    </row>
    <row r="36" spans="1:8" x14ac:dyDescent="0.2">
      <c r="A36" s="1">
        <v>9991030006</v>
      </c>
      <c r="B36" s="1" t="s">
        <v>249</v>
      </c>
      <c r="G36" s="1">
        <v>9991030006</v>
      </c>
      <c r="H36" s="24"/>
    </row>
    <row r="37" spans="1:8" x14ac:dyDescent="0.2">
      <c r="A37" s="1">
        <v>9991030007</v>
      </c>
      <c r="B37" s="1" t="s">
        <v>246</v>
      </c>
      <c r="G37" s="1">
        <v>9991030007</v>
      </c>
      <c r="H37" s="24"/>
    </row>
    <row r="38" spans="1:8" x14ac:dyDescent="0.2">
      <c r="A38" s="1">
        <v>9991030008</v>
      </c>
      <c r="B38" s="1" t="s">
        <v>272</v>
      </c>
      <c r="G38" s="1">
        <v>9991030008</v>
      </c>
      <c r="H38" s="24"/>
    </row>
    <row r="39" spans="1:8" x14ac:dyDescent="0.2">
      <c r="A39" s="1">
        <v>9991030009</v>
      </c>
      <c r="B39" s="1" t="s">
        <v>273</v>
      </c>
      <c r="G39" s="1">
        <v>9991030009</v>
      </c>
      <c r="H39" s="24"/>
    </row>
    <row r="40" spans="1:8" x14ac:dyDescent="0.2">
      <c r="A40" s="1">
        <v>9991030010</v>
      </c>
      <c r="B40" s="1" t="s">
        <v>274</v>
      </c>
      <c r="G40" s="1">
        <v>9991030010</v>
      </c>
      <c r="H40" s="24"/>
    </row>
    <row r="41" spans="1:8" x14ac:dyDescent="0.2">
      <c r="A41" s="1">
        <v>9991030011</v>
      </c>
      <c r="B41" s="1" t="s">
        <v>275</v>
      </c>
      <c r="G41" s="1">
        <v>9991030011</v>
      </c>
      <c r="H41" s="24"/>
    </row>
    <row r="42" spans="1:8" s="1" customFormat="1" x14ac:dyDescent="0.2">
      <c r="A42" s="1">
        <v>9991030012</v>
      </c>
      <c r="B42" s="1" t="s">
        <v>278</v>
      </c>
      <c r="G42" s="1">
        <v>9991030012</v>
      </c>
    </row>
    <row r="43" spans="1:8" s="1" customFormat="1" x14ac:dyDescent="0.2">
      <c r="A43" s="1">
        <v>9991030013</v>
      </c>
      <c r="B43" s="1" t="s">
        <v>279</v>
      </c>
      <c r="G43" s="1">
        <v>9991030013</v>
      </c>
    </row>
    <row r="44" spans="1:8" x14ac:dyDescent="0.2">
      <c r="A44" s="1">
        <v>9991030101</v>
      </c>
      <c r="B44" s="1" t="s">
        <v>255</v>
      </c>
      <c r="G44" s="1">
        <v>9991030101</v>
      </c>
      <c r="H44" s="24"/>
    </row>
    <row r="45" spans="1:8" x14ac:dyDescent="0.2">
      <c r="A45" s="1">
        <v>9991030102</v>
      </c>
      <c r="B45" s="1" t="s">
        <v>256</v>
      </c>
      <c r="G45" s="1">
        <v>9991030102</v>
      </c>
      <c r="H45" s="24"/>
    </row>
    <row r="46" spans="1:8" x14ac:dyDescent="0.2">
      <c r="A46" s="1">
        <v>9991030103</v>
      </c>
      <c r="B46" s="1" t="s">
        <v>258</v>
      </c>
      <c r="G46" s="1">
        <v>9991030103</v>
      </c>
      <c r="H46" s="24"/>
    </row>
    <row r="47" spans="1:8" x14ac:dyDescent="0.2">
      <c r="A47" s="1">
        <v>9991030104</v>
      </c>
      <c r="B47" s="1" t="s">
        <v>260</v>
      </c>
      <c r="G47" s="1">
        <v>9991030104</v>
      </c>
      <c r="H47" s="24"/>
    </row>
    <row r="48" spans="1:8" x14ac:dyDescent="0.2">
      <c r="A48" s="1">
        <v>9991030105</v>
      </c>
      <c r="B48" s="1" t="s">
        <v>263</v>
      </c>
      <c r="G48" s="1">
        <v>9991030105</v>
      </c>
      <c r="H48" s="24"/>
    </row>
    <row r="49" spans="1:8" x14ac:dyDescent="0.2">
      <c r="A49" s="1">
        <v>9991030106</v>
      </c>
      <c r="B49" s="1" t="s">
        <v>269</v>
      </c>
      <c r="G49" s="1">
        <v>9991030106</v>
      </c>
      <c r="H49" s="24"/>
    </row>
    <row r="50" spans="1:8" x14ac:dyDescent="0.2">
      <c r="A50" s="1">
        <v>9991030107</v>
      </c>
      <c r="B50" s="1" t="s">
        <v>266</v>
      </c>
      <c r="G50" s="1">
        <v>9991030107</v>
      </c>
      <c r="H50" s="24"/>
    </row>
    <row r="51" spans="1:8" x14ac:dyDescent="0.2">
      <c r="A51" s="1">
        <v>9991030108</v>
      </c>
      <c r="B51" s="1" t="s">
        <v>267</v>
      </c>
      <c r="G51" s="1">
        <v>9991030108</v>
      </c>
      <c r="H51" s="15"/>
    </row>
    <row r="52" spans="1:8" x14ac:dyDescent="0.2">
      <c r="A52" s="1">
        <v>9991030199</v>
      </c>
      <c r="B52" s="1" t="s">
        <v>270</v>
      </c>
      <c r="G52" s="1">
        <v>9991030199</v>
      </c>
      <c r="H52" s="15"/>
    </row>
    <row r="53" spans="1:8" x14ac:dyDescent="0.2">
      <c r="A53" s="1">
        <v>9991030201</v>
      </c>
      <c r="B53" s="1" t="s">
        <v>290</v>
      </c>
      <c r="G53" s="1">
        <v>9991030201</v>
      </c>
      <c r="H53" s="15"/>
    </row>
    <row r="54" spans="1:8" x14ac:dyDescent="0.2">
      <c r="A54" s="1">
        <v>9991030202</v>
      </c>
      <c r="B54" s="1" t="s">
        <v>291</v>
      </c>
      <c r="G54" s="1">
        <v>9991030202</v>
      </c>
      <c r="H54" s="15"/>
    </row>
    <row r="55" spans="1:8" x14ac:dyDescent="0.2">
      <c r="A55" s="1">
        <v>9991030203</v>
      </c>
      <c r="B55" s="1" t="s">
        <v>292</v>
      </c>
      <c r="G55" s="1">
        <v>9991030203</v>
      </c>
      <c r="H55" s="15"/>
    </row>
    <row r="56" spans="1:8" x14ac:dyDescent="0.2">
      <c r="A56" s="1">
        <v>9999999999</v>
      </c>
      <c r="B56" s="1" t="s">
        <v>270</v>
      </c>
      <c r="G56" s="1">
        <v>9999999999</v>
      </c>
      <c r="H56" s="15"/>
    </row>
    <row r="57" spans="1:8" x14ac:dyDescent="0.2">
      <c r="H57" s="15"/>
    </row>
    <row r="58" spans="1:8" x14ac:dyDescent="0.2">
      <c r="H58" s="15"/>
    </row>
    <row r="59" spans="1:8" x14ac:dyDescent="0.2">
      <c r="H59" s="15"/>
    </row>
    <row r="60" spans="1:8" x14ac:dyDescent="0.2">
      <c r="H60" s="24"/>
    </row>
    <row r="61" spans="1:8" x14ac:dyDescent="0.2">
      <c r="H61" s="24"/>
    </row>
    <row r="62" spans="1:8" x14ac:dyDescent="0.2">
      <c r="H62" s="24"/>
    </row>
    <row r="63" spans="1:8" x14ac:dyDescent="0.2">
      <c r="H63" s="24"/>
    </row>
    <row r="64" spans="1:8" x14ac:dyDescent="0.2">
      <c r="H64" s="24"/>
    </row>
    <row r="65" spans="8:8" x14ac:dyDescent="0.2">
      <c r="H65" s="24"/>
    </row>
    <row r="66" spans="8:8" x14ac:dyDescent="0.2">
      <c r="H66" s="24"/>
    </row>
    <row r="67" spans="8:8" x14ac:dyDescent="0.2">
      <c r="H67" s="24"/>
    </row>
    <row r="68" spans="8:8" x14ac:dyDescent="0.2">
      <c r="H68" s="24"/>
    </row>
    <row r="69" spans="8:8" x14ac:dyDescent="0.2">
      <c r="H69" s="24"/>
    </row>
    <row r="70" spans="8:8" x14ac:dyDescent="0.2">
      <c r="H70" s="24"/>
    </row>
    <row r="71" spans="8:8" x14ac:dyDescent="0.2">
      <c r="H71" s="24"/>
    </row>
    <row r="72" spans="8:8" x14ac:dyDescent="0.2">
      <c r="H72" s="24"/>
    </row>
    <row r="73" spans="8:8" x14ac:dyDescent="0.2">
      <c r="H73" s="24"/>
    </row>
    <row r="74" spans="8:8" x14ac:dyDescent="0.2">
      <c r="H74" s="24"/>
    </row>
    <row r="75" spans="8:8" x14ac:dyDescent="0.2">
      <c r="H75" s="24"/>
    </row>
    <row r="76" spans="8:8" x14ac:dyDescent="0.2">
      <c r="H76" s="24"/>
    </row>
    <row r="77" spans="8:8" x14ac:dyDescent="0.2">
      <c r="H77" s="24"/>
    </row>
    <row r="78" spans="8:8" x14ac:dyDescent="0.2">
      <c r="H78" s="24"/>
    </row>
    <row r="79" spans="8:8" x14ac:dyDescent="0.2">
      <c r="H79" s="24"/>
    </row>
    <row r="80" spans="8:8" x14ac:dyDescent="0.2">
      <c r="H80" s="24"/>
    </row>
    <row r="106" spans="8:8" x14ac:dyDescent="0.2">
      <c r="H106" s="1">
        <v>10120407</v>
      </c>
    </row>
    <row r="108" spans="8:8" x14ac:dyDescent="0.2">
      <c r="H108" s="1">
        <v>10120409</v>
      </c>
    </row>
    <row r="110" spans="8:8" x14ac:dyDescent="0.2">
      <c r="H110" s="1">
        <v>10120409</v>
      </c>
    </row>
    <row r="112" spans="8:8" x14ac:dyDescent="0.2">
      <c r="H112" s="1">
        <v>10120407</v>
      </c>
    </row>
  </sheetData>
  <phoneticPr fontId="8" type="noConversion"/>
  <conditionalFormatting sqref="A6:A10">
    <cfRule type="duplicateValues" dxfId="23" priority="10"/>
  </conditionalFormatting>
  <conditionalFormatting sqref="A11">
    <cfRule type="duplicateValues" dxfId="22" priority="1044"/>
  </conditionalFormatting>
  <conditionalFormatting sqref="A25:A30">
    <cfRule type="duplicateValues" dxfId="21" priority="9"/>
  </conditionalFormatting>
  <conditionalFormatting sqref="G11">
    <cfRule type="duplicateValues" dxfId="20" priority="1042"/>
  </conditionalFormatting>
  <conditionalFormatting sqref="G25">
    <cfRule type="duplicateValues" dxfId="19" priority="8"/>
  </conditionalFormatting>
  <conditionalFormatting sqref="G26:G27">
    <cfRule type="duplicateValues" dxfId="18" priority="7"/>
  </conditionalFormatting>
  <conditionalFormatting sqref="G28:G30">
    <cfRule type="duplicateValues" dxfId="17" priority="5"/>
  </conditionalFormatting>
  <conditionalFormatting sqref="H21:H37">
    <cfRule type="duplicateValues" dxfId="16" priority="1"/>
  </conditionalFormatting>
  <conditionalFormatting sqref="H51:H59">
    <cfRule type="duplicateValues" dxfId="15" priority="2"/>
  </conditionalFormatting>
  <conditionalFormatting sqref="H60:H61">
    <cfRule type="duplicateValues" dxfId="14" priority="3"/>
  </conditionalFormatting>
  <conditionalFormatting sqref="H71:H80">
    <cfRule type="duplicateValues" dxfId="13" priority="4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5"/>
  <sheetViews>
    <sheetView tabSelected="1" workbookViewId="0">
      <pane xSplit="1" ySplit="5" topLeftCell="B25" activePane="bottomRight" state="frozen"/>
      <selection pane="topRight"/>
      <selection pane="bottomLeft"/>
      <selection pane="bottomRight" activeCell="D50" sqref="D50"/>
    </sheetView>
  </sheetViews>
  <sheetFormatPr defaultColWidth="9" defaultRowHeight="14.25" x14ac:dyDescent="0.2"/>
  <cols>
    <col min="1" max="1" width="13.125" style="1" customWidth="1"/>
    <col min="2" max="2" width="54.25" style="1" customWidth="1"/>
    <col min="3" max="3" width="55.875" style="1" customWidth="1"/>
    <col min="4" max="4" width="29.625" style="1" customWidth="1"/>
    <col min="5" max="6" width="14.75" style="1" customWidth="1"/>
    <col min="7" max="7" width="12.25" style="1" customWidth="1"/>
    <col min="8" max="8" width="18.125" style="11" customWidth="1"/>
    <col min="9" max="9" width="14" style="1" customWidth="1"/>
    <col min="10" max="16384" width="9" style="1"/>
  </cols>
  <sheetData>
    <row r="1" spans="1:9" s="9" customFormat="1" x14ac:dyDescent="0.2">
      <c r="A1" s="29" t="s">
        <v>0</v>
      </c>
      <c r="B1" s="29"/>
      <c r="C1" s="29" t="s">
        <v>5</v>
      </c>
      <c r="D1" s="29" t="s">
        <v>41</v>
      </c>
      <c r="E1" s="29" t="s">
        <v>42</v>
      </c>
      <c r="F1" s="30" t="s">
        <v>43</v>
      </c>
      <c r="G1" s="30" t="s">
        <v>44</v>
      </c>
      <c r="H1" s="12" t="s">
        <v>45</v>
      </c>
      <c r="I1" s="29" t="s">
        <v>30</v>
      </c>
    </row>
    <row r="2" spans="1:9" x14ac:dyDescent="0.2">
      <c r="A2" s="30" t="s">
        <v>91</v>
      </c>
      <c r="B2" s="30"/>
      <c r="C2" s="30" t="s">
        <v>11</v>
      </c>
      <c r="D2" s="30" t="s">
        <v>88</v>
      </c>
      <c r="E2" s="29" t="s">
        <v>87</v>
      </c>
      <c r="F2" s="30" t="s">
        <v>87</v>
      </c>
      <c r="G2" s="30" t="s">
        <v>87</v>
      </c>
      <c r="H2" s="12" t="s">
        <v>87</v>
      </c>
      <c r="I2" s="30" t="s">
        <v>96</v>
      </c>
    </row>
    <row r="3" spans="1:9" x14ac:dyDescent="0.2">
      <c r="A3" s="29" t="s">
        <v>94</v>
      </c>
      <c r="B3" s="29" t="s">
        <v>13</v>
      </c>
      <c r="C3" s="29" t="s">
        <v>46</v>
      </c>
      <c r="D3" s="29"/>
      <c r="E3" s="29" t="s">
        <v>31</v>
      </c>
      <c r="F3" s="30"/>
      <c r="G3" s="30" t="s">
        <v>31</v>
      </c>
      <c r="H3" s="12" t="s">
        <v>13</v>
      </c>
      <c r="I3" s="29" t="s">
        <v>95</v>
      </c>
    </row>
    <row r="4" spans="1:9" x14ac:dyDescent="0.2">
      <c r="A4" s="30" t="s">
        <v>0</v>
      </c>
      <c r="B4" s="30"/>
      <c r="C4" s="30" t="s">
        <v>47</v>
      </c>
      <c r="D4" s="30" t="s">
        <v>41</v>
      </c>
      <c r="E4" s="29" t="s">
        <v>48</v>
      </c>
      <c r="F4" s="31"/>
      <c r="G4" s="31" t="s">
        <v>44</v>
      </c>
      <c r="H4" s="14" t="s">
        <v>45</v>
      </c>
      <c r="I4" s="30" t="s">
        <v>30</v>
      </c>
    </row>
    <row r="5" spans="1:9" s="10" customFormat="1" x14ac:dyDescent="0.2">
      <c r="A5" s="29" t="s">
        <v>16</v>
      </c>
      <c r="B5" s="29" t="s">
        <v>21</v>
      </c>
      <c r="C5" s="29" t="s">
        <v>49</v>
      </c>
      <c r="D5" s="29" t="s">
        <v>50</v>
      </c>
      <c r="E5" s="29" t="s">
        <v>51</v>
      </c>
      <c r="F5" s="31" t="s">
        <v>52</v>
      </c>
      <c r="G5" s="31" t="s">
        <v>53</v>
      </c>
      <c r="H5" s="14" t="s">
        <v>54</v>
      </c>
      <c r="I5" s="29" t="s">
        <v>55</v>
      </c>
    </row>
    <row r="6" spans="1:9" ht="42.75" x14ac:dyDescent="0.2">
      <c r="A6" s="24">
        <v>110301</v>
      </c>
      <c r="B6" s="15" t="s">
        <v>140</v>
      </c>
      <c r="C6" s="16" t="s">
        <v>151</v>
      </c>
      <c r="D6" s="16"/>
      <c r="E6" s="15">
        <v>0</v>
      </c>
      <c r="F6" s="15">
        <v>0</v>
      </c>
      <c r="G6" s="15">
        <v>0</v>
      </c>
      <c r="H6" s="17"/>
      <c r="I6" s="15"/>
    </row>
    <row r="7" spans="1:9" ht="42.75" x14ac:dyDescent="0.2">
      <c r="A7" s="24">
        <v>110302</v>
      </c>
      <c r="B7" s="15" t="s">
        <v>136</v>
      </c>
      <c r="C7" s="16" t="s">
        <v>152</v>
      </c>
      <c r="D7" s="16"/>
      <c r="E7" s="15">
        <v>0</v>
      </c>
      <c r="F7" s="15">
        <v>0</v>
      </c>
      <c r="G7" s="15">
        <v>0</v>
      </c>
      <c r="H7" s="17"/>
      <c r="I7" s="15"/>
    </row>
    <row r="8" spans="1:9" ht="42.75" x14ac:dyDescent="0.2">
      <c r="A8" s="24">
        <v>110303</v>
      </c>
      <c r="B8" s="15" t="s">
        <v>137</v>
      </c>
      <c r="C8" s="16" t="s">
        <v>153</v>
      </c>
      <c r="D8" s="16"/>
      <c r="E8" s="15">
        <v>0</v>
      </c>
      <c r="F8" s="15">
        <v>0</v>
      </c>
      <c r="G8" s="15">
        <v>0</v>
      </c>
      <c r="H8" s="17"/>
      <c r="I8" s="15"/>
    </row>
    <row r="9" spans="1:9" ht="42.75" x14ac:dyDescent="0.2">
      <c r="A9" s="24">
        <v>110304</v>
      </c>
      <c r="B9" s="15" t="s">
        <v>138</v>
      </c>
      <c r="C9" s="16" t="s">
        <v>154</v>
      </c>
      <c r="D9" s="16"/>
      <c r="E9" s="15">
        <v>0</v>
      </c>
      <c r="F9" s="15">
        <v>0</v>
      </c>
      <c r="G9" s="15">
        <v>0</v>
      </c>
      <c r="H9" s="17"/>
      <c r="I9" s="15"/>
    </row>
    <row r="10" spans="1:9" ht="42.75" x14ac:dyDescent="0.2">
      <c r="A10" s="24">
        <v>110305</v>
      </c>
      <c r="B10" s="15" t="s">
        <v>139</v>
      </c>
      <c r="C10" s="16" t="s">
        <v>155</v>
      </c>
      <c r="D10" s="16"/>
      <c r="E10" s="15">
        <v>0</v>
      </c>
      <c r="F10" s="15">
        <v>0</v>
      </c>
      <c r="G10" s="15">
        <v>0</v>
      </c>
      <c r="H10" s="17"/>
      <c r="I10" s="15"/>
    </row>
    <row r="11" spans="1:9" x14ac:dyDescent="0.2">
      <c r="A11" s="15">
        <v>10300001</v>
      </c>
      <c r="B11" s="15" t="s">
        <v>116</v>
      </c>
      <c r="C11" s="16" t="s">
        <v>160</v>
      </c>
      <c r="D11" s="16"/>
      <c r="E11" s="15"/>
      <c r="F11" s="15"/>
      <c r="G11" s="15"/>
      <c r="H11" s="17"/>
      <c r="I11" s="15"/>
    </row>
    <row r="12" spans="1:9" x14ac:dyDescent="0.2">
      <c r="A12" s="40">
        <v>1103001</v>
      </c>
      <c r="B12" s="15" t="s">
        <v>166</v>
      </c>
      <c r="C12" s="15" t="s">
        <v>185</v>
      </c>
      <c r="D12" s="15"/>
      <c r="E12" s="15"/>
      <c r="F12" s="15"/>
      <c r="G12" s="15"/>
      <c r="H12" s="14"/>
      <c r="I12" s="15"/>
    </row>
    <row r="13" spans="1:9" x14ac:dyDescent="0.2">
      <c r="A13" s="40">
        <v>1103002</v>
      </c>
      <c r="B13" s="15" t="s">
        <v>167</v>
      </c>
      <c r="C13" s="15" t="s">
        <v>186</v>
      </c>
      <c r="D13" s="15"/>
      <c r="E13" s="15"/>
      <c r="F13" s="15"/>
      <c r="G13" s="15"/>
      <c r="H13" s="14"/>
      <c r="I13" s="15"/>
    </row>
    <row r="14" spans="1:9" x14ac:dyDescent="0.2">
      <c r="A14" s="40">
        <v>1103003</v>
      </c>
      <c r="B14" s="15" t="s">
        <v>168</v>
      </c>
      <c r="C14" s="15" t="s">
        <v>237</v>
      </c>
      <c r="D14" s="15"/>
      <c r="E14" s="15">
        <v>1</v>
      </c>
      <c r="F14" s="15"/>
      <c r="G14" s="15"/>
      <c r="H14" s="14"/>
      <c r="I14" s="15"/>
    </row>
    <row r="15" spans="1:9" x14ac:dyDescent="0.2">
      <c r="A15" s="40">
        <v>11030011</v>
      </c>
      <c r="B15" s="15" t="s">
        <v>170</v>
      </c>
      <c r="C15" s="15" t="s">
        <v>179</v>
      </c>
      <c r="D15" s="15"/>
      <c r="E15" s="15">
        <v>1</v>
      </c>
      <c r="F15" s="15"/>
      <c r="G15" s="15"/>
      <c r="H15" s="14"/>
      <c r="I15" s="15"/>
    </row>
    <row r="16" spans="1:9" x14ac:dyDescent="0.2">
      <c r="A16" s="40">
        <v>11030012</v>
      </c>
      <c r="B16" s="15" t="s">
        <v>171</v>
      </c>
      <c r="C16" s="15" t="s">
        <v>180</v>
      </c>
      <c r="D16" s="15"/>
      <c r="E16" s="15">
        <v>1</v>
      </c>
      <c r="F16" s="15"/>
      <c r="G16" s="15"/>
      <c r="H16" s="14"/>
      <c r="I16" s="15"/>
    </row>
    <row r="17" spans="1:9" x14ac:dyDescent="0.2">
      <c r="A17" s="40">
        <v>11030013</v>
      </c>
      <c r="B17" s="15" t="s">
        <v>172</v>
      </c>
      <c r="C17" s="15" t="s">
        <v>181</v>
      </c>
      <c r="D17" s="15"/>
      <c r="E17" s="15">
        <v>1</v>
      </c>
      <c r="F17" s="15"/>
      <c r="G17" s="15"/>
      <c r="H17" s="14"/>
      <c r="I17" s="15"/>
    </row>
    <row r="18" spans="1:9" x14ac:dyDescent="0.2">
      <c r="A18" s="40">
        <v>11030014</v>
      </c>
      <c r="B18" s="15" t="s">
        <v>183</v>
      </c>
      <c r="C18" s="15" t="s">
        <v>182</v>
      </c>
      <c r="D18" s="15"/>
      <c r="E18" s="15">
        <v>1</v>
      </c>
      <c r="F18" s="15"/>
      <c r="G18" s="15"/>
      <c r="H18" s="14"/>
      <c r="I18" s="15"/>
    </row>
    <row r="19" spans="1:9" x14ac:dyDescent="0.2">
      <c r="A19" s="40">
        <v>11030021</v>
      </c>
      <c r="B19" s="15" t="s">
        <v>173</v>
      </c>
      <c r="C19" s="15" t="s">
        <v>162</v>
      </c>
      <c r="D19" s="15"/>
      <c r="E19" s="15">
        <v>1</v>
      </c>
      <c r="F19" s="15"/>
      <c r="G19" s="15"/>
      <c r="H19" s="14"/>
      <c r="I19" s="15"/>
    </row>
    <row r="20" spans="1:9" x14ac:dyDescent="0.2">
      <c r="A20" s="40">
        <v>11030022</v>
      </c>
      <c r="B20" s="15" t="s">
        <v>174</v>
      </c>
      <c r="C20" s="15" t="s">
        <v>230</v>
      </c>
      <c r="D20" s="15"/>
      <c r="E20" s="15">
        <v>1</v>
      </c>
      <c r="F20" s="15"/>
      <c r="G20" s="15"/>
      <c r="H20" s="14"/>
      <c r="I20" s="15"/>
    </row>
    <row r="21" spans="1:9" x14ac:dyDescent="0.2">
      <c r="A21" s="40">
        <v>11030023</v>
      </c>
      <c r="B21" s="15" t="s">
        <v>175</v>
      </c>
      <c r="C21" s="15" t="s">
        <v>231</v>
      </c>
      <c r="D21" s="15"/>
      <c r="E21" s="15">
        <v>1</v>
      </c>
      <c r="F21" s="15"/>
      <c r="G21" s="15"/>
      <c r="H21" s="14"/>
      <c r="I21" s="15"/>
    </row>
    <row r="22" spans="1:9" x14ac:dyDescent="0.2">
      <c r="A22" s="40">
        <v>11030024</v>
      </c>
      <c r="B22" s="15" t="s">
        <v>233</v>
      </c>
      <c r="C22" s="15" t="s">
        <v>234</v>
      </c>
      <c r="D22" s="15"/>
      <c r="E22" s="15">
        <v>1</v>
      </c>
      <c r="F22" s="15"/>
      <c r="G22" s="15"/>
      <c r="H22" s="14"/>
      <c r="I22" s="15"/>
    </row>
    <row r="23" spans="1:9" x14ac:dyDescent="0.2">
      <c r="A23" s="40">
        <v>11030031</v>
      </c>
      <c r="B23" s="15" t="s">
        <v>176</v>
      </c>
      <c r="C23" s="15" t="s">
        <v>184</v>
      </c>
      <c r="D23" s="15"/>
      <c r="E23" s="15">
        <v>1</v>
      </c>
      <c r="F23" s="15"/>
      <c r="G23" s="15"/>
      <c r="H23" s="14"/>
      <c r="I23" s="15"/>
    </row>
    <row r="24" spans="1:9" ht="57" x14ac:dyDescent="0.2">
      <c r="A24" s="40">
        <v>11030032</v>
      </c>
      <c r="B24" s="15" t="s">
        <v>177</v>
      </c>
      <c r="C24" s="16" t="s">
        <v>222</v>
      </c>
      <c r="D24" s="15"/>
      <c r="E24" s="15">
        <v>1</v>
      </c>
      <c r="F24" s="15"/>
      <c r="G24" s="15"/>
      <c r="H24" s="14"/>
      <c r="I24" s="15"/>
    </row>
    <row r="25" spans="1:9" x14ac:dyDescent="0.2">
      <c r="A25" s="40">
        <v>11030033</v>
      </c>
      <c r="B25" s="15" t="s">
        <v>178</v>
      </c>
      <c r="C25" s="16" t="s">
        <v>188</v>
      </c>
      <c r="D25" s="15"/>
      <c r="E25" s="15">
        <v>1</v>
      </c>
      <c r="F25" s="15"/>
      <c r="G25" s="15"/>
      <c r="H25" s="14"/>
      <c r="I25" s="15"/>
    </row>
    <row r="26" spans="1:9" ht="28.5" x14ac:dyDescent="0.2">
      <c r="A26" s="24">
        <v>11030000101</v>
      </c>
      <c r="B26" s="15" t="s">
        <v>205</v>
      </c>
      <c r="C26" s="16" t="s">
        <v>236</v>
      </c>
      <c r="D26" s="15"/>
      <c r="E26" s="15">
        <v>1</v>
      </c>
      <c r="F26" s="15"/>
      <c r="G26" s="15"/>
      <c r="H26" s="14"/>
      <c r="I26" s="15"/>
    </row>
    <row r="27" spans="1:9" x14ac:dyDescent="0.2">
      <c r="A27" s="24">
        <v>11030000102</v>
      </c>
      <c r="B27" s="15" t="s">
        <v>215</v>
      </c>
      <c r="C27" s="16" t="s">
        <v>214</v>
      </c>
      <c r="D27" s="15"/>
      <c r="E27" s="15">
        <v>1</v>
      </c>
      <c r="F27" s="15"/>
      <c r="G27" s="15"/>
      <c r="H27" s="14"/>
      <c r="I27" s="15"/>
    </row>
    <row r="28" spans="1:9" x14ac:dyDescent="0.2">
      <c r="A28" s="24">
        <v>11030000111</v>
      </c>
      <c r="B28" s="15" t="s">
        <v>216</v>
      </c>
      <c r="C28" s="16" t="s">
        <v>224</v>
      </c>
      <c r="D28" s="15"/>
      <c r="E28" s="15">
        <v>0</v>
      </c>
      <c r="F28" s="15"/>
      <c r="G28" s="15"/>
      <c r="H28" s="14"/>
      <c r="I28" s="15"/>
    </row>
    <row r="29" spans="1:9" x14ac:dyDescent="0.2">
      <c r="A29" s="24">
        <v>11030000121</v>
      </c>
      <c r="B29" s="15" t="s">
        <v>219</v>
      </c>
      <c r="C29" s="16" t="s">
        <v>225</v>
      </c>
      <c r="D29" s="15"/>
      <c r="E29" s="15">
        <v>1</v>
      </c>
      <c r="F29" s="15"/>
      <c r="G29" s="15"/>
      <c r="H29" s="14"/>
      <c r="I29" s="15"/>
    </row>
    <row r="30" spans="1:9" x14ac:dyDescent="0.2">
      <c r="A30" s="24">
        <v>11030000131</v>
      </c>
      <c r="B30" s="15" t="s">
        <v>218</v>
      </c>
      <c r="C30" s="16" t="s">
        <v>226</v>
      </c>
      <c r="D30" s="15"/>
      <c r="E30" s="15">
        <v>1</v>
      </c>
      <c r="F30" s="15"/>
      <c r="G30" s="15"/>
      <c r="H30" s="14"/>
      <c r="I30" s="15"/>
    </row>
    <row r="31" spans="1:9" x14ac:dyDescent="0.2">
      <c r="A31" s="1">
        <v>9991030001</v>
      </c>
      <c r="B31" s="1" t="s">
        <v>244</v>
      </c>
      <c r="C31" s="1" t="s">
        <v>288</v>
      </c>
    </row>
    <row r="32" spans="1:9" x14ac:dyDescent="0.2">
      <c r="A32" s="1">
        <v>9991030002</v>
      </c>
      <c r="B32" s="1" t="s">
        <v>245</v>
      </c>
      <c r="C32" s="1" t="s">
        <v>268</v>
      </c>
      <c r="I32" s="1" t="s">
        <v>295</v>
      </c>
    </row>
    <row r="33" spans="1:9" x14ac:dyDescent="0.2">
      <c r="A33" s="1">
        <v>9991030003</v>
      </c>
      <c r="B33" s="1" t="s">
        <v>247</v>
      </c>
      <c r="C33" s="1" t="s">
        <v>251</v>
      </c>
      <c r="I33" s="1" t="s">
        <v>295</v>
      </c>
    </row>
    <row r="34" spans="1:9" x14ac:dyDescent="0.2">
      <c r="A34" s="1">
        <v>9991030004</v>
      </c>
      <c r="B34" s="1" t="s">
        <v>248</v>
      </c>
      <c r="C34" s="1" t="s">
        <v>252</v>
      </c>
      <c r="I34" s="1" t="s">
        <v>295</v>
      </c>
    </row>
    <row r="35" spans="1:9" x14ac:dyDescent="0.2">
      <c r="A35" s="1">
        <v>9991030005</v>
      </c>
      <c r="B35" s="1" t="s">
        <v>250</v>
      </c>
      <c r="C35" s="1" t="s">
        <v>253</v>
      </c>
      <c r="I35" s="1" t="s">
        <v>295</v>
      </c>
    </row>
    <row r="36" spans="1:9" x14ac:dyDescent="0.2">
      <c r="A36" s="1">
        <v>9991030006</v>
      </c>
      <c r="B36" s="1" t="s">
        <v>249</v>
      </c>
      <c r="C36" s="1" t="s">
        <v>254</v>
      </c>
      <c r="I36" s="1" t="s">
        <v>295</v>
      </c>
    </row>
    <row r="37" spans="1:9" x14ac:dyDescent="0.2">
      <c r="A37" s="1">
        <v>9991030007</v>
      </c>
      <c r="B37" s="1" t="s">
        <v>246</v>
      </c>
      <c r="C37" s="1" t="s">
        <v>289</v>
      </c>
    </row>
    <row r="38" spans="1:9" x14ac:dyDescent="0.2">
      <c r="A38" s="1">
        <v>9991030008</v>
      </c>
      <c r="B38" s="1" t="s">
        <v>272</v>
      </c>
      <c r="C38" s="1" t="s">
        <v>282</v>
      </c>
      <c r="I38" s="1" t="s">
        <v>295</v>
      </c>
    </row>
    <row r="39" spans="1:9" x14ac:dyDescent="0.2">
      <c r="A39" s="1">
        <v>9991030009</v>
      </c>
      <c r="B39" s="1" t="s">
        <v>273</v>
      </c>
      <c r="C39" s="1" t="s">
        <v>283</v>
      </c>
      <c r="I39" s="1" t="s">
        <v>295</v>
      </c>
    </row>
    <row r="40" spans="1:9" x14ac:dyDescent="0.2">
      <c r="A40" s="1">
        <v>9991030010</v>
      </c>
      <c r="B40" s="1" t="s">
        <v>274</v>
      </c>
      <c r="C40" s="1" t="s">
        <v>284</v>
      </c>
      <c r="I40" s="1" t="s">
        <v>295</v>
      </c>
    </row>
    <row r="41" spans="1:9" x14ac:dyDescent="0.2">
      <c r="A41" s="1">
        <v>9991030011</v>
      </c>
      <c r="B41" s="1" t="s">
        <v>275</v>
      </c>
      <c r="C41" s="1" t="s">
        <v>281</v>
      </c>
      <c r="I41" s="1" t="s">
        <v>295</v>
      </c>
    </row>
    <row r="42" spans="1:9" x14ac:dyDescent="0.2">
      <c r="A42" s="1">
        <v>9991030012</v>
      </c>
      <c r="B42" s="1" t="s">
        <v>278</v>
      </c>
      <c r="C42" s="1" t="s">
        <v>280</v>
      </c>
      <c r="I42" s="1" t="s">
        <v>295</v>
      </c>
    </row>
    <row r="43" spans="1:9" x14ac:dyDescent="0.2">
      <c r="A43" s="1">
        <v>9991030013</v>
      </c>
      <c r="B43" s="1" t="s">
        <v>279</v>
      </c>
      <c r="C43" s="1" t="s">
        <v>285</v>
      </c>
      <c r="I43" s="1" t="s">
        <v>295</v>
      </c>
    </row>
    <row r="44" spans="1:9" x14ac:dyDescent="0.2">
      <c r="A44" s="1">
        <v>9991030101</v>
      </c>
      <c r="B44" s="1" t="s">
        <v>255</v>
      </c>
      <c r="C44" s="1" t="s">
        <v>287</v>
      </c>
    </row>
    <row r="45" spans="1:9" x14ac:dyDescent="0.2">
      <c r="A45" s="1">
        <v>9991030102</v>
      </c>
      <c r="B45" s="1" t="s">
        <v>256</v>
      </c>
      <c r="C45" s="1" t="s">
        <v>257</v>
      </c>
      <c r="I45" s="1" t="s">
        <v>271</v>
      </c>
    </row>
    <row r="46" spans="1:9" x14ac:dyDescent="0.2">
      <c r="A46" s="1">
        <v>9991030103</v>
      </c>
      <c r="B46" s="1" t="s">
        <v>258</v>
      </c>
      <c r="C46" s="1" t="s">
        <v>259</v>
      </c>
      <c r="I46" s="1" t="s">
        <v>271</v>
      </c>
    </row>
    <row r="47" spans="1:9" x14ac:dyDescent="0.2">
      <c r="A47" s="1">
        <v>9991030104</v>
      </c>
      <c r="B47" s="1" t="s">
        <v>260</v>
      </c>
      <c r="C47" s="1" t="s">
        <v>261</v>
      </c>
      <c r="I47" s="1" t="s">
        <v>271</v>
      </c>
    </row>
    <row r="48" spans="1:9" x14ac:dyDescent="0.2">
      <c r="A48" s="1">
        <v>9991030105</v>
      </c>
      <c r="B48" s="1" t="s">
        <v>263</v>
      </c>
      <c r="C48" s="1" t="s">
        <v>262</v>
      </c>
      <c r="I48" s="1" t="s">
        <v>271</v>
      </c>
    </row>
    <row r="49" spans="1:9" x14ac:dyDescent="0.2">
      <c r="A49" s="1">
        <v>9991030106</v>
      </c>
      <c r="B49" s="1" t="s">
        <v>269</v>
      </c>
      <c r="C49" s="1" t="s">
        <v>286</v>
      </c>
    </row>
    <row r="50" spans="1:9" x14ac:dyDescent="0.2">
      <c r="A50" s="1">
        <v>9991030107</v>
      </c>
      <c r="B50" s="1" t="s">
        <v>266</v>
      </c>
      <c r="C50" s="54" t="s">
        <v>264</v>
      </c>
      <c r="I50" s="1" t="s">
        <v>271</v>
      </c>
    </row>
    <row r="51" spans="1:9" x14ac:dyDescent="0.2">
      <c r="A51" s="1">
        <v>9991030108</v>
      </c>
      <c r="B51" s="1" t="s">
        <v>267</v>
      </c>
      <c r="C51" s="1" t="s">
        <v>265</v>
      </c>
      <c r="I51" s="1" t="s">
        <v>271</v>
      </c>
    </row>
    <row r="52" spans="1:9" x14ac:dyDescent="0.2">
      <c r="A52" s="1">
        <v>9991030201</v>
      </c>
      <c r="B52" s="1" t="s">
        <v>290</v>
      </c>
      <c r="C52" s="1" t="s">
        <v>297</v>
      </c>
    </row>
    <row r="53" spans="1:9" x14ac:dyDescent="0.2">
      <c r="A53" s="1">
        <v>9991030202</v>
      </c>
      <c r="B53" s="1" t="s">
        <v>291</v>
      </c>
      <c r="C53" s="1" t="s">
        <v>179</v>
      </c>
    </row>
    <row r="54" spans="1:9" x14ac:dyDescent="0.2">
      <c r="A54" s="1">
        <v>9991030203</v>
      </c>
      <c r="B54" s="1" t="s">
        <v>292</v>
      </c>
      <c r="C54" s="1" t="s">
        <v>296</v>
      </c>
    </row>
    <row r="55" spans="1:9" x14ac:dyDescent="0.2">
      <c r="A55" s="1">
        <v>9999999999</v>
      </c>
      <c r="B55" s="1" t="s">
        <v>270</v>
      </c>
    </row>
  </sheetData>
  <phoneticPr fontId="7" type="noConversion"/>
  <conditionalFormatting sqref="A6:A10">
    <cfRule type="duplicateValues" dxfId="12" priority="4"/>
  </conditionalFormatting>
  <conditionalFormatting sqref="A26:A27">
    <cfRule type="duplicateValues" dxfId="11" priority="3"/>
  </conditionalFormatting>
  <conditionalFormatting sqref="A28:A30">
    <cfRule type="duplicateValues" dxfId="10" priority="1"/>
  </conditionalFormatting>
  <conditionalFormatting sqref="A56:A1048576 A1:A5 A11">
    <cfRule type="duplicateValues" dxfId="9" priority="67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E23" sqref="E23"/>
    </sheetView>
  </sheetViews>
  <sheetFormatPr defaultColWidth="9" defaultRowHeight="14.25" x14ac:dyDescent="0.2"/>
  <cols>
    <col min="1" max="3" width="9" style="6"/>
    <col min="4" max="4" width="22.375" style="6" customWidth="1"/>
    <col min="5" max="5" width="64.375" style="6" customWidth="1"/>
    <col min="6" max="6" width="28" style="6" customWidth="1"/>
    <col min="7" max="7" width="12.125" style="7" customWidth="1"/>
    <col min="8" max="16384" width="9" style="6"/>
  </cols>
  <sheetData>
    <row r="1" spans="1:9" x14ac:dyDescent="0.2">
      <c r="A1" s="4" t="s">
        <v>0</v>
      </c>
      <c r="B1" s="4" t="s">
        <v>56</v>
      </c>
      <c r="C1" s="4" t="s">
        <v>57</v>
      </c>
      <c r="D1" s="4" t="s">
        <v>1</v>
      </c>
      <c r="E1" s="4" t="s">
        <v>58</v>
      </c>
      <c r="F1" s="4" t="s">
        <v>59</v>
      </c>
      <c r="G1" s="8" t="s">
        <v>60</v>
      </c>
      <c r="H1" s="4" t="s">
        <v>61</v>
      </c>
      <c r="I1" s="4"/>
    </row>
    <row r="2" spans="1:9" x14ac:dyDescent="0.2">
      <c r="A2" s="4" t="s">
        <v>86</v>
      </c>
      <c r="B2" s="4" t="s">
        <v>86</v>
      </c>
      <c r="C2" s="4" t="s">
        <v>86</v>
      </c>
      <c r="D2" s="4" t="s">
        <v>11</v>
      </c>
      <c r="E2" s="4" t="s">
        <v>11</v>
      </c>
      <c r="F2" s="4" t="s">
        <v>86</v>
      </c>
      <c r="G2" s="8" t="s">
        <v>11</v>
      </c>
      <c r="H2" s="4" t="s">
        <v>86</v>
      </c>
      <c r="I2" s="4"/>
    </row>
    <row r="3" spans="1:9" x14ac:dyDescent="0.2">
      <c r="A3" s="4" t="s">
        <v>12</v>
      </c>
      <c r="B3" s="4"/>
      <c r="C3" s="4" t="s">
        <v>13</v>
      </c>
      <c r="D3" s="4" t="s">
        <v>13</v>
      </c>
      <c r="E3" s="4"/>
      <c r="F3" s="4"/>
      <c r="G3" s="8" t="s">
        <v>13</v>
      </c>
      <c r="H3" s="4"/>
      <c r="I3" s="4" t="s">
        <v>13</v>
      </c>
    </row>
    <row r="4" spans="1:9" x14ac:dyDescent="0.2">
      <c r="A4" s="4" t="s">
        <v>0</v>
      </c>
      <c r="B4" s="4"/>
      <c r="C4" s="4"/>
      <c r="D4" s="4"/>
      <c r="E4" s="4"/>
      <c r="F4" s="4"/>
      <c r="G4" s="8"/>
      <c r="H4" s="4"/>
      <c r="I4" s="4"/>
    </row>
    <row r="5" spans="1:9" x14ac:dyDescent="0.2">
      <c r="A5" s="4" t="s">
        <v>16</v>
      </c>
      <c r="B5" s="4" t="s">
        <v>62</v>
      </c>
      <c r="C5" s="4" t="s">
        <v>63</v>
      </c>
      <c r="D5" s="4" t="s">
        <v>64</v>
      </c>
      <c r="E5" s="4" t="s">
        <v>65</v>
      </c>
      <c r="F5" s="4" t="s">
        <v>66</v>
      </c>
      <c r="G5" s="8" t="s">
        <v>67</v>
      </c>
      <c r="H5" s="4" t="s">
        <v>68</v>
      </c>
      <c r="I5" s="4" t="s">
        <v>33</v>
      </c>
    </row>
    <row r="6" spans="1:9" x14ac:dyDescent="0.2">
      <c r="A6" s="33">
        <v>10101</v>
      </c>
      <c r="B6" s="33">
        <v>1</v>
      </c>
      <c r="C6" s="33">
        <v>101</v>
      </c>
      <c r="D6" s="33" t="s">
        <v>110</v>
      </c>
      <c r="E6" s="33" t="s">
        <v>110</v>
      </c>
      <c r="F6" s="33">
        <v>1</v>
      </c>
      <c r="G6" s="33" t="s">
        <v>113</v>
      </c>
      <c r="H6" s="33"/>
      <c r="I6" s="33"/>
    </row>
    <row r="7" spans="1:9" x14ac:dyDescent="0.2">
      <c r="A7" s="33">
        <v>10102</v>
      </c>
      <c r="B7" s="33">
        <v>2</v>
      </c>
      <c r="C7" s="33">
        <v>101</v>
      </c>
      <c r="D7" s="33" t="s">
        <v>111</v>
      </c>
      <c r="E7" s="33" t="s">
        <v>111</v>
      </c>
      <c r="F7" s="33">
        <v>1</v>
      </c>
      <c r="G7" s="33" t="s">
        <v>114</v>
      </c>
      <c r="H7" s="33"/>
      <c r="I7" s="33"/>
    </row>
    <row r="8" spans="1:9" x14ac:dyDescent="0.2">
      <c r="A8" s="33">
        <v>10103</v>
      </c>
      <c r="B8" s="33">
        <v>3</v>
      </c>
      <c r="C8" s="33">
        <v>101</v>
      </c>
      <c r="D8" s="33" t="s">
        <v>112</v>
      </c>
      <c r="E8" s="33" t="s">
        <v>112</v>
      </c>
      <c r="F8" s="33">
        <v>5</v>
      </c>
      <c r="G8" s="34" t="s">
        <v>115</v>
      </c>
      <c r="H8" s="33">
        <v>10022</v>
      </c>
      <c r="I8" s="33"/>
    </row>
  </sheetData>
  <autoFilter ref="A5:I5" xr:uid="{00000000-0009-0000-0000-000003000000}"/>
  <phoneticPr fontId="8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>
      <selection activeCell="I5" sqref="I5"/>
    </sheetView>
  </sheetViews>
  <sheetFormatPr defaultColWidth="9" defaultRowHeight="14.25" x14ac:dyDescent="0.2"/>
  <cols>
    <col min="1" max="1" width="9.5" style="1" customWidth="1"/>
    <col min="2" max="2" width="44.25" style="1" customWidth="1"/>
    <col min="3" max="3" width="23.75" style="2" customWidth="1"/>
    <col min="4" max="4" width="26.25" style="1" customWidth="1"/>
    <col min="5" max="5" width="24.875" style="2" customWidth="1"/>
    <col min="6" max="6" width="17.25" style="1" customWidth="1"/>
    <col min="7" max="7" width="15.125" style="1" customWidth="1"/>
    <col min="8" max="9" width="9.5" style="1" customWidth="1"/>
    <col min="10" max="10" width="33" style="1" customWidth="1"/>
    <col min="11" max="11" width="14.75" style="2" customWidth="1"/>
    <col min="12" max="14" width="9.375" style="1" customWidth="1"/>
    <col min="15" max="16384" width="9" style="1"/>
  </cols>
  <sheetData>
    <row r="1" spans="1:15" x14ac:dyDescent="0.2">
      <c r="A1" s="3" t="s">
        <v>0</v>
      </c>
      <c r="B1" s="3" t="s">
        <v>58</v>
      </c>
      <c r="C1" s="3" t="s">
        <v>59</v>
      </c>
      <c r="D1" s="3" t="s">
        <v>69</v>
      </c>
      <c r="E1" s="3" t="s">
        <v>70</v>
      </c>
      <c r="F1" s="3" t="s">
        <v>71</v>
      </c>
      <c r="G1" s="3" t="s">
        <v>1</v>
      </c>
      <c r="H1" s="3" t="s">
        <v>72</v>
      </c>
      <c r="I1" s="3" t="s">
        <v>73</v>
      </c>
      <c r="J1" s="3" t="s">
        <v>74</v>
      </c>
      <c r="K1" s="3" t="s">
        <v>5</v>
      </c>
      <c r="L1" s="3" t="s">
        <v>9</v>
      </c>
      <c r="M1" s="30" t="s">
        <v>107</v>
      </c>
      <c r="N1" s="3"/>
      <c r="O1" s="3"/>
    </row>
    <row r="2" spans="1:15" x14ac:dyDescent="0.2">
      <c r="A2" s="4" t="s">
        <v>86</v>
      </c>
      <c r="B2" s="4" t="s">
        <v>11</v>
      </c>
      <c r="C2" s="4" t="s">
        <v>86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86</v>
      </c>
      <c r="I2" s="4" t="s">
        <v>86</v>
      </c>
      <c r="J2" s="4" t="s">
        <v>11</v>
      </c>
      <c r="K2" s="4" t="s">
        <v>11</v>
      </c>
      <c r="L2" s="4" t="s">
        <v>86</v>
      </c>
      <c r="M2" s="29" t="s">
        <v>87</v>
      </c>
      <c r="N2" s="4"/>
      <c r="O2" s="4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0"/>
      <c r="N3" s="3"/>
      <c r="O3" s="3"/>
    </row>
    <row r="4" spans="1:15" x14ac:dyDescent="0.2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9"/>
      <c r="N4" s="4"/>
      <c r="O4" s="4"/>
    </row>
    <row r="5" spans="1:15" ht="42.75" x14ac:dyDescent="0.2">
      <c r="A5" s="5" t="s">
        <v>16</v>
      </c>
      <c r="B5" s="5" t="s">
        <v>75</v>
      </c>
      <c r="C5" s="5" t="s">
        <v>76</v>
      </c>
      <c r="D5" s="5" t="s">
        <v>77</v>
      </c>
      <c r="E5" s="5" t="s">
        <v>78</v>
      </c>
      <c r="F5" s="5" t="s">
        <v>79</v>
      </c>
      <c r="G5" s="5" t="s">
        <v>80</v>
      </c>
      <c r="H5" s="5" t="s">
        <v>81</v>
      </c>
      <c r="I5" s="5" t="s">
        <v>82</v>
      </c>
      <c r="J5" s="5" t="s">
        <v>83</v>
      </c>
      <c r="K5" s="5" t="s">
        <v>84</v>
      </c>
      <c r="L5" s="5" t="s">
        <v>85</v>
      </c>
      <c r="M5" s="32" t="s">
        <v>108</v>
      </c>
      <c r="N5" s="5" t="s">
        <v>105</v>
      </c>
      <c r="O5" s="5" t="s">
        <v>33</v>
      </c>
    </row>
    <row r="6" spans="1:15" x14ac:dyDescent="0.2">
      <c r="A6" s="15">
        <v>103001</v>
      </c>
      <c r="B6" s="15" t="s">
        <v>239</v>
      </c>
      <c r="C6" s="27" t="s">
        <v>106</v>
      </c>
      <c r="D6" s="15" t="s">
        <v>109</v>
      </c>
      <c r="E6" s="40">
        <v>1030033</v>
      </c>
      <c r="F6" s="15"/>
      <c r="G6" s="15" t="s">
        <v>238</v>
      </c>
      <c r="H6" s="15"/>
      <c r="I6" s="15">
        <v>0</v>
      </c>
      <c r="J6" s="15" t="s">
        <v>109</v>
      </c>
      <c r="K6" s="24">
        <v>1030000101</v>
      </c>
      <c r="L6" s="15">
        <v>1</v>
      </c>
      <c r="M6" s="15">
        <v>10</v>
      </c>
      <c r="N6" s="15">
        <f>M6/SUM($M$6:$M$6)</f>
        <v>1</v>
      </c>
      <c r="O6" s="15">
        <f>N6*0.5</f>
        <v>0.5</v>
      </c>
    </row>
  </sheetData>
  <phoneticPr fontId="8" type="noConversion"/>
  <conditionalFormatting sqref="I1:I1048576">
    <cfRule type="cellIs" dxfId="8" priority="5" operator="equal">
      <formula>0</formula>
    </cfRule>
  </conditionalFormatting>
  <conditionalFormatting sqref="K6">
    <cfRule type="duplicateValues" dxfId="7" priority="1"/>
  </conditionalFormatting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0D67-EA9C-412E-B86E-C93E9DEEFE67}">
  <dimension ref="A1:K14"/>
  <sheetViews>
    <sheetView workbookViewId="0">
      <selection activeCell="D6" sqref="D6"/>
    </sheetView>
  </sheetViews>
  <sheetFormatPr defaultRowHeight="14.25" x14ac:dyDescent="0.2"/>
  <cols>
    <col min="1" max="3" width="10.625" customWidth="1"/>
    <col min="4" max="4" width="60.625" customWidth="1"/>
    <col min="5" max="5" width="20.625" customWidth="1"/>
    <col min="6" max="10" width="10.625" customWidth="1"/>
  </cols>
  <sheetData>
    <row r="1" spans="1:11" s="6" customFormat="1" x14ac:dyDescent="0.2">
      <c r="A1" s="35" t="s">
        <v>118</v>
      </c>
      <c r="B1" s="35"/>
      <c r="C1" s="35" t="s">
        <v>119</v>
      </c>
      <c r="D1" s="35" t="s">
        <v>120</v>
      </c>
      <c r="E1" s="35" t="s">
        <v>121</v>
      </c>
      <c r="F1" s="36" t="s">
        <v>122</v>
      </c>
      <c r="G1" s="36" t="s">
        <v>123</v>
      </c>
      <c r="H1" s="35"/>
      <c r="I1" s="53" t="s">
        <v>242</v>
      </c>
      <c r="J1" s="35" t="s">
        <v>124</v>
      </c>
      <c r="K1" s="37"/>
    </row>
    <row r="2" spans="1:11" s="6" customFormat="1" x14ac:dyDescent="0.2">
      <c r="A2" s="35" t="s">
        <v>91</v>
      </c>
      <c r="B2" s="35"/>
      <c r="C2" s="35" t="s">
        <v>87</v>
      </c>
      <c r="D2" s="35" t="s">
        <v>125</v>
      </c>
      <c r="E2" s="35" t="s">
        <v>125</v>
      </c>
      <c r="F2" s="36" t="s">
        <v>125</v>
      </c>
      <c r="G2" s="36" t="s">
        <v>125</v>
      </c>
      <c r="H2" s="35"/>
      <c r="I2" s="53" t="s">
        <v>243</v>
      </c>
      <c r="J2" s="35" t="s">
        <v>125</v>
      </c>
      <c r="K2" s="37"/>
    </row>
    <row r="3" spans="1:11" s="6" customFormat="1" x14ac:dyDescent="0.2">
      <c r="A3" s="35"/>
      <c r="B3" s="35"/>
      <c r="C3" s="35"/>
      <c r="D3" s="35"/>
      <c r="E3" s="35"/>
      <c r="F3" s="36"/>
      <c r="G3" s="36"/>
      <c r="H3" s="35"/>
      <c r="I3" s="35"/>
      <c r="J3" s="35"/>
    </row>
    <row r="4" spans="1:11" s="6" customFormat="1" x14ac:dyDescent="0.2">
      <c r="A4" s="35"/>
      <c r="B4" s="35"/>
      <c r="C4" s="35"/>
      <c r="D4" s="35"/>
      <c r="E4" s="35"/>
      <c r="F4" s="36"/>
      <c r="G4" s="36"/>
      <c r="H4" s="35"/>
      <c r="I4" s="35"/>
      <c r="J4" s="35"/>
    </row>
    <row r="5" spans="1:11" s="6" customFormat="1" x14ac:dyDescent="0.2">
      <c r="A5" s="35" t="s">
        <v>0</v>
      </c>
      <c r="B5" s="35" t="s">
        <v>126</v>
      </c>
      <c r="C5" s="35" t="s">
        <v>127</v>
      </c>
      <c r="D5" s="35" t="s">
        <v>128</v>
      </c>
      <c r="E5" s="35" t="s">
        <v>129</v>
      </c>
      <c r="F5" s="36" t="s">
        <v>130</v>
      </c>
      <c r="G5" s="36" t="s">
        <v>131</v>
      </c>
      <c r="H5" s="35" t="s">
        <v>132</v>
      </c>
      <c r="I5" s="35" t="s">
        <v>133</v>
      </c>
      <c r="J5" s="35" t="s">
        <v>134</v>
      </c>
    </row>
    <row r="6" spans="1:11" s="6" customFormat="1" ht="213.75" x14ac:dyDescent="0.2">
      <c r="A6" s="40">
        <v>1030033</v>
      </c>
      <c r="B6" s="45" t="s">
        <v>187</v>
      </c>
      <c r="C6" s="35">
        <v>3</v>
      </c>
      <c r="D6" s="46" t="s">
        <v>210</v>
      </c>
      <c r="E6" s="45"/>
      <c r="F6" s="39" t="s">
        <v>156</v>
      </c>
      <c r="G6" s="39" t="s">
        <v>157</v>
      </c>
      <c r="H6" s="45"/>
      <c r="I6" s="33">
        <v>-1</v>
      </c>
      <c r="J6" s="39" t="s">
        <v>157</v>
      </c>
    </row>
    <row r="7" spans="1:11" ht="57" x14ac:dyDescent="0.2">
      <c r="A7" s="33">
        <v>10300001</v>
      </c>
      <c r="B7" s="24" t="s">
        <v>158</v>
      </c>
      <c r="C7" s="15">
        <v>3</v>
      </c>
      <c r="D7" s="38" t="s">
        <v>294</v>
      </c>
      <c r="E7" s="33"/>
      <c r="F7" s="39" t="s">
        <v>156</v>
      </c>
      <c r="G7" s="39" t="s">
        <v>157</v>
      </c>
      <c r="H7" s="33"/>
      <c r="I7" s="33">
        <v>-1</v>
      </c>
      <c r="J7" s="39" t="s">
        <v>157</v>
      </c>
    </row>
    <row r="8" spans="1:11" x14ac:dyDescent="0.2">
      <c r="A8" s="33">
        <v>10301001</v>
      </c>
      <c r="B8" s="24" t="s">
        <v>163</v>
      </c>
      <c r="C8" s="15">
        <v>4</v>
      </c>
      <c r="D8" s="38"/>
      <c r="E8" s="33" t="s">
        <v>228</v>
      </c>
      <c r="F8" s="39" t="s">
        <v>156</v>
      </c>
      <c r="G8" s="39" t="s">
        <v>157</v>
      </c>
      <c r="H8" s="33"/>
      <c r="I8" s="33">
        <v>-1</v>
      </c>
      <c r="J8" s="39" t="s">
        <v>157</v>
      </c>
    </row>
    <row r="9" spans="1:11" x14ac:dyDescent="0.2">
      <c r="A9" s="33">
        <v>10301002</v>
      </c>
      <c r="B9" s="24" t="s">
        <v>163</v>
      </c>
      <c r="C9" s="15">
        <v>4</v>
      </c>
      <c r="D9" s="38"/>
      <c r="E9" s="33" t="s">
        <v>159</v>
      </c>
      <c r="F9" s="39" t="s">
        <v>156</v>
      </c>
      <c r="G9" s="39" t="s">
        <v>157</v>
      </c>
      <c r="H9" s="33"/>
      <c r="I9" s="33">
        <v>-1</v>
      </c>
      <c r="J9" s="39" t="s">
        <v>157</v>
      </c>
    </row>
    <row r="10" spans="1:11" x14ac:dyDescent="0.2">
      <c r="A10" s="33">
        <v>10301003</v>
      </c>
      <c r="B10" s="24" t="s">
        <v>163</v>
      </c>
      <c r="C10" s="15">
        <v>4</v>
      </c>
      <c r="D10" s="38"/>
      <c r="E10" s="33" t="s">
        <v>229</v>
      </c>
      <c r="F10" s="39" t="s">
        <v>156</v>
      </c>
      <c r="G10" s="39" t="s">
        <v>157</v>
      </c>
      <c r="H10" s="33"/>
      <c r="I10" s="33">
        <v>-1</v>
      </c>
      <c r="J10" s="39" t="s">
        <v>157</v>
      </c>
    </row>
    <row r="11" spans="1:11" x14ac:dyDescent="0.2">
      <c r="A11" s="33">
        <v>10301004</v>
      </c>
      <c r="B11" s="24" t="s">
        <v>163</v>
      </c>
      <c r="C11" s="15">
        <v>4</v>
      </c>
      <c r="D11" s="38"/>
      <c r="E11" s="33" t="s">
        <v>232</v>
      </c>
      <c r="F11" s="39" t="s">
        <v>156</v>
      </c>
      <c r="G11" s="39" t="s">
        <v>157</v>
      </c>
      <c r="H11" s="33"/>
      <c r="I11" s="33">
        <v>-1</v>
      </c>
      <c r="J11" s="39" t="s">
        <v>157</v>
      </c>
    </row>
    <row r="12" spans="1:11" ht="213.75" x14ac:dyDescent="0.2">
      <c r="A12" s="24">
        <v>1030000101</v>
      </c>
      <c r="B12" s="33" t="s">
        <v>209</v>
      </c>
      <c r="C12" s="35">
        <v>3</v>
      </c>
      <c r="D12" s="50" t="s">
        <v>211</v>
      </c>
      <c r="E12" s="51"/>
      <c r="F12" s="39" t="s">
        <v>156</v>
      </c>
      <c r="G12" s="39" t="s">
        <v>157</v>
      </c>
      <c r="H12" s="51"/>
      <c r="I12" s="33">
        <v>-1</v>
      </c>
      <c r="J12" s="39" t="s">
        <v>157</v>
      </c>
    </row>
    <row r="13" spans="1:11" ht="42.75" x14ac:dyDescent="0.2">
      <c r="A13" s="24">
        <v>1030000102</v>
      </c>
      <c r="B13" s="33" t="s">
        <v>212</v>
      </c>
      <c r="C13" s="35">
        <v>3</v>
      </c>
      <c r="D13" s="50" t="s">
        <v>213</v>
      </c>
      <c r="E13" s="51"/>
      <c r="F13" s="39" t="s">
        <v>156</v>
      </c>
      <c r="G13" s="39" t="s">
        <v>157</v>
      </c>
      <c r="H13" s="51"/>
      <c r="I13" s="33">
        <v>-1</v>
      </c>
      <c r="J13" s="39" t="s">
        <v>157</v>
      </c>
    </row>
    <row r="14" spans="1:11" ht="409.5" x14ac:dyDescent="0.2">
      <c r="A14" s="24">
        <v>1030000111</v>
      </c>
      <c r="B14" s="6" t="s">
        <v>227</v>
      </c>
      <c r="C14" s="48">
        <v>3</v>
      </c>
      <c r="D14" s="49" t="s">
        <v>223</v>
      </c>
      <c r="E14" s="51"/>
      <c r="F14" s="39" t="s">
        <v>156</v>
      </c>
      <c r="G14" s="39" t="s">
        <v>157</v>
      </c>
      <c r="H14" s="51"/>
      <c r="I14" s="33">
        <v>-1</v>
      </c>
      <c r="J14" s="39" t="s">
        <v>157</v>
      </c>
    </row>
  </sheetData>
  <phoneticPr fontId="11" type="noConversion"/>
  <conditionalFormatting sqref="A7:A11">
    <cfRule type="duplicateValues" dxfId="6" priority="6"/>
  </conditionalFormatting>
  <conditionalFormatting sqref="A12:A13">
    <cfRule type="duplicateValues" dxfId="5" priority="2"/>
  </conditionalFormatting>
  <conditionalFormatting sqref="A14">
    <cfRule type="duplicateValues" dxfId="4" priority="1"/>
  </conditionalFormatting>
  <conditionalFormatting sqref="A15:A1048576">
    <cfRule type="duplicateValues" dxfId="3" priority="7"/>
  </conditionalFormatting>
  <conditionalFormatting sqref="C1:C14">
    <cfRule type="cellIs" dxfId="2" priority="8" operator="equal">
      <formula>4</formula>
    </cfRule>
    <cfRule type="cellIs" dxfId="1" priority="9" operator="equal">
      <formula>3</formula>
    </cfRule>
    <cfRule type="cellIs" dxfId="0" priority="10" operator="equal">
      <formula>5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可交互物件表|CS|MazeSceneObject</vt:lpstr>
      <vt:lpstr>触发器表|CS|MazeEventTrigger</vt:lpstr>
      <vt:lpstr>事件表|CS|MazeEvent</vt:lpstr>
      <vt:lpstr>迷宫线索表|C|MazeClue</vt:lpstr>
      <vt:lpstr>迷宫任务表|C|MazeTask</vt:lpstr>
      <vt:lpstr>迷宫剧情表|C|MazeStory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cp:lastPrinted>2021-04-26T06:06:00Z</cp:lastPrinted>
  <dcterms:created xsi:type="dcterms:W3CDTF">2015-06-05T18:19:00Z</dcterms:created>
  <dcterms:modified xsi:type="dcterms:W3CDTF">2023-05-10T09:20:18Z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C2E2E90AA0C14602B46A927CC46B057D</vt:lpwstr>
  </property>
  <property fmtid="{D5CDD505-2E9C-101B-9397-08002B2CF9AE}" pid="3" name="KSOProductBuildVer">
    <vt:lpwstr>2052-11.1.0.11115</vt:lpwstr>
  </property>
</Properties>
</file>