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Fork\pj42-config\pj42-product\"/>
    </mc:Choice>
  </mc:AlternateContent>
  <xr:revisionPtr revIDLastSave="0" documentId="13_ncr:1_{C187B9F4-7B2E-415A-B32A-C0E384FE6ACB}" xr6:coauthVersionLast="47" xr6:coauthVersionMax="47" xr10:uidLastSave="{00000000-0000-0000-0000-000000000000}"/>
  <bookViews>
    <workbookView xWindow="-120" yWindow="-120" windowWidth="29040" windowHeight="15840" firstSheet="11" activeTab="14" xr2:uid="{00000000-000D-0000-FFFF-FFFF00000000}"/>
  </bookViews>
  <sheets>
    <sheet name="配置说明" sheetId="2" r:id="rId1"/>
    <sheet name="设施表|CS|FacilityData" sheetId="3" r:id="rId2"/>
    <sheet name="设施入驻角色交互表|C|FacilitySceneData" sheetId="5" r:id="rId3"/>
    <sheet name="设施升级表|CS|FacilityUpdateData" sheetId="4" r:id="rId4"/>
    <sheet name="基地表|CS|ProduceFacilityData" sheetId="6" r:id="rId5"/>
    <sheet name="经营金币类表|CS|Produce" sheetId="7" r:id="rId6"/>
    <sheet name="经营经验类表|CS|ProduceExp" sheetId="8" r:id="rId7"/>
    <sheet name="生产道具表|CS|ProductData" sheetId="9" r:id="rId8"/>
    <sheet name="生产设施表|CS|ProductFacilityData" sheetId="10" r:id="rId9"/>
    <sheet name="合成类表|CS|TradeFacilityData" sheetId="11" r:id="rId10"/>
    <sheet name="制造类表|CS|MakeFacilityData" sheetId="12" r:id="rId11"/>
    <sheet name="制造类标签表|CS|MakeTagData" sheetId="13" r:id="rId12"/>
    <sheet name="标签复合表|CS|TagData" sheetId="14" r:id="rId13"/>
    <sheet name="制造奖励表|CS|MakeResult" sheetId="15" r:id="rId14"/>
    <sheet name="休息类表|CS|RestFacilityData" sheetId="16" r:id="rId15"/>
  </sheets>
  <definedNames>
    <definedName name="_xlnm._FilterDatabase" localSheetId="11" hidden="1">'制造类标签表|CS|MakeTagData'!$A$5:$L$18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4" l="1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5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1-基地，基地类
2-金币生产，经营类
3-经验生产，经营类
4-技能道具生产，生产类
5-装备生产，制造类
6-合成，合成类
7-调查派遣，调查类
8-休息类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5" authorId="0" shapeId="0" xr:uid="{00000000-0006-0000-0B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新增，刷新出来的标签数量</t>
        </r>
      </text>
    </comment>
    <comment ref="E5" authorId="0" shapeId="0" xr:uid="{00000000-0006-0000-0B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新增，可以刷出高品质的tag的数量上限（tag品质，数量；tag品质，数量）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G5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 装备本体
2 装备升级
3 装备突破
4 共鸣
5 共鸣升级
6 SR
7 SSR</t>
        </r>
      </text>
    </comment>
    <comment ref="H5" authorId="0" shapeId="0" xr:uid="{00000000-0006-0000-0C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消耗道具id:数量</t>
        </r>
      </text>
    </comment>
    <comment ref="J5" authorId="0" shapeId="0" xr:uid="{00000000-0006-0000-0C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已有某标签时必定不会再出现该标签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</authors>
  <commentList>
    <comment ref="D5" authorId="0" shapeId="0" xr:uid="{2329E78E-60CA-4F92-A446-F3347BCF1680}">
      <text>
        <r>
          <rPr>
            <b/>
            <sz val="9"/>
            <color indexed="81"/>
            <rFont val="宋体"/>
            <family val="3"/>
            <charset val="134"/>
          </rPr>
          <t>详见配置说明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00000000-0006-0000-0F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指每6分钟恢复的基础值，实际每分钟恢复值=基础值*（1+角色百分比加成值）+角色百分比加成值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F5" authorId="0" shapeId="0" xr:uid="{BD668F3A-6704-46A1-AAD4-4D046CAA9AF2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x,y,z *100倍</t>
        </r>
      </text>
    </comment>
    <comment ref="G5" authorId="1" shapeId="0" xr:uid="{4F2B11CF-B76B-409B-A019-EB03711A3F8F}">
      <text>
        <r>
          <rPr>
            <sz val="9"/>
            <color indexed="81"/>
            <rFont val="宋体"/>
            <family val="3"/>
            <charset val="134"/>
          </rPr>
          <t xml:space="preserve">去工程里自己找边界
</t>
        </r>
      </text>
    </comment>
    <comment ref="H5" authorId="0" shapeId="0" xr:uid="{8E82D5BE-BEBC-4AEF-AFA0-72C5569417E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[x,y,z,layer,order,direction,canMove]
x,y,z 角色出生坐标 *100倍
layer 层级 0front 1middle 2back
order 层级排序，越大显示在越上面 
direction 方向 0随机，1左，2右
canMove 1可移动，0不动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5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读条件表id
</t>
        </r>
      </text>
    </comment>
    <comment ref="H5" authorId="0" shapeId="0" xr:uid="{00000000-0006-0000-05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每6分钟消耗值：
消耗速率值万分比 </t>
        </r>
      </text>
    </comment>
    <comment ref="J5" authorId="0" shapeId="0" xr:uid="{46695338-ADD6-47B4-B85B-C6CA82F0B8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设施升级发放的无人机数量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F552B2A7-132F-443B-87B2-FD5DDEBB534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只会恢复已获得的无人机，类似于体力恢复，当已获得的无人机全部恢复后便不再恢复</t>
        </r>
      </text>
    </comment>
    <comment ref="D5" authorId="0" shapeId="0" xr:uid="{00000000-0006-0000-06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当入驻角色大于等于1时生效，=入驻人数*加成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00000000-0006-0000-07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单位：秒。界面可以每秒更新一次储存数，四写五入，储存量大于等于1分钟才可以领取</t>
        </r>
      </text>
    </comment>
    <comment ref="D5" authorId="0" shapeId="0" xr:uid="{00000000-0006-0000-07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单位：分钟
1个渗透专用道具可以转换为若干分钟的生产时间</t>
        </r>
      </text>
    </comment>
    <comment ref="E5" authorId="0" shapeId="0" xr:uid="{00000000-0006-0000-07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当入驻角色大于等于1时生效，=入驻人数*加成</t>
        </r>
      </text>
    </comment>
    <comment ref="F5" authorId="0" shapeId="0" xr:uid="{00000000-0006-0000-07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指可以储存的金币的数量上限，格式：道具id，数量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5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单位：秒。界面可以每秒更新一次储存数，四写五入，储存量大于等于1时才可以领取</t>
        </r>
      </text>
    </comment>
    <comment ref="E5" authorId="0" shapeId="0" xr:uid="{00000000-0006-0000-08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单位：分钟
1个渗透专用道具可以转换为若干分钟的生产时间</t>
        </r>
      </text>
    </comment>
    <comment ref="F5" authorId="0" shapeId="0" xr:uid="{00000000-0006-0000-08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当入驻角色大于等于1时生效，=入驻人数*加成</t>
        </r>
      </text>
    </comment>
    <comment ref="G5" authorId="0" shapeId="0" xr:uid="{00000000-0006-0000-08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指可以储存的道具数量上限，格式：道具id，数量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5" authorId="0" shapeId="0" xr:uid="{00000000-0006-0000-09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此表对应设施类型4，技能道具生产设施，该设施内，玩家有多个已解锁的配方可以选择，但同时只可以进行一个配方的生产</t>
        </r>
      </text>
    </comment>
    <comment ref="C5" authorId="0" shapeId="0" xr:uid="{00000000-0006-0000-09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新增，同类型配方只显示对应设施id最大的一个（即只显示当前已解锁的、等级最高、效率最高的配方）
同一设施等级，同一配方类型只有一条，</t>
        </r>
      </text>
    </comment>
    <comment ref="D5" authorId="0" shapeId="0" xr:uid="{00000000-0006-0000-09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奖励表id</t>
        </r>
      </text>
    </comment>
    <comment ref="E5" authorId="0" shapeId="0" xr:uid="{00000000-0006-0000-09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生产所需时间，单位：秒。完成制造的道具数量大于等于1时可以领取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5" authorId="0" shapeId="0" xr:uid="{945F5E52-2AD1-4549-B69E-8BDA4BA9F21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此表对应设施类型4，技能道具生产设施，该设施内，玩家有多个已解锁的配方可以选择，但同时只可以进行一个配方的生产</t>
        </r>
      </text>
    </comment>
    <comment ref="B5" authorId="0" shapeId="0" xr:uid="{81B42802-55F1-41EC-85E9-026F2091B8D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当入驻角色大于等于1时生效，=入驻人数*加成</t>
        </r>
      </text>
    </comment>
    <comment ref="C5" authorId="0" shapeId="0" xr:uid="{45DC0C00-3EC3-4A6C-9B5F-95AC7D143B2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单位：分钟
1个渗透专用道具可以转换为若干分钟的生产时间</t>
        </r>
      </text>
    </comment>
    <comment ref="E5" authorId="0" shapeId="0" xr:uid="{F7208229-9BF7-41C4-9601-78A538A53EF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指在进行这个公式的生产时，可以储存的道具数量上限，格式：道具id，数量 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5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1.突破类
2.技能类</t>
        </r>
      </text>
    </comment>
    <comment ref="G5" authorId="0" shapeId="0" xr:uid="{00000000-0006-0000-0A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道具id：数量，道具id：数量</t>
        </r>
      </text>
    </comment>
    <comment ref="H5" authorId="0" shapeId="0" xr:uid="{00000000-0006-0000-0A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每制作1次所需要消耗的角色体力值</t>
        </r>
      </text>
    </comment>
  </commentList>
</comments>
</file>

<file path=xl/sharedStrings.xml><?xml version="1.0" encoding="utf-8"?>
<sst xmlns="http://schemas.openxmlformats.org/spreadsheetml/2006/main" count="860" uniqueCount="346">
  <si>
    <t>临时地点</t>
  </si>
  <si>
    <t>普通地点</t>
  </si>
  <si>
    <t>休息类</t>
  </si>
  <si>
    <t>调查类</t>
  </si>
  <si>
    <t>合成类</t>
  </si>
  <si>
    <t>制造类</t>
  </si>
  <si>
    <t>临港区</t>
    <phoneticPr fontId="2" type="noConversion"/>
  </si>
  <si>
    <t>生产类</t>
  </si>
  <si>
    <t>古城区</t>
    <phoneticPr fontId="2" type="noConversion"/>
  </si>
  <si>
    <t>经营经验类</t>
  </si>
  <si>
    <t>旧城区</t>
    <phoneticPr fontId="2" type="noConversion"/>
  </si>
  <si>
    <t>经营金币类</t>
  </si>
  <si>
    <t>新城区</t>
    <phoneticPr fontId="2" type="noConversion"/>
  </si>
  <si>
    <t>基地类</t>
  </si>
  <si>
    <t>工业区</t>
    <phoneticPr fontId="2" type="noConversion"/>
  </si>
  <si>
    <t>统称</t>
  </si>
  <si>
    <t>设施类型</t>
  </si>
  <si>
    <t>#id</t>
    <phoneticPr fontId="2" type="noConversion"/>
  </si>
  <si>
    <t>城区命名</t>
    <phoneticPr fontId="2" type="noConversion"/>
  </si>
  <si>
    <t>building-1001</t>
  </si>
  <si>
    <t>ui_facilities_pic3</t>
  </si>
  <si>
    <t>ui_infiltration_bg_workshop_00</t>
  </si>
  <si>
    <t>泉莲主持新建的超大型游乐园，拥有南廷最高的摩天轮，据说公园的名字来源于某个重要的人。</t>
    <phoneticPr fontId="2" type="noConversion"/>
  </si>
  <si>
    <t>休息类4</t>
  </si>
  <si>
    <t>长曦乐园</t>
    <phoneticPr fontId="2" type="noConversion"/>
  </si>
  <si>
    <t>前身是南廷第一家放映厅，被大企业收购并改造成现在的模样。</t>
    <phoneticPr fontId="2" type="noConversion"/>
  </si>
  <si>
    <t>休息类3</t>
  </si>
  <si>
    <t>连海电影城</t>
    <phoneticPr fontId="2" type="noConversion"/>
  </si>
  <si>
    <t>曾辉煌一时的游戏机厅，随着游戏媒介转移而衰落。现已成为资深玩家们聚会的场所。</t>
    <phoneticPr fontId="2" type="noConversion"/>
  </si>
  <si>
    <t>休息类2</t>
  </si>
  <si>
    <t>镭射电玩城</t>
    <phoneticPr fontId="2" type="noConversion"/>
  </si>
  <si>
    <t>新兴的连锁品牌茶楼，虽然为本地食客诟病，但装潢豪华，适合宴请贵客。</t>
    <phoneticPr fontId="2" type="noConversion"/>
  </si>
  <si>
    <t>休息类1</t>
  </si>
  <si>
    <t>十甫居茶楼</t>
    <phoneticPr fontId="2" type="noConversion"/>
  </si>
  <si>
    <t>ui_facilities_pic7</t>
  </si>
  <si>
    <t>地铁据点内部的信息区，机械运作的声音全年无休。</t>
    <phoneticPr fontId="2" type="noConversion"/>
  </si>
  <si>
    <t>据点·信息区</t>
    <phoneticPr fontId="2" type="noConversion"/>
  </si>
  <si>
    <t>ui_facilities_pic6</t>
  </si>
  <si>
    <t>产学研一体的高新工业园，是南廷工业的心脏。</t>
    <phoneticPr fontId="2" type="noConversion"/>
  </si>
  <si>
    <t>北山加工厂</t>
    <phoneticPr fontId="2" type="noConversion"/>
  </si>
  <si>
    <t>ui_facilities_pic5</t>
  </si>
  <si>
    <t>业务范围极广的私人工坊。虽然因为噪音问题被多次投诉，但也有会为工匠说话的邻居。</t>
    <phoneticPr fontId="2" type="noConversion"/>
  </si>
  <si>
    <t>铣刀工坊</t>
    <phoneticPr fontId="2" type="noConversion"/>
  </si>
  <si>
    <t>ui_facilities_pic4</t>
  </si>
  <si>
    <t>主打“矢量生活”理念的综合店铺，深受年轻人喜爱。据说90%的营业额来自平价咖啡。</t>
    <phoneticPr fontId="2" type="noConversion"/>
  </si>
  <si>
    <t>技能生产</t>
  </si>
  <si>
    <t>矢量创品</t>
    <phoneticPr fontId="2" type="noConversion"/>
  </si>
  <si>
    <t>ui_facilities_pic2</t>
  </si>
  <si>
    <t>南廷分局的训练中心，改造自废旧防空设施。能模拟出极端作战环境，经常传出特工哀鸣。</t>
    <phoneticPr fontId="2" type="noConversion"/>
  </si>
  <si>
    <t>经验2</t>
  </si>
  <si>
    <t>分局训练室</t>
    <phoneticPr fontId="2" type="noConversion"/>
  </si>
  <si>
    <t>免费开放的市民公园，是喝茶与闲谈的好去处。聚集了大量消息灵通的本地街坊。</t>
    <phoneticPr fontId="2" type="noConversion"/>
  </si>
  <si>
    <t>经验1</t>
  </si>
  <si>
    <t>临港公园</t>
    <phoneticPr fontId="2" type="noConversion"/>
  </si>
  <si>
    <t>“青鸟物流”的初始站点，银色的物流运输车已完美融入市民日常生活。</t>
    <phoneticPr fontId="2" type="noConversion"/>
  </si>
  <si>
    <t>金币2</t>
  </si>
  <si>
    <t>青鸟物流站</t>
    <phoneticPr fontId="2" type="noConversion"/>
  </si>
  <si>
    <t>随处可见的24小时连锁便利店，服务周到、物价低廉。虽然接受学生兼职，但时薪似乎不高。</t>
    <phoneticPr fontId="2" type="noConversion"/>
  </si>
  <si>
    <t>金币1</t>
  </si>
  <si>
    <t>山风便利店</t>
    <phoneticPr fontId="2" type="noConversion"/>
  </si>
  <si>
    <t>ui_facilities_pic1</t>
  </si>
  <si>
    <t>位于地铁深处的废弃收管站点，内部还保留着能支撑据点运作的老式设备。</t>
    <phoneticPr fontId="2" type="noConversion"/>
  </si>
  <si>
    <t>基地</t>
  </si>
  <si>
    <t>地铁据点</t>
    <phoneticPr fontId="2" type="noConversion"/>
  </si>
  <si>
    <t>设施界面模型资源</t>
  </si>
  <si>
    <t>设施场景资源</t>
  </si>
  <si>
    <t>设施ui图片资源</t>
  </si>
  <si>
    <t>设施描述</t>
  </si>
  <si>
    <t>备注</t>
  </si>
  <si>
    <t>设施名</t>
  </si>
  <si>
    <t>设施id</t>
  </si>
  <si>
    <t>type</t>
  </si>
  <si>
    <t>#</t>
  </si>
  <si>
    <t>I</t>
  </si>
  <si>
    <t>string</t>
  </si>
  <si>
    <t>int</t>
    <phoneticPr fontId="2" type="noConversion"/>
  </si>
  <si>
    <t>modelRes</t>
  </si>
  <si>
    <t>sceneRes</t>
    <phoneticPr fontId="2" type="noConversion"/>
  </si>
  <si>
    <t>pic</t>
  </si>
  <si>
    <t>desc</t>
  </si>
  <si>
    <t>name</t>
  </si>
  <si>
    <t>id</t>
  </si>
  <si>
    <t>{108:35,117:25}</t>
    <phoneticPr fontId="2" type="noConversion"/>
  </si>
  <si>
    <t>[[21000005]]</t>
  </si>
  <si>
    <t>{108:30,117:20}</t>
    <phoneticPr fontId="2" type="noConversion"/>
  </si>
  <si>
    <t>[[21000004]]</t>
  </si>
  <si>
    <t>{108:25,117:15}</t>
    <phoneticPr fontId="2" type="noConversion"/>
  </si>
  <si>
    <t>[[21000003]]</t>
    <phoneticPr fontId="2" type="noConversion"/>
  </si>
  <si>
    <t>{108:15,117:10}</t>
  </si>
  <si>
    <t>{108:10}</t>
  </si>
  <si>
    <t>[[21000001]]</t>
    <phoneticPr fontId="2" type="noConversion"/>
  </si>
  <si>
    <t>[[21000004]]</t>
    <phoneticPr fontId="2" type="noConversion"/>
  </si>
  <si>
    <t>[[21000003]]</t>
  </si>
  <si>
    <t>[[21000002]]</t>
  </si>
  <si>
    <t>[[21000001]]</t>
  </si>
  <si>
    <t>{108:10}</t>
    <phoneticPr fontId="2" type="noConversion"/>
  </si>
  <si>
    <t>[[21000005]]</t>
    <phoneticPr fontId="2" type="noConversion"/>
  </si>
  <si>
    <t>[[21000002]]</t>
    <phoneticPr fontId="2" type="noConversion"/>
  </si>
  <si>
    <t>{108:35,117:80}</t>
    <phoneticPr fontId="2" type="noConversion"/>
  </si>
  <si>
    <t>[[21002005]]</t>
  </si>
  <si>
    <t>{108:30,117:70}</t>
    <phoneticPr fontId="2" type="noConversion"/>
  </si>
  <si>
    <t>[[21002004]]</t>
  </si>
  <si>
    <t>{108:25,117:45}</t>
    <phoneticPr fontId="2" type="noConversion"/>
  </si>
  <si>
    <t>[[21002002]]</t>
  </si>
  <si>
    <t>{108:15,117:15}</t>
  </si>
  <si>
    <t>[[21002001,20000011]]</t>
    <phoneticPr fontId="2" type="noConversion"/>
  </si>
  <si>
    <t>角色入驻每小时获得信赖值</t>
  </si>
  <si>
    <t>设施升级获得小型叉车数量</t>
    <phoneticPr fontId="2" type="noConversion"/>
  </si>
  <si>
    <t>角色入驻体力消耗减少</t>
  </si>
  <si>
    <t>体力消耗速率万分比</t>
  </si>
  <si>
    <t>进驻雇员上限</t>
  </si>
  <si>
    <t>升级消耗内容</t>
  </si>
  <si>
    <t>建造&amp;升级条件</t>
  </si>
  <si>
    <t>等级</t>
  </si>
  <si>
    <t>trustExp</t>
  </si>
  <si>
    <t>baseGetAdd</t>
    <phoneticPr fontId="2" type="noConversion"/>
  </si>
  <si>
    <t>psReduce</t>
  </si>
  <si>
    <t>psCostSpd</t>
  </si>
  <si>
    <t>maxEmNum</t>
  </si>
  <si>
    <t>upgradeCost</t>
  </si>
  <si>
    <t>condition</t>
  </si>
  <si>
    <t>level</t>
  </si>
  <si>
    <t>facilityId</t>
  </si>
  <si>
    <t>id</t>
    <phoneticPr fontId="2" type="noConversion"/>
  </si>
  <si>
    <t>I|N</t>
  </si>
  <si>
    <t>I|N</t>
    <phoneticPr fontId="2" type="noConversion"/>
  </si>
  <si>
    <t>D|N</t>
  </si>
  <si>
    <t>L</t>
    <phoneticPr fontId="2" type="noConversion"/>
  </si>
  <si>
    <t>&lt;int, int&gt;</t>
    <phoneticPr fontId="2" type="noConversion"/>
  </si>
  <si>
    <t>int[][]</t>
    <phoneticPr fontId="2" type="noConversion"/>
  </si>
  <si>
    <t>upgradeCost</t>
    <phoneticPr fontId="2" type="noConversion"/>
  </si>
  <si>
    <t>[0,0,0,1,0,0,0]</t>
    <phoneticPr fontId="2" type="noConversion"/>
  </si>
  <si>
    <t>[400,0,0,1,0,0,0]</t>
    <phoneticPr fontId="2" type="noConversion"/>
  </si>
  <si>
    <t>[-400,0,0,1,0,0,0]</t>
    <phoneticPr fontId="2" type="noConversion"/>
  </si>
  <si>
    <t>[200,0,0,1,0,0,0]</t>
    <phoneticPr fontId="2" type="noConversion"/>
  </si>
  <si>
    <t>[-200,0,0,1,0,0,0]</t>
    <phoneticPr fontId="2" type="noConversion"/>
  </si>
  <si>
    <t>[-500,500]</t>
    <phoneticPr fontId="2" type="noConversion"/>
  </si>
  <si>
    <t>[0,280,-625]</t>
    <phoneticPr fontId="2" type="noConversion"/>
  </si>
  <si>
    <t>[-800,0,0,1,0,0,0]</t>
    <phoneticPr fontId="2" type="noConversion"/>
  </si>
  <si>
    <t>[-1000,0,0,1,0,0,0]</t>
    <phoneticPr fontId="2" type="noConversion"/>
  </si>
  <si>
    <t>[-1300,0,0,1,0,0,0]</t>
    <phoneticPr fontId="2" type="noConversion"/>
  </si>
  <si>
    <t>[-1600,0,0,1,0,0,0]</t>
    <phoneticPr fontId="2" type="noConversion"/>
  </si>
  <si>
    <t>[-1860,0,0,1,0,0,0]</t>
    <phoneticPr fontId="2" type="noConversion"/>
  </si>
  <si>
    <t>[-1900,-800]</t>
    <phoneticPr fontId="2" type="noConversion"/>
  </si>
  <si>
    <t>[-1361,280,-625]</t>
    <phoneticPr fontId="2" type="noConversion"/>
  </si>
  <si>
    <t>[1850,0,0,1,0,0,0]</t>
    <phoneticPr fontId="2" type="noConversion"/>
  </si>
  <si>
    <t>[1550,0,0,1,0,0,0]</t>
    <phoneticPr fontId="2" type="noConversion"/>
  </si>
  <si>
    <t>[1250,0,0,1,0,0,0]</t>
    <phoneticPr fontId="2" type="noConversion"/>
  </si>
  <si>
    <t>[1000,0,0,1,0,0,0]</t>
    <phoneticPr fontId="2" type="noConversion"/>
  </si>
  <si>
    <t>[1000,1850]</t>
    <phoneticPr fontId="2" type="noConversion"/>
  </si>
  <si>
    <t>[1395,280,-625]</t>
    <phoneticPr fontId="2" type="noConversion"/>
  </si>
  <si>
    <t>北山元件加工厂</t>
    <phoneticPr fontId="2" type="noConversion"/>
  </si>
  <si>
    <t>[50,0,0,1,0,0,0]</t>
    <phoneticPr fontId="2" type="noConversion"/>
  </si>
  <si>
    <t>[-150,0,0,1,0,0,0]</t>
    <phoneticPr fontId="2" type="noConversion"/>
  </si>
  <si>
    <t>[-350,0,0,1,0,0,0]</t>
    <phoneticPr fontId="2" type="noConversion"/>
  </si>
  <si>
    <t>[-550,0,0,1,0,0,0]</t>
    <phoneticPr fontId="2" type="noConversion"/>
  </si>
  <si>
    <t>[-850,0,0,1,0,0,0]</t>
    <phoneticPr fontId="2" type="noConversion"/>
  </si>
  <si>
    <t>[-850,150]</t>
    <phoneticPr fontId="2" type="noConversion"/>
  </si>
  <si>
    <t>[-325,280,-625]</t>
    <phoneticPr fontId="2" type="noConversion"/>
  </si>
  <si>
    <t>出生点5属性</t>
  </si>
  <si>
    <t>出生点4属性</t>
  </si>
  <si>
    <t>出生点3属性</t>
  </si>
  <si>
    <t>出生点2属性</t>
  </si>
  <si>
    <t>出生点1属性</t>
    <phoneticPr fontId="2" type="noConversion"/>
  </si>
  <si>
    <t>场景可移动范围x轴</t>
    <phoneticPr fontId="2" type="noConversion"/>
  </si>
  <si>
    <t>相机机位</t>
    <phoneticPr fontId="2" type="noConversion"/>
  </si>
  <si>
    <t>场景id</t>
    <phoneticPr fontId="2" type="noConversion"/>
  </si>
  <si>
    <t>最大入驻人数备注</t>
    <phoneticPr fontId="2" type="noConversion"/>
  </si>
  <si>
    <t>备注2</t>
    <phoneticPr fontId="2" type="noConversion"/>
  </si>
  <si>
    <t>备注1</t>
    <phoneticPr fontId="2" type="noConversion"/>
  </si>
  <si>
    <t>#</t>
    <phoneticPr fontId="2" type="noConversion"/>
  </si>
  <si>
    <t>int[]</t>
  </si>
  <si>
    <t>int[]</t>
    <phoneticPr fontId="2" type="noConversion"/>
  </si>
  <si>
    <t>string</t>
    <phoneticPr fontId="2" type="noConversion"/>
  </si>
  <si>
    <t>pos5</t>
  </si>
  <si>
    <t>pos4</t>
  </si>
  <si>
    <t>pos3</t>
  </si>
  <si>
    <t>pos2</t>
  </si>
  <si>
    <t>pos1</t>
    <phoneticPr fontId="2" type="noConversion"/>
  </si>
  <si>
    <t>moveRange</t>
    <phoneticPr fontId="2" type="noConversion"/>
  </si>
  <si>
    <t>cameraPos</t>
    <phoneticPr fontId="2" type="noConversion"/>
  </si>
  <si>
    <t>res</t>
    <phoneticPr fontId="2" type="noConversion"/>
  </si>
  <si>
    <t>角色入驻提高效率，
单位：万分比</t>
  </si>
  <si>
    <t>每分钟恢复无人机数量，单位个(万分比)</t>
    <phoneticPr fontId="2" type="noConversion"/>
  </si>
  <si>
    <t>设施等级</t>
  </si>
  <si>
    <t>roleAdd</t>
  </si>
  <si>
    <t>minuteGet</t>
  </si>
  <si>
    <t>lv</t>
  </si>
  <si>
    <t>存储上限</t>
  </si>
  <si>
    <t>角色入驻提高效率</t>
  </si>
  <si>
    <t>加速道具加速时间,单位分钟</t>
  </si>
  <si>
    <t>需要生产时间</t>
  </si>
  <si>
    <t>奖励id</t>
  </si>
  <si>
    <t>capacity</t>
  </si>
  <si>
    <t>spdAdd</t>
  </si>
  <si>
    <t>efficiency</t>
  </si>
  <si>
    <t>rewardId</t>
  </si>
  <si>
    <t>I</t>
    <phoneticPr fontId="2" type="noConversion"/>
  </si>
  <si>
    <t>#奖励ID</t>
  </si>
  <si>
    <t>配方类型</t>
  </si>
  <si>
    <t>对应设施等级</t>
  </si>
  <si>
    <t>序号</t>
  </si>
  <si>
    <t>needProduct</t>
  </si>
  <si>
    <t>facilityLv</t>
  </si>
  <si>
    <t>101,100</t>
  </si>
  <si>
    <t>储存上限(弃用)</t>
    <phoneticPr fontId="2" type="noConversion"/>
  </si>
  <si>
    <t>储存上限</t>
    <phoneticPr fontId="2" type="noConversion"/>
  </si>
  <si>
    <t>生产加速比例,
单位分钟</t>
  </si>
  <si>
    <t>capacityLimit</t>
    <phoneticPr fontId="2" type="noConversion"/>
  </si>
  <si>
    <t>capacity</t>
    <phoneticPr fontId="2" type="noConversion"/>
  </si>
  <si>
    <t>S|N</t>
  </si>
  <si>
    <t>突破中级道具合成</t>
  </si>
  <si>
    <t>{103:500,2151:5}</t>
    <phoneticPr fontId="2" type="noConversion"/>
  </si>
  <si>
    <t>{103:500,2141:5}</t>
    <phoneticPr fontId="2" type="noConversion"/>
  </si>
  <si>
    <t>{103:500,2131:5}</t>
    <phoneticPr fontId="2" type="noConversion"/>
  </si>
  <si>
    <t>{103:500,2121:5}</t>
    <phoneticPr fontId="2" type="noConversion"/>
  </si>
  <si>
    <t>{103:500,2111:5}</t>
    <phoneticPr fontId="2" type="noConversion"/>
  </si>
  <si>
    <t>技能高级道具合成</t>
  </si>
  <si>
    <t>{103:1000,2252:5}</t>
  </si>
  <si>
    <t>{103:1000,2242:5}</t>
  </si>
  <si>
    <t>{103:1000,2232:5}</t>
  </si>
  <si>
    <t>{103:1000,2222:5}</t>
  </si>
  <si>
    <t>{103:1000,2212:5}</t>
  </si>
  <si>
    <t>技能中级道具合成</t>
  </si>
  <si>
    <t>{103:500,2251:5}</t>
    <phoneticPr fontId="2" type="noConversion"/>
  </si>
  <si>
    <t>{103:500,2241:5}</t>
    <phoneticPr fontId="2" type="noConversion"/>
  </si>
  <si>
    <t>{103:500,2231:5}</t>
    <phoneticPr fontId="2" type="noConversion"/>
  </si>
  <si>
    <t>{103:500,2221:5}</t>
    <phoneticPr fontId="2" type="noConversion"/>
  </si>
  <si>
    <t>{103:500,2211:5}</t>
    <phoneticPr fontId="2" type="noConversion"/>
  </si>
  <si>
    <t>初级综合道具</t>
  </si>
  <si>
    <t>{103:1000,2111:4,2121:4,2131:4,2141:4,2151:4}</t>
    <phoneticPr fontId="2" type="noConversion"/>
  </si>
  <si>
    <t>体力消耗万分比</t>
    <phoneticPr fontId="2" type="noConversion"/>
  </si>
  <si>
    <t>材料消耗</t>
  </si>
  <si>
    <t>道具分类</t>
  </si>
  <si>
    <t>副产物概率</t>
  </si>
  <si>
    <t>副产物id</t>
  </si>
  <si>
    <t>#主产物ID</t>
  </si>
  <si>
    <t>解锁等级</t>
  </si>
  <si>
    <t>psCost</t>
    <phoneticPr fontId="2" type="noConversion"/>
  </si>
  <si>
    <t>costItem</t>
    <phoneticPr fontId="2" type="noConversion"/>
  </si>
  <si>
    <t>type</t>
    <phoneticPr fontId="2" type="noConversion"/>
  </si>
  <si>
    <t>otherRewardWeight</t>
    <phoneticPr fontId="2" type="noConversion"/>
  </si>
  <si>
    <t>otherReward</t>
    <phoneticPr fontId="2" type="noConversion"/>
  </si>
  <si>
    <t>rewardId</t>
    <phoneticPr fontId="2" type="noConversion"/>
  </si>
  <si>
    <t>unlockLv</t>
    <phoneticPr fontId="2" type="noConversion"/>
  </si>
  <si>
    <t>D</t>
  </si>
  <si>
    <t>&lt;int,int&gt;</t>
    <phoneticPr fontId="2" type="noConversion"/>
  </si>
  <si>
    <t>int</t>
  </si>
  <si>
    <t>x</t>
  </si>
  <si>
    <t>{1:2,2:3,3:2,4:2,5:4,6:1}</t>
    <phoneticPr fontId="2" type="noConversion"/>
  </si>
  <si>
    <t>{1:2,2:3,3:2,4:2,5:0,6:1}</t>
    <phoneticPr fontId="2" type="noConversion"/>
  </si>
  <si>
    <t>角色入驻缩短获取时间</t>
  </si>
  <si>
    <t>订单获取时间，单位分钟</t>
  </si>
  <si>
    <t>标签数量限制</t>
  </si>
  <si>
    <t>可选标签数</t>
  </si>
  <si>
    <t>最大订单数</t>
  </si>
  <si>
    <t>#设施等级</t>
  </si>
  <si>
    <t>roleReduce</t>
    <phoneticPr fontId="2" type="noConversion"/>
  </si>
  <si>
    <t>costTime</t>
    <phoneticPr fontId="2" type="noConversion"/>
  </si>
  <si>
    <t>limit</t>
  </si>
  <si>
    <t>optionalNum</t>
  </si>
  <si>
    <t>maxSlot</t>
    <phoneticPr fontId="2" type="noConversion"/>
  </si>
  <si>
    <t>D|N</t>
    <phoneticPr fontId="2" type="noConversion"/>
  </si>
  <si>
    <t>costTime</t>
  </si>
  <si>
    <t>6</t>
  </si>
  <si>
    <t>高级订单</t>
  </si>
  <si>
    <t>所有</t>
  </si>
  <si>
    <t>通用订单</t>
  </si>
  <si>
    <t>1,3,5</t>
  </si>
  <si>
    <t>高级迭代方案</t>
  </si>
  <si>
    <t>共鸣升级</t>
  </si>
  <si>
    <t>1,4,5</t>
  </si>
  <si>
    <t>高级优化方案</t>
  </si>
  <si>
    <t>共鸣</t>
  </si>
  <si>
    <t>1</t>
  </si>
  <si>
    <t>突破方案</t>
  </si>
  <si>
    <t>装备突破</t>
  </si>
  <si>
    <t>标准单元</t>
  </si>
  <si>
    <t>装备升级</t>
  </si>
  <si>
    <t>装备</t>
  </si>
  <si>
    <t>装备本体</t>
  </si>
  <si>
    <t>3,4</t>
  </si>
  <si>
    <t>2,4,5</t>
  </si>
  <si>
    <t>突破优化</t>
  </si>
  <si>
    <t>装备突破,共鸣</t>
  </si>
  <si>
    <t>2,4</t>
  </si>
  <si>
    <t>升级优化</t>
  </si>
  <si>
    <t>装备升级,共鸣</t>
  </si>
  <si>
    <t>2,3</t>
  </si>
  <si>
    <t>2</t>
  </si>
  <si>
    <t>升级突破</t>
  </si>
  <si>
    <t>装备升级,装备突破</t>
  </si>
  <si>
    <t>1,4</t>
  </si>
  <si>
    <t>装备优化</t>
  </si>
  <si>
    <t>装备本体,共鸣</t>
  </si>
  <si>
    <t>1,3</t>
  </si>
  <si>
    <t>装备本体,装备突破</t>
  </si>
  <si>
    <t>1,2</t>
  </si>
  <si>
    <t>装备本体,装备升级</t>
  </si>
  <si>
    <t>标签互斥</t>
  </si>
  <si>
    <t>权重</t>
  </si>
  <si>
    <t>标签消耗</t>
  </si>
  <si>
    <t>标签产出类型</t>
  </si>
  <si>
    <t>标签品质</t>
    <phoneticPr fontId="2" type="noConversion"/>
  </si>
  <si>
    <t>标签品质组</t>
    <phoneticPr fontId="2" type="noConversion"/>
  </si>
  <si>
    <t>标签名称</t>
  </si>
  <si>
    <t>需要设施等级解锁</t>
  </si>
  <si>
    <t>#标签ID</t>
  </si>
  <si>
    <t>mutex</t>
  </si>
  <si>
    <t>ratio</t>
  </si>
  <si>
    <t>cost</t>
    <phoneticPr fontId="2" type="noConversion"/>
  </si>
  <si>
    <t>produceType</t>
    <phoneticPr fontId="2" type="noConversion"/>
  </si>
  <si>
    <t>quality</t>
    <phoneticPr fontId="2" type="noConversion"/>
  </si>
  <si>
    <t>qualityArr</t>
    <phoneticPr fontId="2" type="noConversion"/>
  </si>
  <si>
    <t>unlockLv</t>
  </si>
  <si>
    <t>S</t>
  </si>
  <si>
    <t>L|N</t>
    <phoneticPr fontId="2" type="noConversion"/>
  </si>
  <si>
    <t>name</t>
    <phoneticPr fontId="2" type="noConversion"/>
  </si>
  <si>
    <t>产出类型4几率</t>
  </si>
  <si>
    <t>产出类型3几率</t>
  </si>
  <si>
    <t>产出类型2几率</t>
  </si>
  <si>
    <t>重复标签产出几率（单位：万分比）</t>
  </si>
  <si>
    <t>产出类型的数量</t>
  </si>
  <si>
    <t>#情形ID</t>
  </si>
  <si>
    <t>type4Prob</t>
  </si>
  <si>
    <t>type3Prob</t>
  </si>
  <si>
    <t>type2Prob</t>
  </si>
  <si>
    <t>type1Prob</t>
    <phoneticPr fontId="2" type="noConversion"/>
  </si>
  <si>
    <t>SR标签产出id</t>
  </si>
  <si>
    <t>SSR标签产出id</t>
  </si>
  <si>
    <t>无品质类标签产出id</t>
  </si>
  <si>
    <t>产出类型id</t>
  </si>
  <si>
    <t>srId</t>
  </si>
  <si>
    <t>ssrId</t>
  </si>
  <si>
    <t>normalId</t>
    <phoneticPr fontId="2" type="noConversion"/>
  </si>
  <si>
    <t>每6分钟恢复度基础值，填万分比</t>
    <phoneticPr fontId="2" type="noConversion"/>
  </si>
  <si>
    <t>basic</t>
  </si>
  <si>
    <t>相关策划</t>
    <phoneticPr fontId="2" type="noConversion"/>
  </si>
  <si>
    <t>（排名有先后，有问题先找前面的）</t>
    <phoneticPr fontId="2" type="noConversion"/>
  </si>
  <si>
    <t>铁蛋/山风</t>
    <phoneticPr fontId="2" type="noConversion"/>
  </si>
  <si>
    <t>配置说明</t>
    <phoneticPr fontId="2" type="noConversion"/>
  </si>
  <si>
    <t>看批注配置</t>
    <phoneticPr fontId="2" type="noConversion"/>
  </si>
  <si>
    <t>辅助配置</t>
    <phoneticPr fontId="2" type="noConversion"/>
  </si>
  <si>
    <t>3个奖类（2+2）</t>
    <phoneticPr fontId="2" type="noConversion"/>
  </si>
  <si>
    <t>2个奖类（2+单个1）</t>
    <phoneticPr fontId="2" type="noConversion"/>
  </si>
  <si>
    <t>复合标签规则：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</si>
</sst>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8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1" fillId="0" borderId="0"/>
  </cellStyleXfs>
  <cellXfs count="53">
    <xf numFmtId="0" fontId="0" fillId="0" borderId="0" xfId="0"/>
    <xf numFmtId="0" fontId="1" fillId="0" borderId="0" xfId="1"/>
    <xf numFmtId="0" fontId="3" fillId="0" borderId="1" xfId="1" applyFont="1" applyBorder="1"/>
    <xf numFmtId="0" fontId="1" fillId="0" borderId="0" xfId="1" applyAlignment="1">
      <alignment vertical="center"/>
    </xf>
    <xf numFmtId="49" fontId="1" fillId="0" borderId="0" xfId="1" applyNumberFormat="1" applyAlignment="1">
      <alignment vertical="center"/>
    </xf>
    <xf numFmtId="0" fontId="3" fillId="0" borderId="1" xfId="1" applyFont="1" applyBorder="1" applyAlignment="1">
      <alignment vertical="center"/>
    </xf>
    <xf numFmtId="0" fontId="4" fillId="2" borderId="1" xfId="1" applyFont="1" applyFill="1" applyBorder="1" applyAlignment="1">
      <alignment vertical="center" wrapText="1"/>
    </xf>
    <xf numFmtId="0" fontId="1" fillId="2" borderId="1" xfId="1" applyFill="1" applyBorder="1" applyAlignment="1">
      <alignment vertical="center"/>
    </xf>
    <xf numFmtId="0" fontId="1" fillId="0" borderId="1" xfId="1" applyBorder="1" applyAlignment="1">
      <alignment vertical="center"/>
    </xf>
    <xf numFmtId="0" fontId="1" fillId="0" borderId="1" xfId="1" applyBorder="1"/>
    <xf numFmtId="0" fontId="4" fillId="2" borderId="1" xfId="1" applyFont="1" applyFill="1" applyBorder="1" applyAlignment="1">
      <alignment vertical="center"/>
    </xf>
    <xf numFmtId="49" fontId="4" fillId="2" borderId="1" xfId="1" applyNumberFormat="1" applyFont="1" applyFill="1" applyBorder="1" applyAlignment="1">
      <alignment vertical="center"/>
    </xf>
    <xf numFmtId="0" fontId="1" fillId="0" borderId="0" xfId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1" xfId="2" applyFont="1" applyFill="1" applyBorder="1" applyAlignment="1">
      <alignment vertical="center"/>
    </xf>
    <xf numFmtId="49" fontId="4" fillId="2" borderId="1" xfId="1" applyNumberFormat="1" applyFont="1" applyFill="1" applyBorder="1" applyAlignment="1">
      <alignment vertical="center" wrapText="1"/>
    </xf>
    <xf numFmtId="49" fontId="4" fillId="2" borderId="1" xfId="2" applyNumberFormat="1" applyFont="1" applyFill="1" applyBorder="1" applyAlignment="1">
      <alignment vertical="center"/>
    </xf>
    <xf numFmtId="49" fontId="1" fillId="2" borderId="1" xfId="1" applyNumberFormat="1" applyFill="1" applyBorder="1" applyAlignment="1">
      <alignment vertical="center"/>
    </xf>
    <xf numFmtId="0" fontId="4" fillId="0" borderId="0" xfId="1" applyFont="1" applyAlignment="1">
      <alignment vertical="center" wrapText="1"/>
    </xf>
    <xf numFmtId="49" fontId="3" fillId="3" borderId="1" xfId="1" applyNumberFormat="1" applyFont="1" applyFill="1" applyBorder="1" applyAlignment="1">
      <alignment vertical="center"/>
    </xf>
    <xf numFmtId="0" fontId="7" fillId="3" borderId="1" xfId="1" applyFont="1" applyFill="1" applyBorder="1" applyAlignment="1">
      <alignment vertical="center" wrapText="1"/>
    </xf>
    <xf numFmtId="0" fontId="7" fillId="2" borderId="1" xfId="1" applyFont="1" applyFill="1" applyBorder="1" applyAlignment="1">
      <alignment vertical="center" wrapText="1"/>
    </xf>
    <xf numFmtId="0" fontId="1" fillId="3" borderId="1" xfId="1" applyFill="1" applyBorder="1" applyAlignment="1">
      <alignment vertical="center"/>
    </xf>
    <xf numFmtId="49" fontId="1" fillId="0" borderId="1" xfId="1" applyNumberFormat="1" applyBorder="1" applyAlignment="1">
      <alignment vertical="center"/>
    </xf>
    <xf numFmtId="0" fontId="1" fillId="0" borderId="0" xfId="1" applyAlignment="1">
      <alignment horizontal="center"/>
    </xf>
    <xf numFmtId="0" fontId="3" fillId="0" borderId="2" xfId="1" applyFont="1" applyBorder="1" applyAlignment="1">
      <alignment vertical="center"/>
    </xf>
    <xf numFmtId="0" fontId="3" fillId="0" borderId="0" xfId="1" applyFont="1" applyAlignment="1">
      <alignment vertical="center"/>
    </xf>
    <xf numFmtId="0" fontId="1" fillId="4" borderId="1" xfId="1" applyFill="1" applyBorder="1" applyAlignment="1">
      <alignment vertical="center"/>
    </xf>
    <xf numFmtId="0" fontId="1" fillId="4" borderId="0" xfId="1" applyFill="1" applyAlignment="1">
      <alignment vertical="center"/>
    </xf>
    <xf numFmtId="0" fontId="3" fillId="4" borderId="1" xfId="1" applyFont="1" applyFill="1" applyBorder="1" applyAlignment="1">
      <alignment vertical="center"/>
    </xf>
    <xf numFmtId="49" fontId="1" fillId="4" borderId="1" xfId="1" applyNumberFormat="1" applyFill="1" applyBorder="1" applyAlignment="1">
      <alignment vertical="center"/>
    </xf>
    <xf numFmtId="0" fontId="4" fillId="4" borderId="1" xfId="1" applyFont="1" applyFill="1" applyBorder="1" applyAlignment="1">
      <alignment vertical="center" wrapText="1"/>
    </xf>
    <xf numFmtId="0" fontId="4" fillId="4" borderId="1" xfId="1" applyFont="1" applyFill="1" applyBorder="1" applyAlignment="1">
      <alignment vertical="center"/>
    </xf>
    <xf numFmtId="49" fontId="4" fillId="4" borderId="1" xfId="1" applyNumberFormat="1" applyFont="1" applyFill="1" applyBorder="1" applyAlignment="1">
      <alignment vertical="center"/>
    </xf>
    <xf numFmtId="0" fontId="4" fillId="4" borderId="1" xfId="2" applyFont="1" applyFill="1" applyBorder="1" applyAlignment="1">
      <alignment vertical="center"/>
    </xf>
    <xf numFmtId="0" fontId="4" fillId="5" borderId="1" xfId="1" applyFont="1" applyFill="1" applyBorder="1" applyAlignment="1">
      <alignment vertical="center" wrapText="1"/>
    </xf>
    <xf numFmtId="0" fontId="4" fillId="5" borderId="1" xfId="2" applyFont="1" applyFill="1" applyBorder="1" applyAlignment="1">
      <alignment vertical="center"/>
    </xf>
    <xf numFmtId="49" fontId="4" fillId="5" borderId="1" xfId="1" applyNumberFormat="1" applyFont="1" applyFill="1" applyBorder="1" applyAlignment="1">
      <alignment vertical="center"/>
    </xf>
    <xf numFmtId="14" fontId="4" fillId="5" borderId="1" xfId="1" applyNumberFormat="1" applyFont="1" applyFill="1" applyBorder="1" applyAlignment="1">
      <alignment vertical="center"/>
    </xf>
    <xf numFmtId="0" fontId="4" fillId="5" borderId="1" xfId="1" applyFont="1" applyFill="1" applyBorder="1" applyAlignment="1">
      <alignment vertical="center"/>
    </xf>
    <xf numFmtId="0" fontId="1" fillId="5" borderId="1" xfId="1" applyFill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1" fillId="0" borderId="0" xfId="3"/>
    <xf numFmtId="0" fontId="1" fillId="6" borderId="0" xfId="0" applyFont="1" applyFill="1"/>
    <xf numFmtId="0" fontId="12" fillId="0" borderId="0" xfId="0" applyFont="1"/>
    <xf numFmtId="0" fontId="0" fillId="0" borderId="0" xfId="0" applyAlignment="1">
      <alignment vertical="center"/>
    </xf>
    <xf numFmtId="0" fontId="1" fillId="0" borderId="0" xfId="0" applyFont="1"/>
    <xf numFmtId="0" fontId="1" fillId="0" borderId="1" xfId="1" applyFill="1" applyBorder="1"/>
    <xf numFmtId="0" fontId="1" fillId="0" borderId="0" xfId="1" applyAlignment="1">
      <alignment wrapText="1"/>
    </xf>
    <xf numFmtId="0" fontId="1" fillId="0" borderId="0" xfId="1" applyAlignment="1">
      <alignment vertical="center" wrapText="1"/>
    </xf>
    <xf numFmtId="0" fontId="1" fillId="2" borderId="0" xfId="1" applyFill="1"/>
  </cellXfs>
  <cellStyles count="4">
    <cellStyle name="常规" xfId="0" builtinId="0"/>
    <cellStyle name="常规 2" xfId="1" xr:uid="{B20E5B35-9C00-4C80-AA0C-E56927F69999}"/>
    <cellStyle name="常规 2 2" xfId="2" xr:uid="{5C3F0C5F-7A6A-40C6-9374-19314161DEB4}"/>
    <cellStyle name="常规 3" xfId="3" xr:uid="{F0E7688A-2307-47C2-A471-D4C295323B32}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A85BD-76A5-41C1-98EC-13E20D70FF2E}">
  <dimension ref="A3:M34"/>
  <sheetViews>
    <sheetView topLeftCell="A4" zoomScale="115" zoomScaleNormal="115" workbookViewId="0">
      <selection activeCell="J19" sqref="J19"/>
    </sheetView>
  </sheetViews>
  <sheetFormatPr defaultColWidth="9" defaultRowHeight="14.25" x14ac:dyDescent="0.2"/>
  <cols>
    <col min="1" max="2" width="9" style="1"/>
    <col min="3" max="3" width="15.125" style="1" customWidth="1"/>
    <col min="4" max="16384" width="9" style="1"/>
  </cols>
  <sheetData>
    <row r="3" spans="1:5" x14ac:dyDescent="0.2">
      <c r="A3" s="45" t="s">
        <v>337</v>
      </c>
      <c r="B3" s="46" t="s">
        <v>338</v>
      </c>
      <c r="C3"/>
    </row>
    <row r="4" spans="1:5" x14ac:dyDescent="0.2">
      <c r="A4"/>
      <c r="B4"/>
      <c r="C4"/>
    </row>
    <row r="5" spans="1:5" x14ac:dyDescent="0.2">
      <c r="A5"/>
      <c r="B5" s="47" t="s">
        <v>339</v>
      </c>
      <c r="C5"/>
    </row>
    <row r="6" spans="1:5" x14ac:dyDescent="0.2">
      <c r="A6"/>
      <c r="B6" s="48"/>
      <c r="C6"/>
    </row>
    <row r="7" spans="1:5" x14ac:dyDescent="0.2">
      <c r="A7"/>
      <c r="B7"/>
      <c r="C7"/>
    </row>
    <row r="8" spans="1:5" x14ac:dyDescent="0.2">
      <c r="A8" s="45" t="s">
        <v>340</v>
      </c>
      <c r="B8"/>
      <c r="C8"/>
    </row>
    <row r="9" spans="1:5" x14ac:dyDescent="0.2">
      <c r="A9"/>
      <c r="B9"/>
      <c r="C9"/>
    </row>
    <row r="10" spans="1:5" x14ac:dyDescent="0.2">
      <c r="A10"/>
      <c r="B10" s="48" t="s">
        <v>341</v>
      </c>
      <c r="C10"/>
    </row>
    <row r="15" spans="1:5" x14ac:dyDescent="0.2">
      <c r="A15" s="45" t="s">
        <v>342</v>
      </c>
    </row>
    <row r="16" spans="1:5" x14ac:dyDescent="0.2">
      <c r="D16" s="1" t="s">
        <v>18</v>
      </c>
      <c r="E16" s="1" t="s">
        <v>17</v>
      </c>
    </row>
    <row r="17" spans="2:13" x14ac:dyDescent="0.2">
      <c r="B17" s="1" t="s">
        <v>16</v>
      </c>
      <c r="C17" s="1" t="s">
        <v>15</v>
      </c>
      <c r="D17" s="2" t="s">
        <v>14</v>
      </c>
      <c r="E17" s="2">
        <v>1</v>
      </c>
    </row>
    <row r="18" spans="2:13" x14ac:dyDescent="0.2">
      <c r="B18" s="1">
        <v>1</v>
      </c>
      <c r="C18" s="1" t="s">
        <v>13</v>
      </c>
      <c r="D18" s="2" t="s">
        <v>12</v>
      </c>
      <c r="E18" s="2">
        <v>2</v>
      </c>
    </row>
    <row r="19" spans="2:13" x14ac:dyDescent="0.2">
      <c r="B19" s="1">
        <v>2</v>
      </c>
      <c r="C19" s="1" t="s">
        <v>11</v>
      </c>
      <c r="D19" s="2" t="s">
        <v>10</v>
      </c>
      <c r="E19" s="2">
        <v>3</v>
      </c>
    </row>
    <row r="20" spans="2:13" x14ac:dyDescent="0.2">
      <c r="B20" s="1">
        <v>3</v>
      </c>
      <c r="C20" s="1" t="s">
        <v>9</v>
      </c>
      <c r="D20" s="2" t="s">
        <v>8</v>
      </c>
      <c r="E20" s="2">
        <v>4</v>
      </c>
    </row>
    <row r="21" spans="2:13" x14ac:dyDescent="0.2">
      <c r="B21" s="1">
        <v>4</v>
      </c>
      <c r="C21" s="1" t="s">
        <v>7</v>
      </c>
      <c r="D21" s="2" t="s">
        <v>6</v>
      </c>
      <c r="E21" s="2">
        <v>5</v>
      </c>
    </row>
    <row r="22" spans="2:13" x14ac:dyDescent="0.2">
      <c r="B22" s="1">
        <v>5</v>
      </c>
      <c r="C22" s="1" t="s">
        <v>5</v>
      </c>
    </row>
    <row r="23" spans="2:13" x14ac:dyDescent="0.2">
      <c r="B23" s="1">
        <v>6</v>
      </c>
      <c r="C23" s="1" t="s">
        <v>4</v>
      </c>
    </row>
    <row r="24" spans="2:13" x14ac:dyDescent="0.2">
      <c r="B24" s="1">
        <v>7</v>
      </c>
      <c r="C24" s="1" t="s">
        <v>3</v>
      </c>
    </row>
    <row r="25" spans="2:13" x14ac:dyDescent="0.2">
      <c r="B25" s="1">
        <v>8</v>
      </c>
      <c r="C25" s="1" t="s">
        <v>2</v>
      </c>
    </row>
    <row r="26" spans="2:13" x14ac:dyDescent="0.2">
      <c r="B26" s="1">
        <v>9</v>
      </c>
      <c r="C26" s="1" t="s">
        <v>1</v>
      </c>
    </row>
    <row r="27" spans="2:13" x14ac:dyDescent="0.2">
      <c r="B27" s="1">
        <v>10</v>
      </c>
      <c r="C27" s="1" t="s">
        <v>0</v>
      </c>
    </row>
    <row r="30" spans="2:13" x14ac:dyDescent="0.2">
      <c r="B30" s="1" t="s">
        <v>345</v>
      </c>
      <c r="K30" s="44"/>
      <c r="L30" s="44"/>
      <c r="M30" s="44"/>
    </row>
    <row r="31" spans="2:13" x14ac:dyDescent="0.2">
      <c r="B31" s="52"/>
      <c r="C31" s="52"/>
    </row>
    <row r="32" spans="2:13" x14ac:dyDescent="0.2">
      <c r="B32" s="52"/>
      <c r="C32" s="52"/>
    </row>
    <row r="33" spans="2:3" x14ac:dyDescent="0.2">
      <c r="B33" s="52"/>
      <c r="C33" s="52"/>
    </row>
    <row r="34" spans="2:3" x14ac:dyDescent="0.2">
      <c r="B34" s="52"/>
      <c r="C34" s="52"/>
    </row>
  </sheetData>
  <phoneticPr fontId="2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FCA6-59DC-4608-8019-528C2571DD97}">
  <sheetPr>
    <tabColor theme="9" tint="0.79998168889431442"/>
  </sheetPr>
  <dimension ref="A1:I21"/>
  <sheetViews>
    <sheetView zoomScaleNormal="100" workbookViewId="0">
      <selection activeCell="G5" sqref="G5"/>
    </sheetView>
  </sheetViews>
  <sheetFormatPr defaultColWidth="9" defaultRowHeight="14.25" x14ac:dyDescent="0.2"/>
  <cols>
    <col min="1" max="1" width="9" style="1"/>
    <col min="2" max="2" width="16.125" style="1" customWidth="1"/>
    <col min="3" max="3" width="10.125" style="1" bestFit="1" customWidth="1"/>
    <col min="4" max="4" width="12.75" style="1" bestFit="1" customWidth="1"/>
    <col min="5" max="5" width="17.125" style="1" customWidth="1"/>
    <col min="6" max="6" width="9" style="1" bestFit="1" customWidth="1"/>
    <col min="7" max="7" width="41.75" style="1" bestFit="1" customWidth="1"/>
    <col min="8" max="8" width="15.125" style="1" bestFit="1" customWidth="1"/>
    <col min="9" max="9" width="16.75" style="1" customWidth="1"/>
    <col min="10" max="16384" width="9" style="1"/>
  </cols>
  <sheetData>
    <row r="1" spans="1:9" x14ac:dyDescent="0.2">
      <c r="A1" s="7" t="s">
        <v>81</v>
      </c>
      <c r="B1" s="10" t="s">
        <v>244</v>
      </c>
      <c r="C1" s="10" t="s">
        <v>243</v>
      </c>
      <c r="D1" s="10" t="s">
        <v>242</v>
      </c>
      <c r="E1" s="10" t="s">
        <v>241</v>
      </c>
      <c r="F1" s="10" t="s">
        <v>240</v>
      </c>
      <c r="G1" s="7" t="s">
        <v>239</v>
      </c>
      <c r="H1" s="10" t="s">
        <v>238</v>
      </c>
      <c r="I1" s="10"/>
    </row>
    <row r="2" spans="1:9" x14ac:dyDescent="0.2">
      <c r="A2" s="7" t="s">
        <v>75</v>
      </c>
      <c r="B2" s="16" t="s">
        <v>75</v>
      </c>
      <c r="C2" s="16" t="s">
        <v>247</v>
      </c>
      <c r="D2" s="16" t="s">
        <v>75</v>
      </c>
      <c r="E2" s="16" t="s">
        <v>75</v>
      </c>
      <c r="F2" s="16" t="s">
        <v>75</v>
      </c>
      <c r="G2" s="7" t="s">
        <v>246</v>
      </c>
      <c r="H2" s="16" t="s">
        <v>75</v>
      </c>
      <c r="I2" s="16"/>
    </row>
    <row r="3" spans="1:9" s="26" customFormat="1" x14ac:dyDescent="0.2">
      <c r="A3" s="7" t="s">
        <v>73</v>
      </c>
      <c r="B3" s="11" t="s">
        <v>73</v>
      </c>
      <c r="C3" s="10" t="s">
        <v>73</v>
      </c>
      <c r="D3" s="10" t="s">
        <v>125</v>
      </c>
      <c r="E3" s="10" t="s">
        <v>125</v>
      </c>
      <c r="F3" s="10" t="s">
        <v>73</v>
      </c>
      <c r="G3" s="11" t="s">
        <v>245</v>
      </c>
      <c r="H3" s="11" t="s">
        <v>124</v>
      </c>
      <c r="I3" s="10" t="s">
        <v>72</v>
      </c>
    </row>
    <row r="4" spans="1:9" s="26" customFormat="1" x14ac:dyDescent="0.2">
      <c r="A4" s="7"/>
      <c r="B4" s="10" t="s">
        <v>244</v>
      </c>
      <c r="C4" s="16" t="s">
        <v>243</v>
      </c>
      <c r="D4" s="16" t="s">
        <v>242</v>
      </c>
      <c r="E4" s="16" t="s">
        <v>241</v>
      </c>
      <c r="F4" s="16" t="s">
        <v>240</v>
      </c>
      <c r="G4" s="16" t="s">
        <v>239</v>
      </c>
      <c r="H4" s="10" t="s">
        <v>238</v>
      </c>
      <c r="I4" s="16"/>
    </row>
    <row r="5" spans="1:9" x14ac:dyDescent="0.2">
      <c r="A5" s="7" t="s">
        <v>201</v>
      </c>
      <c r="B5" s="6" t="s">
        <v>237</v>
      </c>
      <c r="C5" s="6" t="s">
        <v>236</v>
      </c>
      <c r="D5" s="6" t="s">
        <v>235</v>
      </c>
      <c r="E5" s="6" t="s">
        <v>234</v>
      </c>
      <c r="F5" s="6" t="s">
        <v>233</v>
      </c>
      <c r="G5" s="6" t="s">
        <v>232</v>
      </c>
      <c r="H5" s="6" t="s">
        <v>231</v>
      </c>
      <c r="I5" s="6" t="s">
        <v>68</v>
      </c>
    </row>
    <row r="6" spans="1:9" x14ac:dyDescent="0.2">
      <c r="A6" s="8">
        <v>1</v>
      </c>
      <c r="B6" s="5">
        <v>2</v>
      </c>
      <c r="C6" s="8">
        <v>1301</v>
      </c>
      <c r="D6" s="8">
        <v>1313</v>
      </c>
      <c r="E6" s="8">
        <v>500</v>
      </c>
      <c r="F6" s="8">
        <v>1</v>
      </c>
      <c r="G6" s="5" t="s">
        <v>230</v>
      </c>
      <c r="H6" s="5">
        <v>30000</v>
      </c>
      <c r="I6" s="25" t="s">
        <v>229</v>
      </c>
    </row>
    <row r="7" spans="1:9" x14ac:dyDescent="0.2">
      <c r="A7" s="8">
        <v>3</v>
      </c>
      <c r="B7" s="5">
        <v>1</v>
      </c>
      <c r="C7" s="8">
        <v>1303</v>
      </c>
      <c r="D7" s="8">
        <v>1315</v>
      </c>
      <c r="E7" s="8">
        <v>500</v>
      </c>
      <c r="F7" s="8">
        <v>2</v>
      </c>
      <c r="G7" s="5" t="s">
        <v>228</v>
      </c>
      <c r="H7" s="5">
        <v>10000</v>
      </c>
      <c r="I7" s="25" t="s">
        <v>223</v>
      </c>
    </row>
    <row r="8" spans="1:9" x14ac:dyDescent="0.2">
      <c r="A8" s="8">
        <v>4</v>
      </c>
      <c r="B8" s="5">
        <v>1</v>
      </c>
      <c r="C8" s="8">
        <v>1304</v>
      </c>
      <c r="D8" s="8">
        <v>1316</v>
      </c>
      <c r="E8" s="8">
        <v>500</v>
      </c>
      <c r="F8" s="8">
        <v>2</v>
      </c>
      <c r="G8" s="5" t="s">
        <v>227</v>
      </c>
      <c r="H8" s="5">
        <v>10000</v>
      </c>
      <c r="I8" s="25" t="s">
        <v>223</v>
      </c>
    </row>
    <row r="9" spans="1:9" x14ac:dyDescent="0.2">
      <c r="A9" s="8">
        <v>5</v>
      </c>
      <c r="B9" s="5">
        <v>1</v>
      </c>
      <c r="C9" s="8">
        <v>1305</v>
      </c>
      <c r="D9" s="8">
        <v>1317</v>
      </c>
      <c r="E9" s="8">
        <v>500</v>
      </c>
      <c r="F9" s="8">
        <v>2</v>
      </c>
      <c r="G9" s="5" t="s">
        <v>226</v>
      </c>
      <c r="H9" s="5">
        <v>10000</v>
      </c>
      <c r="I9" s="25" t="s">
        <v>223</v>
      </c>
    </row>
    <row r="10" spans="1:9" x14ac:dyDescent="0.2">
      <c r="A10" s="8">
        <v>6</v>
      </c>
      <c r="B10" s="5">
        <v>1</v>
      </c>
      <c r="C10" s="8">
        <v>1306</v>
      </c>
      <c r="D10" s="8">
        <v>1318</v>
      </c>
      <c r="E10" s="8">
        <v>500</v>
      </c>
      <c r="F10" s="8">
        <v>2</v>
      </c>
      <c r="G10" s="5" t="s">
        <v>225</v>
      </c>
      <c r="H10" s="5">
        <v>10000</v>
      </c>
      <c r="I10" s="25" t="s">
        <v>223</v>
      </c>
    </row>
    <row r="11" spans="1:9" x14ac:dyDescent="0.2">
      <c r="A11" s="8">
        <v>7</v>
      </c>
      <c r="B11" s="5">
        <v>1</v>
      </c>
      <c r="C11" s="8">
        <v>1307</v>
      </c>
      <c r="D11" s="8">
        <v>1319</v>
      </c>
      <c r="E11" s="8">
        <v>500</v>
      </c>
      <c r="F11" s="8">
        <v>2</v>
      </c>
      <c r="G11" s="5" t="s">
        <v>224</v>
      </c>
      <c r="H11" s="5">
        <v>10000</v>
      </c>
      <c r="I11" s="25" t="s">
        <v>223</v>
      </c>
    </row>
    <row r="12" spans="1:9" x14ac:dyDescent="0.2">
      <c r="A12" s="8">
        <v>8</v>
      </c>
      <c r="B12" s="5">
        <v>2</v>
      </c>
      <c r="C12" s="8">
        <v>1308</v>
      </c>
      <c r="D12" s="8">
        <v>1320</v>
      </c>
      <c r="E12" s="8">
        <v>500</v>
      </c>
      <c r="F12" s="8">
        <v>2</v>
      </c>
      <c r="G12" s="5" t="s">
        <v>222</v>
      </c>
      <c r="H12" s="5">
        <v>20000</v>
      </c>
      <c r="I12" s="25" t="s">
        <v>217</v>
      </c>
    </row>
    <row r="13" spans="1:9" x14ac:dyDescent="0.2">
      <c r="A13" s="8">
        <v>9</v>
      </c>
      <c r="B13" s="8">
        <v>2</v>
      </c>
      <c r="C13" s="8">
        <v>1309</v>
      </c>
      <c r="D13" s="8">
        <v>1321</v>
      </c>
      <c r="E13" s="8">
        <v>500</v>
      </c>
      <c r="F13" s="8">
        <v>2</v>
      </c>
      <c r="G13" s="8" t="s">
        <v>221</v>
      </c>
      <c r="H13" s="5">
        <v>20000</v>
      </c>
      <c r="I13" s="8" t="s">
        <v>217</v>
      </c>
    </row>
    <row r="14" spans="1:9" x14ac:dyDescent="0.2">
      <c r="A14" s="8">
        <v>10</v>
      </c>
      <c r="B14" s="8">
        <v>2</v>
      </c>
      <c r="C14" s="8">
        <v>1310</v>
      </c>
      <c r="D14" s="8">
        <v>1322</v>
      </c>
      <c r="E14" s="8">
        <v>500</v>
      </c>
      <c r="F14" s="8">
        <v>2</v>
      </c>
      <c r="G14" s="8" t="s">
        <v>220</v>
      </c>
      <c r="H14" s="5">
        <v>20000</v>
      </c>
      <c r="I14" s="8" t="s">
        <v>217</v>
      </c>
    </row>
    <row r="15" spans="1:9" x14ac:dyDescent="0.2">
      <c r="A15" s="8">
        <v>11</v>
      </c>
      <c r="B15" s="8">
        <v>2</v>
      </c>
      <c r="C15" s="8">
        <v>1311</v>
      </c>
      <c r="D15" s="8">
        <v>1323</v>
      </c>
      <c r="E15" s="8">
        <v>500</v>
      </c>
      <c r="F15" s="8">
        <v>2</v>
      </c>
      <c r="G15" s="8" t="s">
        <v>219</v>
      </c>
      <c r="H15" s="5">
        <v>20000</v>
      </c>
      <c r="I15" s="8" t="s">
        <v>217</v>
      </c>
    </row>
    <row r="16" spans="1:9" x14ac:dyDescent="0.2">
      <c r="A16" s="8">
        <v>12</v>
      </c>
      <c r="B16" s="8">
        <v>2</v>
      </c>
      <c r="C16" s="8">
        <v>1312</v>
      </c>
      <c r="D16" s="8">
        <v>1324</v>
      </c>
      <c r="E16" s="8">
        <v>500</v>
      </c>
      <c r="F16" s="8">
        <v>2</v>
      </c>
      <c r="G16" s="8" t="s">
        <v>218</v>
      </c>
      <c r="H16" s="5">
        <v>20000</v>
      </c>
      <c r="I16" s="8" t="s">
        <v>217</v>
      </c>
    </row>
    <row r="17" spans="1:9" x14ac:dyDescent="0.2">
      <c r="A17" s="8">
        <v>13</v>
      </c>
      <c r="B17" s="5">
        <v>2</v>
      </c>
      <c r="C17" s="8">
        <v>1325</v>
      </c>
      <c r="D17" s="8">
        <v>1330</v>
      </c>
      <c r="E17" s="8">
        <v>500</v>
      </c>
      <c r="F17" s="8">
        <v>2</v>
      </c>
      <c r="G17" s="5" t="s">
        <v>216</v>
      </c>
      <c r="H17" s="5">
        <v>10000</v>
      </c>
      <c r="I17" s="25" t="s">
        <v>211</v>
      </c>
    </row>
    <row r="18" spans="1:9" x14ac:dyDescent="0.2">
      <c r="A18" s="8">
        <v>14</v>
      </c>
      <c r="B18" s="5">
        <v>2</v>
      </c>
      <c r="C18" s="8">
        <v>1326</v>
      </c>
      <c r="D18" s="8">
        <v>1331</v>
      </c>
      <c r="E18" s="8">
        <v>500</v>
      </c>
      <c r="F18" s="8">
        <v>2</v>
      </c>
      <c r="G18" s="5" t="s">
        <v>215</v>
      </c>
      <c r="H18" s="5">
        <v>10000</v>
      </c>
      <c r="I18" s="25" t="s">
        <v>211</v>
      </c>
    </row>
    <row r="19" spans="1:9" x14ac:dyDescent="0.2">
      <c r="A19" s="8">
        <v>15</v>
      </c>
      <c r="B19" s="5">
        <v>2</v>
      </c>
      <c r="C19" s="8">
        <v>1327</v>
      </c>
      <c r="D19" s="8">
        <v>1332</v>
      </c>
      <c r="E19" s="8">
        <v>500</v>
      </c>
      <c r="F19" s="8">
        <v>2</v>
      </c>
      <c r="G19" s="5" t="s">
        <v>214</v>
      </c>
      <c r="H19" s="5">
        <v>10000</v>
      </c>
      <c r="I19" s="25" t="s">
        <v>211</v>
      </c>
    </row>
    <row r="20" spans="1:9" x14ac:dyDescent="0.2">
      <c r="A20" s="8">
        <v>16</v>
      </c>
      <c r="B20" s="5">
        <v>2</v>
      </c>
      <c r="C20" s="8">
        <v>1328</v>
      </c>
      <c r="D20" s="8">
        <v>1333</v>
      </c>
      <c r="E20" s="8">
        <v>500</v>
      </c>
      <c r="F20" s="8">
        <v>2</v>
      </c>
      <c r="G20" s="5" t="s">
        <v>213</v>
      </c>
      <c r="H20" s="5">
        <v>10000</v>
      </c>
      <c r="I20" s="25" t="s">
        <v>211</v>
      </c>
    </row>
    <row r="21" spans="1:9" x14ac:dyDescent="0.2">
      <c r="A21" s="8">
        <v>17</v>
      </c>
      <c r="B21" s="5">
        <v>2</v>
      </c>
      <c r="C21" s="8">
        <v>1329</v>
      </c>
      <c r="D21" s="8">
        <v>1334</v>
      </c>
      <c r="E21" s="8">
        <v>500</v>
      </c>
      <c r="F21" s="8">
        <v>2</v>
      </c>
      <c r="G21" s="5" t="s">
        <v>212</v>
      </c>
      <c r="H21" s="5">
        <v>10000</v>
      </c>
      <c r="I21" s="25" t="s">
        <v>211</v>
      </c>
    </row>
  </sheetData>
  <phoneticPr fontId="2" type="noConversion"/>
  <conditionalFormatting sqref="C22:F1048576 C13:D21">
    <cfRule type="duplicateValues" dxfId="32" priority="1"/>
  </conditionalFormatting>
  <conditionalFormatting sqref="C22:F1048576 I22:I1048576 C13:D21">
    <cfRule type="duplicateValues" dxfId="31" priority="2"/>
    <cfRule type="duplicateValues" dxfId="30" priority="3"/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737A0-7771-43C0-A4CB-49549287FB8C}">
  <dimension ref="A1:G40"/>
  <sheetViews>
    <sheetView workbookViewId="0">
      <selection activeCell="D5" sqref="D5"/>
    </sheetView>
  </sheetViews>
  <sheetFormatPr defaultColWidth="9" defaultRowHeight="14.25" x14ac:dyDescent="0.2"/>
  <cols>
    <col min="1" max="3" width="9" style="3" customWidth="1"/>
    <col min="4" max="4" width="12.5" style="3" bestFit="1" customWidth="1"/>
    <col min="5" max="5" width="19.5" style="3" bestFit="1" customWidth="1"/>
    <col min="6" max="6" width="23.5" style="3" bestFit="1" customWidth="1"/>
    <col min="7" max="7" width="21.375" style="3" customWidth="1"/>
    <col min="8" max="16384" width="9" style="3"/>
  </cols>
  <sheetData>
    <row r="1" spans="1:7" x14ac:dyDescent="0.2">
      <c r="A1" s="10" t="s">
        <v>81</v>
      </c>
      <c r="B1" s="10"/>
      <c r="C1" s="10" t="s">
        <v>261</v>
      </c>
      <c r="D1" s="7"/>
      <c r="E1" s="7"/>
      <c r="F1" s="7" t="s">
        <v>263</v>
      </c>
      <c r="G1" s="7" t="s">
        <v>257</v>
      </c>
    </row>
    <row r="2" spans="1:7" x14ac:dyDescent="0.2">
      <c r="A2" s="16" t="s">
        <v>75</v>
      </c>
      <c r="B2" s="16"/>
      <c r="C2" s="16" t="s">
        <v>75</v>
      </c>
      <c r="D2" s="7"/>
      <c r="E2" s="7"/>
      <c r="F2" s="7" t="s">
        <v>75</v>
      </c>
      <c r="G2" s="7" t="s">
        <v>75</v>
      </c>
    </row>
    <row r="3" spans="1:7" x14ac:dyDescent="0.2">
      <c r="A3" s="10" t="s">
        <v>73</v>
      </c>
      <c r="B3" s="10" t="s">
        <v>72</v>
      </c>
      <c r="C3" s="11" t="s">
        <v>73</v>
      </c>
      <c r="D3" s="7" t="s">
        <v>124</v>
      </c>
      <c r="E3" s="7" t="s">
        <v>262</v>
      </c>
      <c r="F3" s="7" t="s">
        <v>73</v>
      </c>
      <c r="G3" s="7" t="s">
        <v>73</v>
      </c>
    </row>
    <row r="4" spans="1:7" x14ac:dyDescent="0.2">
      <c r="A4" s="16"/>
      <c r="B4" s="16"/>
      <c r="C4" s="16" t="s">
        <v>261</v>
      </c>
      <c r="D4" s="7" t="s">
        <v>260</v>
      </c>
      <c r="E4" s="7" t="s">
        <v>259</v>
      </c>
      <c r="F4" s="7" t="s">
        <v>258</v>
      </c>
      <c r="G4" s="7" t="s">
        <v>257</v>
      </c>
    </row>
    <row r="5" spans="1:7" ht="28.5" x14ac:dyDescent="0.2">
      <c r="A5" s="6" t="s">
        <v>256</v>
      </c>
      <c r="B5" s="6" t="s">
        <v>68</v>
      </c>
      <c r="C5" s="6" t="s">
        <v>255</v>
      </c>
      <c r="D5" s="6" t="s">
        <v>254</v>
      </c>
      <c r="E5" s="6" t="s">
        <v>253</v>
      </c>
      <c r="F5" s="6" t="s">
        <v>252</v>
      </c>
      <c r="G5" s="6" t="s">
        <v>251</v>
      </c>
    </row>
    <row r="6" spans="1:7" x14ac:dyDescent="0.2">
      <c r="A6" s="8">
        <v>1</v>
      </c>
      <c r="B6" s="25"/>
      <c r="C6" s="9">
        <v>4</v>
      </c>
      <c r="D6" s="5">
        <v>4</v>
      </c>
      <c r="E6" s="5" t="s">
        <v>250</v>
      </c>
      <c r="F6" s="5">
        <v>360</v>
      </c>
      <c r="G6" s="5">
        <v>500</v>
      </c>
    </row>
    <row r="7" spans="1:7" x14ac:dyDescent="0.2">
      <c r="A7" s="8">
        <v>2</v>
      </c>
      <c r="B7" s="25"/>
      <c r="C7" s="9">
        <v>5</v>
      </c>
      <c r="D7" s="5">
        <v>4</v>
      </c>
      <c r="E7" s="5" t="s">
        <v>249</v>
      </c>
      <c r="F7" s="5">
        <v>330</v>
      </c>
      <c r="G7" s="5">
        <v>500</v>
      </c>
    </row>
    <row r="8" spans="1:7" x14ac:dyDescent="0.2">
      <c r="A8" s="8">
        <v>3</v>
      </c>
      <c r="B8" s="25"/>
      <c r="C8" s="9">
        <v>6</v>
      </c>
      <c r="D8" s="5">
        <v>4</v>
      </c>
      <c r="E8" s="5" t="s">
        <v>249</v>
      </c>
      <c r="F8" s="5">
        <v>300</v>
      </c>
      <c r="G8" s="5">
        <v>500</v>
      </c>
    </row>
    <row r="9" spans="1:7" x14ac:dyDescent="0.2">
      <c r="A9" s="8">
        <v>4</v>
      </c>
      <c r="B9" s="25"/>
      <c r="C9" s="9">
        <v>7</v>
      </c>
      <c r="D9" s="5">
        <v>4</v>
      </c>
      <c r="E9" s="5" t="s">
        <v>249</v>
      </c>
      <c r="F9" s="5">
        <v>270</v>
      </c>
      <c r="G9" s="5">
        <v>500</v>
      </c>
    </row>
    <row r="10" spans="1:7" x14ac:dyDescent="0.2">
      <c r="A10" s="8">
        <v>5</v>
      </c>
      <c r="B10" s="25"/>
      <c r="C10" s="9">
        <v>8</v>
      </c>
      <c r="D10" s="5">
        <v>4</v>
      </c>
      <c r="E10" s="5" t="s">
        <v>249</v>
      </c>
      <c r="F10" s="5">
        <v>240</v>
      </c>
      <c r="G10" s="5">
        <v>500</v>
      </c>
    </row>
    <row r="11" spans="1:7" x14ac:dyDescent="0.2">
      <c r="D11" s="27"/>
    </row>
    <row r="40" spans="5:5" x14ac:dyDescent="0.2">
      <c r="E40" s="3" t="s">
        <v>248</v>
      </c>
    </row>
  </sheetData>
  <phoneticPr fontId="2" type="noConversion"/>
  <conditionalFormatting sqref="A1:A1048576">
    <cfRule type="duplicateValues" dxfId="29" priority="1"/>
  </conditionalFormatting>
  <conditionalFormatting sqref="A1:B1048576">
    <cfRule type="duplicateValues" dxfId="28" priority="2"/>
    <cfRule type="duplicateValues" dxfId="27" priority="3"/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6E5C1-204F-4F9B-AB00-ADB028A95C53}">
  <dimension ref="A1:J30"/>
  <sheetViews>
    <sheetView workbookViewId="0">
      <selection activeCell="B6" sqref="B6"/>
    </sheetView>
  </sheetViews>
  <sheetFormatPr defaultColWidth="9" defaultRowHeight="14.25" x14ac:dyDescent="0.2"/>
  <cols>
    <col min="1" max="1" width="10.875" style="3" customWidth="1"/>
    <col min="2" max="2" width="19.25" style="3" customWidth="1"/>
    <col min="3" max="3" width="7.75" style="3" customWidth="1"/>
    <col min="4" max="4" width="13" style="3" bestFit="1" customWidth="1"/>
    <col min="5" max="6" width="12" style="3" customWidth="1"/>
    <col min="7" max="7" width="13" style="3" bestFit="1" customWidth="1"/>
    <col min="8" max="10" width="9" style="3" customWidth="1"/>
    <col min="11" max="11" width="24.5" style="3" customWidth="1"/>
    <col min="12" max="12" width="15.125" style="3" customWidth="1"/>
    <col min="13" max="16384" width="9" style="3"/>
  </cols>
  <sheetData>
    <row r="1" spans="1:10" x14ac:dyDescent="0.2">
      <c r="A1" s="10" t="s">
        <v>81</v>
      </c>
      <c r="B1" s="10"/>
      <c r="C1" s="7"/>
      <c r="D1" s="10" t="s">
        <v>317</v>
      </c>
      <c r="E1" s="10"/>
      <c r="F1" s="34" t="s">
        <v>312</v>
      </c>
      <c r="G1" s="10" t="s">
        <v>311</v>
      </c>
      <c r="H1" s="7" t="s">
        <v>310</v>
      </c>
      <c r="I1" s="7"/>
      <c r="J1" s="7"/>
    </row>
    <row r="2" spans="1:10" x14ac:dyDescent="0.2">
      <c r="A2" s="16" t="s">
        <v>75</v>
      </c>
      <c r="B2" s="16"/>
      <c r="C2" s="7"/>
      <c r="D2" s="16" t="s">
        <v>173</v>
      </c>
      <c r="E2" s="16"/>
      <c r="F2" s="36" t="s">
        <v>75</v>
      </c>
      <c r="G2" s="16" t="s">
        <v>173</v>
      </c>
      <c r="H2" s="7" t="s">
        <v>75</v>
      </c>
      <c r="I2" s="7"/>
      <c r="J2" s="7"/>
    </row>
    <row r="3" spans="1:10" x14ac:dyDescent="0.2">
      <c r="A3" s="10" t="s">
        <v>73</v>
      </c>
      <c r="B3" s="10" t="s">
        <v>72</v>
      </c>
      <c r="C3" s="11" t="s">
        <v>73</v>
      </c>
      <c r="D3" s="11" t="s">
        <v>72</v>
      </c>
      <c r="E3" s="11" t="s">
        <v>316</v>
      </c>
      <c r="F3" s="35" t="s">
        <v>197</v>
      </c>
      <c r="G3" s="11" t="s">
        <v>315</v>
      </c>
      <c r="H3" s="11" t="s">
        <v>197</v>
      </c>
      <c r="I3" s="11" t="s">
        <v>73</v>
      </c>
      <c r="J3" s="11" t="s">
        <v>210</v>
      </c>
    </row>
    <row r="4" spans="1:10" x14ac:dyDescent="0.2">
      <c r="A4" s="16"/>
      <c r="B4" s="16"/>
      <c r="C4" s="16" t="s">
        <v>314</v>
      </c>
      <c r="D4" s="10"/>
      <c r="E4" s="10" t="s">
        <v>313</v>
      </c>
      <c r="F4" s="34" t="s">
        <v>312</v>
      </c>
      <c r="G4" s="16" t="s">
        <v>311</v>
      </c>
      <c r="H4" s="16" t="s">
        <v>310</v>
      </c>
      <c r="I4" s="16" t="s">
        <v>309</v>
      </c>
      <c r="J4" s="16" t="s">
        <v>308</v>
      </c>
    </row>
    <row r="5" spans="1:10" ht="30.75" customHeight="1" x14ac:dyDescent="0.2">
      <c r="A5" s="6" t="s">
        <v>307</v>
      </c>
      <c r="B5" s="6" t="s">
        <v>68</v>
      </c>
      <c r="C5" s="6" t="s">
        <v>306</v>
      </c>
      <c r="D5" s="6" t="s">
        <v>305</v>
      </c>
      <c r="E5" s="6" t="s">
        <v>304</v>
      </c>
      <c r="F5" s="33" t="s">
        <v>303</v>
      </c>
      <c r="G5" s="6" t="s">
        <v>302</v>
      </c>
      <c r="H5" s="6" t="s">
        <v>301</v>
      </c>
      <c r="I5" s="6" t="s">
        <v>300</v>
      </c>
      <c r="J5" s="6" t="s">
        <v>299</v>
      </c>
    </row>
    <row r="6" spans="1:10" x14ac:dyDescent="0.2">
      <c r="A6" s="8">
        <v>1</v>
      </c>
      <c r="B6" s="8" t="s">
        <v>298</v>
      </c>
      <c r="C6" s="5">
        <v>1</v>
      </c>
      <c r="D6" s="8" t="s">
        <v>278</v>
      </c>
      <c r="E6" s="25" t="s">
        <v>289</v>
      </c>
      <c r="F6" s="29">
        <v>2</v>
      </c>
      <c r="G6" s="25" t="s">
        <v>297</v>
      </c>
      <c r="H6" s="8">
        <v>3000</v>
      </c>
      <c r="I6" s="8">
        <v>20</v>
      </c>
      <c r="J6" s="5"/>
    </row>
    <row r="7" spans="1:10" s="30" customFormat="1" x14ac:dyDescent="0.2">
      <c r="A7" s="29">
        <v>2</v>
      </c>
      <c r="B7" s="29" t="s">
        <v>296</v>
      </c>
      <c r="C7" s="31">
        <v>2</v>
      </c>
      <c r="D7" s="29" t="s">
        <v>276</v>
      </c>
      <c r="E7" s="32" t="s">
        <v>289</v>
      </c>
      <c r="F7" s="29">
        <v>2</v>
      </c>
      <c r="G7" s="32" t="s">
        <v>295</v>
      </c>
      <c r="H7" s="29">
        <v>3000</v>
      </c>
      <c r="I7" s="29">
        <v>0</v>
      </c>
      <c r="J7" s="31"/>
    </row>
    <row r="8" spans="1:10" x14ac:dyDescent="0.2">
      <c r="A8" s="8">
        <v>3</v>
      </c>
      <c r="B8" s="8" t="s">
        <v>294</v>
      </c>
      <c r="C8" s="5">
        <v>2</v>
      </c>
      <c r="D8" s="8" t="s">
        <v>293</v>
      </c>
      <c r="E8" s="25" t="s">
        <v>282</v>
      </c>
      <c r="F8" s="29">
        <v>5</v>
      </c>
      <c r="G8" s="25" t="s">
        <v>292</v>
      </c>
      <c r="H8" s="8">
        <v>3000</v>
      </c>
      <c r="I8" s="8">
        <v>5</v>
      </c>
      <c r="J8" s="5"/>
    </row>
    <row r="9" spans="1:10" s="30" customFormat="1" x14ac:dyDescent="0.2">
      <c r="A9" s="29">
        <v>5</v>
      </c>
      <c r="B9" s="29" t="s">
        <v>291</v>
      </c>
      <c r="C9" s="31">
        <v>1</v>
      </c>
      <c r="D9" s="29" t="s">
        <v>290</v>
      </c>
      <c r="E9" s="32" t="s">
        <v>289</v>
      </c>
      <c r="F9" s="29">
        <v>5</v>
      </c>
      <c r="G9" s="32" t="s">
        <v>288</v>
      </c>
      <c r="H9" s="29">
        <v>3000</v>
      </c>
      <c r="I9" s="29">
        <v>0</v>
      </c>
      <c r="J9" s="31"/>
    </row>
    <row r="10" spans="1:10" x14ac:dyDescent="0.2">
      <c r="A10" s="8">
        <v>6</v>
      </c>
      <c r="B10" s="8" t="s">
        <v>287</v>
      </c>
      <c r="C10" s="5">
        <v>1</v>
      </c>
      <c r="D10" s="8" t="s">
        <v>286</v>
      </c>
      <c r="E10" s="25" t="s">
        <v>282</v>
      </c>
      <c r="F10" s="29">
        <v>1</v>
      </c>
      <c r="G10" s="25" t="s">
        <v>285</v>
      </c>
      <c r="H10" s="8">
        <v>3000</v>
      </c>
      <c r="I10" s="8">
        <v>5</v>
      </c>
      <c r="J10" s="5"/>
    </row>
    <row r="11" spans="1:10" s="30" customFormat="1" x14ac:dyDescent="0.2">
      <c r="A11" s="29">
        <v>8</v>
      </c>
      <c r="B11" s="29" t="s">
        <v>284</v>
      </c>
      <c r="C11" s="31">
        <v>1</v>
      </c>
      <c r="D11" s="29" t="s">
        <v>283</v>
      </c>
      <c r="E11" s="32" t="s">
        <v>282</v>
      </c>
      <c r="F11" s="29">
        <v>1</v>
      </c>
      <c r="G11" s="32" t="s">
        <v>281</v>
      </c>
      <c r="H11" s="29">
        <v>3000</v>
      </c>
      <c r="I11" s="29">
        <v>0</v>
      </c>
      <c r="J11" s="31"/>
    </row>
    <row r="12" spans="1:10" x14ac:dyDescent="0.2">
      <c r="A12" s="8">
        <v>11</v>
      </c>
      <c r="B12" s="8" t="s">
        <v>280</v>
      </c>
      <c r="C12" s="5">
        <v>1</v>
      </c>
      <c r="D12" s="8" t="s">
        <v>279</v>
      </c>
      <c r="E12" s="25" t="s">
        <v>274</v>
      </c>
      <c r="F12" s="29">
        <v>3</v>
      </c>
      <c r="G12" s="25">
        <v>1</v>
      </c>
      <c r="H12" s="8">
        <v>3000</v>
      </c>
      <c r="I12" s="8">
        <v>10</v>
      </c>
      <c r="J12" s="5"/>
    </row>
    <row r="13" spans="1:10" x14ac:dyDescent="0.2">
      <c r="A13" s="8">
        <v>12</v>
      </c>
      <c r="B13" s="8" t="s">
        <v>278</v>
      </c>
      <c r="C13" s="5">
        <v>1</v>
      </c>
      <c r="D13" s="8" t="s">
        <v>277</v>
      </c>
      <c r="E13" s="25" t="s">
        <v>274</v>
      </c>
      <c r="F13" s="29">
        <v>1</v>
      </c>
      <c r="G13" s="25">
        <v>2</v>
      </c>
      <c r="H13" s="8">
        <v>3000</v>
      </c>
      <c r="I13" s="8">
        <v>30</v>
      </c>
      <c r="J13" s="5"/>
    </row>
    <row r="14" spans="1:10" s="30" customFormat="1" x14ac:dyDescent="0.2">
      <c r="A14" s="29">
        <v>13</v>
      </c>
      <c r="B14" s="29" t="s">
        <v>276</v>
      </c>
      <c r="C14" s="31">
        <v>1</v>
      </c>
      <c r="D14" s="29" t="s">
        <v>275</v>
      </c>
      <c r="E14" s="32" t="s">
        <v>274</v>
      </c>
      <c r="F14" s="29">
        <v>3</v>
      </c>
      <c r="G14" s="32">
        <v>3</v>
      </c>
      <c r="H14" s="29">
        <v>3000</v>
      </c>
      <c r="I14" s="29">
        <v>0</v>
      </c>
      <c r="J14" s="31"/>
    </row>
    <row r="15" spans="1:10" x14ac:dyDescent="0.2">
      <c r="A15" s="8">
        <v>14</v>
      </c>
      <c r="B15" s="8" t="s">
        <v>273</v>
      </c>
      <c r="C15" s="5">
        <v>1</v>
      </c>
      <c r="D15" s="8" t="s">
        <v>272</v>
      </c>
      <c r="E15" s="25" t="s">
        <v>271</v>
      </c>
      <c r="F15" s="29">
        <v>3</v>
      </c>
      <c r="G15" s="25">
        <v>4</v>
      </c>
      <c r="H15" s="8">
        <v>3000</v>
      </c>
      <c r="I15" s="8">
        <v>10</v>
      </c>
      <c r="J15" s="5"/>
    </row>
    <row r="16" spans="1:10" x14ac:dyDescent="0.2">
      <c r="A16" s="8">
        <v>15</v>
      </c>
      <c r="B16" s="8" t="s">
        <v>270</v>
      </c>
      <c r="C16" s="5">
        <v>1</v>
      </c>
      <c r="D16" s="8" t="s">
        <v>269</v>
      </c>
      <c r="E16" s="25" t="s">
        <v>268</v>
      </c>
      <c r="F16" s="29">
        <v>4</v>
      </c>
      <c r="G16" s="25">
        <v>5</v>
      </c>
      <c r="H16" s="8">
        <v>3000</v>
      </c>
      <c r="I16" s="8">
        <v>4</v>
      </c>
      <c r="J16" s="5"/>
    </row>
    <row r="17" spans="1:10" x14ac:dyDescent="0.2">
      <c r="A17" s="8">
        <v>16</v>
      </c>
      <c r="B17" s="8" t="s">
        <v>266</v>
      </c>
      <c r="C17" s="5">
        <v>1</v>
      </c>
      <c r="D17" s="8" t="s">
        <v>267</v>
      </c>
      <c r="E17" s="25" t="s">
        <v>264</v>
      </c>
      <c r="F17" s="29">
        <v>3</v>
      </c>
      <c r="G17" s="25">
        <v>6</v>
      </c>
      <c r="H17" s="8">
        <v>3000</v>
      </c>
      <c r="I17" s="8">
        <v>10</v>
      </c>
      <c r="J17" s="5"/>
    </row>
    <row r="18" spans="1:10" x14ac:dyDescent="0.2">
      <c r="A18" s="8">
        <v>17</v>
      </c>
      <c r="B18" s="8" t="s">
        <v>266</v>
      </c>
      <c r="C18" s="5">
        <v>1</v>
      </c>
      <c r="D18" s="8" t="s">
        <v>265</v>
      </c>
      <c r="E18" s="25" t="s">
        <v>264</v>
      </c>
      <c r="F18" s="29">
        <v>5</v>
      </c>
      <c r="G18" s="25">
        <v>7</v>
      </c>
      <c r="H18" s="8">
        <v>3000</v>
      </c>
      <c r="I18" s="8">
        <v>5</v>
      </c>
      <c r="J18" s="5"/>
    </row>
    <row r="19" spans="1:10" ht="14.25" customHeight="1" x14ac:dyDescent="0.2">
      <c r="C19" s="28"/>
    </row>
    <row r="20" spans="1:10" ht="15" customHeight="1" x14ac:dyDescent="0.2"/>
    <row r="21" spans="1:10" ht="14.25" customHeight="1" x14ac:dyDescent="0.2"/>
    <row r="22" spans="1:10" ht="14.25" customHeight="1" x14ac:dyDescent="0.2"/>
    <row r="23" spans="1:10" ht="14.25" customHeight="1" x14ac:dyDescent="0.2"/>
    <row r="24" spans="1:10" ht="14.25" customHeight="1" x14ac:dyDescent="0.2"/>
    <row r="25" spans="1:10" ht="15" customHeight="1" x14ac:dyDescent="0.2"/>
    <row r="26" spans="1:10" ht="14.25" customHeight="1" x14ac:dyDescent="0.2"/>
    <row r="27" spans="1:10" ht="14.25" customHeight="1" x14ac:dyDescent="0.2"/>
    <row r="28" spans="1:10" ht="14.25" customHeight="1" x14ac:dyDescent="0.2"/>
    <row r="29" spans="1:10" ht="14.25" customHeight="1" x14ac:dyDescent="0.2"/>
    <row r="30" spans="1:10" ht="15" customHeight="1" x14ac:dyDescent="0.2"/>
  </sheetData>
  <phoneticPr fontId="2" type="noConversion"/>
  <conditionalFormatting sqref="A29:A1048576 A1:A27">
    <cfRule type="duplicateValues" dxfId="26" priority="10"/>
  </conditionalFormatting>
  <conditionalFormatting sqref="B32 A1:B5 A37:B1048576 A6:A27 A29:A36 B29:B30">
    <cfRule type="duplicateValues" dxfId="25" priority="11"/>
    <cfRule type="duplicateValues" dxfId="24" priority="12"/>
  </conditionalFormatting>
  <conditionalFormatting sqref="B20:B28 D20:E28">
    <cfRule type="duplicateValues" dxfId="23" priority="7"/>
    <cfRule type="duplicateValues" dxfId="22" priority="8"/>
    <cfRule type="duplicateValues" dxfId="21" priority="9"/>
  </conditionalFormatting>
  <conditionalFormatting sqref="G20:G31">
    <cfRule type="duplicateValues" dxfId="20" priority="4"/>
    <cfRule type="duplicateValues" dxfId="19" priority="5"/>
    <cfRule type="duplicateValues" dxfId="18" priority="6"/>
  </conditionalFormatting>
  <conditionalFormatting sqref="F20:F28">
    <cfRule type="duplicateValues" dxfId="17" priority="1"/>
    <cfRule type="duplicateValues" dxfId="16" priority="2"/>
    <cfRule type="duplicateValues" dxfId="15" priority="3"/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51B6-2664-40BF-977D-8253044220D6}">
  <dimension ref="A1:G7"/>
  <sheetViews>
    <sheetView zoomScaleNormal="100" workbookViewId="0">
      <selection activeCell="I18" sqref="I18"/>
    </sheetView>
  </sheetViews>
  <sheetFormatPr defaultColWidth="9" defaultRowHeight="14.25" x14ac:dyDescent="0.2"/>
  <cols>
    <col min="1" max="1" width="10.375" style="1" customWidth="1"/>
    <col min="2" max="2" width="21.5" style="1" customWidth="1"/>
    <col min="3" max="3" width="8.5" style="1" customWidth="1"/>
    <col min="4" max="4" width="16.375" style="1" customWidth="1"/>
    <col min="5" max="7" width="14.125" style="1" customWidth="1"/>
    <col min="8" max="16384" width="9" style="1"/>
  </cols>
  <sheetData>
    <row r="1" spans="1:7" x14ac:dyDescent="0.2">
      <c r="A1" s="41" t="s">
        <v>123</v>
      </c>
      <c r="B1" s="41"/>
      <c r="C1" s="41"/>
      <c r="D1" s="38" t="s">
        <v>327</v>
      </c>
      <c r="E1" s="16" t="s">
        <v>326</v>
      </c>
      <c r="F1" s="16" t="s">
        <v>325</v>
      </c>
      <c r="G1" s="16" t="s">
        <v>324</v>
      </c>
    </row>
    <row r="2" spans="1:7" x14ac:dyDescent="0.2">
      <c r="A2" s="38" t="s">
        <v>75</v>
      </c>
      <c r="B2" s="38"/>
      <c r="C2" s="38"/>
      <c r="D2" s="42" t="s">
        <v>75</v>
      </c>
      <c r="E2" s="7" t="s">
        <v>75</v>
      </c>
      <c r="F2" s="7" t="s">
        <v>75</v>
      </c>
      <c r="G2" s="7" t="s">
        <v>75</v>
      </c>
    </row>
    <row r="3" spans="1:7" s="26" customFormat="1" x14ac:dyDescent="0.2">
      <c r="A3" s="41" t="s">
        <v>73</v>
      </c>
      <c r="B3" s="41" t="s">
        <v>72</v>
      </c>
      <c r="C3" s="40" t="s">
        <v>72</v>
      </c>
      <c r="D3" s="39" t="s">
        <v>124</v>
      </c>
      <c r="E3" s="11" t="s">
        <v>124</v>
      </c>
      <c r="F3" s="11" t="s">
        <v>124</v>
      </c>
      <c r="G3" s="11" t="s">
        <v>124</v>
      </c>
    </row>
    <row r="4" spans="1:7" s="26" customFormat="1" x14ac:dyDescent="0.2">
      <c r="A4" s="38"/>
      <c r="B4" s="38"/>
      <c r="C4" s="38"/>
      <c r="D4" s="38" t="s">
        <v>327</v>
      </c>
      <c r="E4" s="16" t="s">
        <v>326</v>
      </c>
      <c r="F4" s="16" t="s">
        <v>325</v>
      </c>
      <c r="G4" s="16" t="s">
        <v>324</v>
      </c>
    </row>
    <row r="5" spans="1:7" ht="28.5" x14ac:dyDescent="0.2">
      <c r="A5" s="37" t="s">
        <v>323</v>
      </c>
      <c r="B5" s="37" t="s">
        <v>68</v>
      </c>
      <c r="C5" s="37" t="s">
        <v>322</v>
      </c>
      <c r="D5" s="37" t="s">
        <v>321</v>
      </c>
      <c r="E5" s="6" t="s">
        <v>320</v>
      </c>
      <c r="F5" s="6" t="s">
        <v>319</v>
      </c>
      <c r="G5" s="6" t="s">
        <v>318</v>
      </c>
    </row>
    <row r="6" spans="1:7" x14ac:dyDescent="0.2">
      <c r="A6" s="8">
        <v>1</v>
      </c>
      <c r="B6" s="25" t="s">
        <v>344</v>
      </c>
      <c r="C6" s="8">
        <v>2</v>
      </c>
      <c r="D6" s="8">
        <v>6666</v>
      </c>
      <c r="E6" s="8">
        <v>3334</v>
      </c>
      <c r="F6" s="25"/>
      <c r="G6" s="25"/>
    </row>
    <row r="7" spans="1:7" x14ac:dyDescent="0.2">
      <c r="A7" s="8">
        <v>2</v>
      </c>
      <c r="B7" s="25" t="s">
        <v>343</v>
      </c>
      <c r="C7" s="8">
        <v>3</v>
      </c>
      <c r="D7" s="8">
        <v>5000</v>
      </c>
      <c r="E7" s="8">
        <v>2500</v>
      </c>
      <c r="F7" s="8">
        <v>2500</v>
      </c>
      <c r="G7" s="25"/>
    </row>
  </sheetData>
  <phoneticPr fontId="2" type="noConversion"/>
  <conditionalFormatting sqref="A1:A1048576">
    <cfRule type="duplicateValues" dxfId="14" priority="1"/>
    <cfRule type="duplicateValues" dxfId="13" priority="2"/>
    <cfRule type="duplicateValues" dxfId="12" priority="3"/>
  </conditionalFormatting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062E-EF16-44F9-892C-7C24D657A317}">
  <dimension ref="A1:D12"/>
  <sheetViews>
    <sheetView zoomScaleNormal="100" workbookViewId="0">
      <selection activeCell="H23" sqref="H23"/>
    </sheetView>
  </sheetViews>
  <sheetFormatPr defaultColWidth="9" defaultRowHeight="14.25" x14ac:dyDescent="0.2"/>
  <cols>
    <col min="1" max="1" width="10.5" style="3" customWidth="1"/>
    <col min="2" max="2" width="18.875" style="3" customWidth="1"/>
    <col min="3" max="3" width="14" style="3" customWidth="1"/>
    <col min="4" max="4" width="12.875" style="3" customWidth="1"/>
    <col min="5" max="16384" width="9" style="3"/>
  </cols>
  <sheetData>
    <row r="1" spans="1:4" x14ac:dyDescent="0.2">
      <c r="A1" s="42" t="s">
        <v>81</v>
      </c>
      <c r="B1" s="42" t="s">
        <v>334</v>
      </c>
      <c r="C1" s="42" t="s">
        <v>333</v>
      </c>
      <c r="D1" s="42" t="s">
        <v>332</v>
      </c>
    </row>
    <row r="2" spans="1:4" x14ac:dyDescent="0.2">
      <c r="A2" s="42" t="s">
        <v>75</v>
      </c>
      <c r="B2" s="42" t="s">
        <v>75</v>
      </c>
      <c r="C2" s="42" t="s">
        <v>75</v>
      </c>
      <c r="D2" s="42" t="s">
        <v>75</v>
      </c>
    </row>
    <row r="3" spans="1:4" x14ac:dyDescent="0.2">
      <c r="A3" s="42" t="s">
        <v>73</v>
      </c>
      <c r="B3" s="42" t="s">
        <v>124</v>
      </c>
      <c r="C3" s="42" t="s">
        <v>124</v>
      </c>
      <c r="D3" s="42" t="s">
        <v>124</v>
      </c>
    </row>
    <row r="4" spans="1:4" x14ac:dyDescent="0.2">
      <c r="A4" s="42" t="s">
        <v>81</v>
      </c>
      <c r="B4" s="42" t="s">
        <v>334</v>
      </c>
      <c r="C4" s="42" t="s">
        <v>333</v>
      </c>
      <c r="D4" s="42" t="s">
        <v>332</v>
      </c>
    </row>
    <row r="5" spans="1:4" x14ac:dyDescent="0.2">
      <c r="A5" s="42" t="s">
        <v>331</v>
      </c>
      <c r="B5" s="42" t="s">
        <v>330</v>
      </c>
      <c r="C5" s="42" t="s">
        <v>329</v>
      </c>
      <c r="D5" s="42" t="s">
        <v>328</v>
      </c>
    </row>
    <row r="6" spans="1:4" x14ac:dyDescent="0.2">
      <c r="A6" s="8">
        <v>1</v>
      </c>
      <c r="B6" s="8">
        <v>1007</v>
      </c>
      <c r="C6" s="8">
        <v>1012</v>
      </c>
      <c r="D6" s="8">
        <v>1017</v>
      </c>
    </row>
    <row r="7" spans="1:4" x14ac:dyDescent="0.2">
      <c r="A7" s="8">
        <v>2</v>
      </c>
      <c r="B7" s="8">
        <v>1008</v>
      </c>
      <c r="C7" s="8">
        <v>1013</v>
      </c>
      <c r="D7" s="8">
        <v>1018</v>
      </c>
    </row>
    <row r="8" spans="1:4" x14ac:dyDescent="0.2">
      <c r="A8" s="8">
        <v>3</v>
      </c>
      <c r="B8" s="8">
        <v>1009</v>
      </c>
      <c r="C8" s="8">
        <v>1014</v>
      </c>
      <c r="D8" s="8">
        <v>1019</v>
      </c>
    </row>
    <row r="9" spans="1:4" x14ac:dyDescent="0.2">
      <c r="A9" s="8">
        <v>4</v>
      </c>
      <c r="B9" s="8">
        <v>1010</v>
      </c>
      <c r="C9" s="8">
        <v>1015</v>
      </c>
      <c r="D9" s="8">
        <v>1020</v>
      </c>
    </row>
    <row r="10" spans="1:4" x14ac:dyDescent="0.2">
      <c r="A10" s="8">
        <v>5</v>
      </c>
      <c r="B10" s="8">
        <v>1011</v>
      </c>
      <c r="C10" s="8">
        <v>1016</v>
      </c>
      <c r="D10" s="8">
        <v>1021</v>
      </c>
    </row>
    <row r="11" spans="1:4" x14ac:dyDescent="0.2">
      <c r="A11" s="8">
        <v>6</v>
      </c>
      <c r="B11" s="43"/>
      <c r="C11" s="8"/>
      <c r="D11" s="8">
        <v>1022</v>
      </c>
    </row>
    <row r="12" spans="1:4" x14ac:dyDescent="0.2">
      <c r="A12" s="8">
        <v>7</v>
      </c>
      <c r="B12" s="43"/>
      <c r="C12" s="8">
        <v>1023</v>
      </c>
      <c r="D12" s="8"/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8FBE-A022-4CFE-8237-BC0FD13603E8}">
  <sheetPr>
    <tabColor theme="9" tint="0.79998168889431442"/>
  </sheetPr>
  <dimension ref="A1:C10"/>
  <sheetViews>
    <sheetView tabSelected="1" zoomScaleNormal="100" workbookViewId="0">
      <selection activeCell="K20" sqref="K20"/>
    </sheetView>
  </sheetViews>
  <sheetFormatPr defaultColWidth="9" defaultRowHeight="14.25" x14ac:dyDescent="0.2"/>
  <cols>
    <col min="1" max="1" width="10.875" style="3" customWidth="1"/>
    <col min="2" max="2" width="12.125" style="3" customWidth="1"/>
    <col min="3" max="3" width="30.25" style="3" bestFit="1" customWidth="1"/>
    <col min="4" max="16384" width="9" style="3"/>
  </cols>
  <sheetData>
    <row r="1" spans="1:3" x14ac:dyDescent="0.2">
      <c r="A1" s="10" t="s">
        <v>123</v>
      </c>
      <c r="B1" s="10"/>
      <c r="C1" s="16" t="s">
        <v>336</v>
      </c>
    </row>
    <row r="2" spans="1:3" x14ac:dyDescent="0.2">
      <c r="A2" s="16" t="s">
        <v>75</v>
      </c>
      <c r="B2" s="16"/>
      <c r="C2" s="7" t="s">
        <v>75</v>
      </c>
    </row>
    <row r="3" spans="1:3" x14ac:dyDescent="0.2">
      <c r="A3" s="10" t="s">
        <v>73</v>
      </c>
      <c r="B3" s="10" t="s">
        <v>72</v>
      </c>
      <c r="C3" s="11" t="s">
        <v>73</v>
      </c>
    </row>
    <row r="4" spans="1:3" x14ac:dyDescent="0.2">
      <c r="A4" s="16"/>
      <c r="B4" s="16"/>
      <c r="C4" s="16" t="s">
        <v>336</v>
      </c>
    </row>
    <row r="5" spans="1:3" x14ac:dyDescent="0.2">
      <c r="A5" s="10" t="s">
        <v>256</v>
      </c>
      <c r="B5" s="10" t="s">
        <v>68</v>
      </c>
      <c r="C5" s="10" t="s">
        <v>335</v>
      </c>
    </row>
    <row r="6" spans="1:3" x14ac:dyDescent="0.2">
      <c r="A6" s="8">
        <v>1</v>
      </c>
      <c r="B6" s="25"/>
      <c r="C6" s="9">
        <v>1300</v>
      </c>
    </row>
    <row r="7" spans="1:3" x14ac:dyDescent="0.2">
      <c r="A7" s="8">
        <v>2</v>
      </c>
      <c r="B7" s="25"/>
      <c r="C7" s="9">
        <v>1400</v>
      </c>
    </row>
    <row r="8" spans="1:3" x14ac:dyDescent="0.2">
      <c r="A8" s="8">
        <v>3</v>
      </c>
      <c r="B8" s="25"/>
      <c r="C8" s="9">
        <v>1400</v>
      </c>
    </row>
    <row r="9" spans="1:3" x14ac:dyDescent="0.2">
      <c r="A9" s="8">
        <v>4</v>
      </c>
      <c r="B9" s="25"/>
      <c r="C9" s="9">
        <v>1500</v>
      </c>
    </row>
    <row r="10" spans="1:3" x14ac:dyDescent="0.2">
      <c r="A10" s="8">
        <v>5</v>
      </c>
      <c r="B10" s="25"/>
      <c r="C10" s="9">
        <v>1500</v>
      </c>
    </row>
  </sheetData>
  <phoneticPr fontId="2" type="noConversion"/>
  <conditionalFormatting sqref="A1:A1048576">
    <cfRule type="duplicateValues" dxfId="11" priority="1"/>
    <cfRule type="duplicateValues" dxfId="10" priority="2"/>
    <cfRule type="duplicateValues" dxfId="9" priority="3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CDC4E-80FC-4315-8213-D66D0BC04156}">
  <dimension ref="A1:H20"/>
  <sheetViews>
    <sheetView zoomScaleNormal="100" workbookViewId="0">
      <pane ySplit="5" topLeftCell="A6" activePane="bottomLeft" state="frozen"/>
      <selection pane="bottomLeft" activeCell="E25" sqref="E25"/>
    </sheetView>
  </sheetViews>
  <sheetFormatPr defaultColWidth="9" defaultRowHeight="14.25" x14ac:dyDescent="0.2"/>
  <cols>
    <col min="1" max="1" width="9" style="3"/>
    <col min="2" max="2" width="17.625" style="3" bestFit="1" customWidth="1"/>
    <col min="3" max="4" width="9" style="3"/>
    <col min="5" max="5" width="31.5" style="3" customWidth="1"/>
    <col min="6" max="6" width="27.875" style="3" customWidth="1"/>
    <col min="7" max="7" width="16.375" style="3" customWidth="1"/>
    <col min="8" max="8" width="13.375" style="3" customWidth="1"/>
    <col min="9" max="16384" width="9" style="3"/>
  </cols>
  <sheetData>
    <row r="1" spans="1:8" x14ac:dyDescent="0.2">
      <c r="A1" s="7" t="s">
        <v>81</v>
      </c>
      <c r="B1" s="7" t="s">
        <v>80</v>
      </c>
      <c r="C1" s="7"/>
      <c r="D1" s="7" t="s">
        <v>71</v>
      </c>
      <c r="E1" s="7" t="s">
        <v>79</v>
      </c>
      <c r="F1" s="7" t="s">
        <v>78</v>
      </c>
      <c r="G1" s="7" t="s">
        <v>77</v>
      </c>
      <c r="H1" s="7" t="s">
        <v>76</v>
      </c>
    </row>
    <row r="2" spans="1:8" x14ac:dyDescent="0.2">
      <c r="A2" s="7" t="s">
        <v>75</v>
      </c>
      <c r="B2" s="7" t="s">
        <v>74</v>
      </c>
      <c r="C2" s="7"/>
      <c r="D2" s="7" t="s">
        <v>75</v>
      </c>
      <c r="E2" s="7" t="s">
        <v>74</v>
      </c>
      <c r="F2" s="7" t="s">
        <v>74</v>
      </c>
      <c r="G2" s="7" t="s">
        <v>74</v>
      </c>
      <c r="H2" s="7" t="s">
        <v>74</v>
      </c>
    </row>
    <row r="3" spans="1:8" x14ac:dyDescent="0.2">
      <c r="A3" s="7" t="s">
        <v>73</v>
      </c>
      <c r="B3" s="7" t="s">
        <v>72</v>
      </c>
      <c r="C3" s="7" t="s">
        <v>72</v>
      </c>
      <c r="D3" s="7" t="s">
        <v>73</v>
      </c>
      <c r="E3" s="7" t="s">
        <v>72</v>
      </c>
      <c r="F3" s="7" t="s">
        <v>72</v>
      </c>
      <c r="G3" s="7" t="s">
        <v>72</v>
      </c>
      <c r="H3" s="7" t="s">
        <v>72</v>
      </c>
    </row>
    <row r="4" spans="1:8" x14ac:dyDescent="0.2">
      <c r="A4" s="7"/>
      <c r="B4" s="7"/>
      <c r="C4" s="7"/>
      <c r="D4" s="7" t="s">
        <v>71</v>
      </c>
      <c r="E4" s="7"/>
      <c r="F4" s="7"/>
      <c r="G4" s="7"/>
      <c r="H4" s="7"/>
    </row>
    <row r="5" spans="1:8" ht="28.5" x14ac:dyDescent="0.2">
      <c r="A5" s="6" t="s">
        <v>70</v>
      </c>
      <c r="B5" s="6" t="s">
        <v>69</v>
      </c>
      <c r="C5" s="6" t="s">
        <v>68</v>
      </c>
      <c r="D5" s="6" t="s">
        <v>16</v>
      </c>
      <c r="E5" s="6" t="s">
        <v>67</v>
      </c>
      <c r="F5" s="6" t="s">
        <v>66</v>
      </c>
      <c r="G5" s="6" t="s">
        <v>65</v>
      </c>
      <c r="H5" s="6" t="s">
        <v>64</v>
      </c>
    </row>
    <row r="6" spans="1:8" x14ac:dyDescent="0.2">
      <c r="A6" s="5">
        <v>101</v>
      </c>
      <c r="B6" s="5" t="s">
        <v>63</v>
      </c>
      <c r="C6" s="5" t="s">
        <v>62</v>
      </c>
      <c r="D6" s="5">
        <v>1</v>
      </c>
      <c r="E6" s="2" t="s">
        <v>61</v>
      </c>
      <c r="F6" s="5" t="s">
        <v>21</v>
      </c>
      <c r="G6" s="5" t="s">
        <v>60</v>
      </c>
      <c r="H6" s="5" t="s">
        <v>19</v>
      </c>
    </row>
    <row r="7" spans="1:8" x14ac:dyDescent="0.2">
      <c r="A7" s="5">
        <v>102</v>
      </c>
      <c r="B7" s="5" t="s">
        <v>59</v>
      </c>
      <c r="C7" s="5" t="s">
        <v>58</v>
      </c>
      <c r="D7" s="5">
        <v>2</v>
      </c>
      <c r="E7" s="2" t="s">
        <v>57</v>
      </c>
      <c r="F7" s="5" t="s">
        <v>21</v>
      </c>
      <c r="G7" s="5" t="s">
        <v>47</v>
      </c>
      <c r="H7" s="5" t="s">
        <v>19</v>
      </c>
    </row>
    <row r="8" spans="1:8" x14ac:dyDescent="0.2">
      <c r="A8" s="5">
        <v>103</v>
      </c>
      <c r="B8" s="5" t="s">
        <v>56</v>
      </c>
      <c r="C8" s="5" t="s">
        <v>55</v>
      </c>
      <c r="D8" s="5">
        <v>2</v>
      </c>
      <c r="E8" s="2" t="s">
        <v>54</v>
      </c>
      <c r="F8" s="5" t="s">
        <v>21</v>
      </c>
      <c r="G8" s="5" t="s">
        <v>47</v>
      </c>
      <c r="H8" s="5" t="s">
        <v>19</v>
      </c>
    </row>
    <row r="9" spans="1:8" x14ac:dyDescent="0.2">
      <c r="A9" s="5">
        <v>104</v>
      </c>
      <c r="B9" s="5" t="s">
        <v>53</v>
      </c>
      <c r="C9" s="5" t="s">
        <v>52</v>
      </c>
      <c r="D9" s="5">
        <v>3</v>
      </c>
      <c r="E9" s="2" t="s">
        <v>51</v>
      </c>
      <c r="F9" s="5" t="s">
        <v>21</v>
      </c>
      <c r="G9" s="5" t="s">
        <v>47</v>
      </c>
      <c r="H9" s="5" t="s">
        <v>19</v>
      </c>
    </row>
    <row r="10" spans="1:8" x14ac:dyDescent="0.2">
      <c r="A10" s="5">
        <v>105</v>
      </c>
      <c r="B10" s="5" t="s">
        <v>50</v>
      </c>
      <c r="C10" s="5" t="s">
        <v>49</v>
      </c>
      <c r="D10" s="5">
        <v>3</v>
      </c>
      <c r="E10" s="2" t="s">
        <v>48</v>
      </c>
      <c r="F10" s="5" t="s">
        <v>21</v>
      </c>
      <c r="G10" s="5" t="s">
        <v>47</v>
      </c>
      <c r="H10" s="5" t="s">
        <v>19</v>
      </c>
    </row>
    <row r="11" spans="1:8" x14ac:dyDescent="0.2">
      <c r="A11" s="5">
        <v>106</v>
      </c>
      <c r="B11" s="5" t="s">
        <v>46</v>
      </c>
      <c r="C11" s="5" t="s">
        <v>45</v>
      </c>
      <c r="D11" s="5">
        <v>4</v>
      </c>
      <c r="E11" s="2" t="s">
        <v>44</v>
      </c>
      <c r="F11" s="5" t="s">
        <v>21</v>
      </c>
      <c r="G11" s="5" t="s">
        <v>43</v>
      </c>
      <c r="H11" s="5" t="s">
        <v>19</v>
      </c>
    </row>
    <row r="12" spans="1:8" x14ac:dyDescent="0.2">
      <c r="A12" s="5">
        <v>107</v>
      </c>
      <c r="B12" s="5" t="s">
        <v>42</v>
      </c>
      <c r="C12" s="5" t="s">
        <v>5</v>
      </c>
      <c r="D12" s="5">
        <v>5</v>
      </c>
      <c r="E12" s="2" t="s">
        <v>41</v>
      </c>
      <c r="F12" s="5" t="s">
        <v>21</v>
      </c>
      <c r="G12" s="5" t="s">
        <v>40</v>
      </c>
      <c r="H12" s="5" t="s">
        <v>19</v>
      </c>
    </row>
    <row r="13" spans="1:8" x14ac:dyDescent="0.2">
      <c r="A13" s="5">
        <v>108</v>
      </c>
      <c r="B13" s="5" t="s">
        <v>39</v>
      </c>
      <c r="C13" s="5" t="s">
        <v>4</v>
      </c>
      <c r="D13" s="5">
        <v>6</v>
      </c>
      <c r="E13" s="2" t="s">
        <v>38</v>
      </c>
      <c r="F13" s="5" t="s">
        <v>21</v>
      </c>
      <c r="G13" s="5" t="s">
        <v>37</v>
      </c>
      <c r="H13" s="5" t="s">
        <v>19</v>
      </c>
    </row>
    <row r="14" spans="1:8" x14ac:dyDescent="0.2">
      <c r="A14" s="5">
        <v>109</v>
      </c>
      <c r="B14" s="5" t="s">
        <v>36</v>
      </c>
      <c r="C14" s="5" t="s">
        <v>3</v>
      </c>
      <c r="D14" s="5">
        <v>7</v>
      </c>
      <c r="E14" s="2" t="s">
        <v>35</v>
      </c>
      <c r="F14" s="5" t="s">
        <v>21</v>
      </c>
      <c r="G14" s="5" t="s">
        <v>34</v>
      </c>
      <c r="H14" s="5" t="s">
        <v>19</v>
      </c>
    </row>
    <row r="15" spans="1:8" x14ac:dyDescent="0.2">
      <c r="A15" s="5">
        <v>110</v>
      </c>
      <c r="B15" s="5" t="s">
        <v>33</v>
      </c>
      <c r="C15" s="5" t="s">
        <v>32</v>
      </c>
      <c r="D15" s="5">
        <v>8</v>
      </c>
      <c r="E15" s="2" t="s">
        <v>31</v>
      </c>
      <c r="F15" s="5" t="s">
        <v>21</v>
      </c>
      <c r="G15" s="5" t="s">
        <v>20</v>
      </c>
      <c r="H15" s="5" t="s">
        <v>19</v>
      </c>
    </row>
    <row r="16" spans="1:8" x14ac:dyDescent="0.2">
      <c r="A16" s="5">
        <v>111</v>
      </c>
      <c r="B16" s="5" t="s">
        <v>30</v>
      </c>
      <c r="C16" s="5" t="s">
        <v>29</v>
      </c>
      <c r="D16" s="5">
        <v>8</v>
      </c>
      <c r="E16" s="2" t="s">
        <v>28</v>
      </c>
      <c r="F16" s="5" t="s">
        <v>21</v>
      </c>
      <c r="G16" s="5" t="s">
        <v>20</v>
      </c>
      <c r="H16" s="5" t="s">
        <v>19</v>
      </c>
    </row>
    <row r="17" spans="1:8" x14ac:dyDescent="0.2">
      <c r="A17" s="5">
        <v>112</v>
      </c>
      <c r="B17" s="5" t="s">
        <v>27</v>
      </c>
      <c r="C17" s="5" t="s">
        <v>26</v>
      </c>
      <c r="D17" s="5">
        <v>8</v>
      </c>
      <c r="E17" s="2" t="s">
        <v>25</v>
      </c>
      <c r="F17" s="5" t="s">
        <v>21</v>
      </c>
      <c r="G17" s="5" t="s">
        <v>20</v>
      </c>
      <c r="H17" s="5" t="s">
        <v>19</v>
      </c>
    </row>
    <row r="18" spans="1:8" x14ac:dyDescent="0.2">
      <c r="A18" s="5">
        <v>113</v>
      </c>
      <c r="B18" s="5" t="s">
        <v>24</v>
      </c>
      <c r="C18" s="5" t="s">
        <v>23</v>
      </c>
      <c r="D18" s="5">
        <v>8</v>
      </c>
      <c r="E18" s="2" t="s">
        <v>22</v>
      </c>
      <c r="F18" s="5" t="s">
        <v>21</v>
      </c>
      <c r="G18" s="5" t="s">
        <v>20</v>
      </c>
      <c r="H18" s="5" t="s">
        <v>19</v>
      </c>
    </row>
    <row r="19" spans="1:8" x14ac:dyDescent="0.2">
      <c r="B19" s="4"/>
      <c r="C19" s="4"/>
      <c r="D19" s="4"/>
      <c r="E19" s="4"/>
      <c r="F19" s="4"/>
      <c r="G19" s="4"/>
      <c r="H19" s="4"/>
    </row>
    <row r="20" spans="1:8" x14ac:dyDescent="0.2">
      <c r="B20" s="4"/>
      <c r="C20" s="4"/>
      <c r="D20" s="4"/>
      <c r="E20" s="4"/>
      <c r="F20" s="4"/>
      <c r="G20" s="4"/>
      <c r="H20" s="4"/>
    </row>
  </sheetData>
  <phoneticPr fontId="2" type="noConversion"/>
  <conditionalFormatting sqref="E2">
    <cfRule type="duplicateValues" dxfId="54" priority="1"/>
  </conditionalFormatting>
  <conditionalFormatting sqref="E4">
    <cfRule type="duplicateValues" dxfId="53" priority="2"/>
  </conditionalFormatting>
  <conditionalFormatting sqref="E1 E3">
    <cfRule type="duplicateValues" dxfId="52" priority="3"/>
  </conditionalFormatting>
  <conditionalFormatting sqref="G2">
    <cfRule type="duplicateValues" dxfId="51" priority="4"/>
  </conditionalFormatting>
  <conditionalFormatting sqref="A5:H5">
    <cfRule type="duplicateValues" dxfId="50" priority="5"/>
    <cfRule type="duplicateValues" dxfId="49" priority="6"/>
  </conditionalFormatting>
  <conditionalFormatting sqref="G3:G4 A1:A4">
    <cfRule type="duplicateValues" dxfId="48" priority="7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7DD3-26C0-41CB-8FE8-B4F180B47DD7}">
  <dimension ref="A1:L18"/>
  <sheetViews>
    <sheetView zoomScaleNormal="100" workbookViewId="0">
      <pane ySplit="5" topLeftCell="A6" activePane="bottomLeft" state="frozen"/>
      <selection pane="bottomLeft" activeCell="J20" sqref="J20"/>
    </sheetView>
  </sheetViews>
  <sheetFormatPr defaultRowHeight="14.25" x14ac:dyDescent="0.2"/>
  <cols>
    <col min="1" max="1" width="9" style="1"/>
    <col min="2" max="4" width="9.125" style="1" customWidth="1"/>
    <col min="5" max="5" width="13.5" style="1" customWidth="1"/>
    <col min="6" max="6" width="15.625" style="1" customWidth="1"/>
    <col min="7" max="7" width="16" style="1" customWidth="1"/>
    <col min="8" max="8" width="15.5" style="1" bestFit="1" customWidth="1"/>
    <col min="9" max="9" width="14.5" style="1" bestFit="1" customWidth="1"/>
    <col min="10" max="10" width="15.5" style="1" bestFit="1" customWidth="1"/>
    <col min="11" max="11" width="14.5" style="1" bestFit="1" customWidth="1"/>
    <col min="12" max="12" width="12.25" style="1" bestFit="1" customWidth="1"/>
    <col min="13" max="16384" width="9" style="1"/>
  </cols>
  <sheetData>
    <row r="1" spans="1:12" x14ac:dyDescent="0.2">
      <c r="A1" s="10" t="s">
        <v>123</v>
      </c>
      <c r="B1" s="10"/>
      <c r="C1" s="10"/>
      <c r="D1" s="10" t="s">
        <v>170</v>
      </c>
      <c r="E1" s="10" t="s">
        <v>181</v>
      </c>
      <c r="F1" s="10" t="s">
        <v>180</v>
      </c>
      <c r="G1" s="10" t="s">
        <v>179</v>
      </c>
      <c r="H1" s="10" t="s">
        <v>178</v>
      </c>
      <c r="I1" s="10" t="s">
        <v>177</v>
      </c>
      <c r="J1" s="10" t="s">
        <v>176</v>
      </c>
      <c r="K1" s="10" t="s">
        <v>175</v>
      </c>
      <c r="L1" s="10" t="s">
        <v>174</v>
      </c>
    </row>
    <row r="2" spans="1:12" x14ac:dyDescent="0.2">
      <c r="A2" s="10" t="s">
        <v>75</v>
      </c>
      <c r="B2" s="10"/>
      <c r="C2" s="10"/>
      <c r="D2" s="10"/>
      <c r="E2" s="10" t="s">
        <v>173</v>
      </c>
      <c r="F2" s="10" t="s">
        <v>172</v>
      </c>
      <c r="G2" s="10" t="s">
        <v>171</v>
      </c>
      <c r="H2" s="10" t="s">
        <v>171</v>
      </c>
      <c r="I2" s="10" t="s">
        <v>171</v>
      </c>
      <c r="J2" s="10" t="s">
        <v>171</v>
      </c>
      <c r="K2" s="10" t="s">
        <v>171</v>
      </c>
      <c r="L2" s="10" t="s">
        <v>171</v>
      </c>
    </row>
    <row r="3" spans="1:12" x14ac:dyDescent="0.2">
      <c r="A3" s="10" t="s">
        <v>73</v>
      </c>
      <c r="B3" s="10" t="s">
        <v>72</v>
      </c>
      <c r="C3" s="10" t="s">
        <v>72</v>
      </c>
      <c r="D3" s="10" t="s">
        <v>170</v>
      </c>
      <c r="E3" s="10"/>
      <c r="F3" s="10"/>
      <c r="G3" s="10"/>
      <c r="H3" s="10"/>
      <c r="I3" s="10"/>
      <c r="J3" s="10"/>
      <c r="K3" s="10"/>
      <c r="L3" s="10"/>
    </row>
    <row r="4" spans="1:12" x14ac:dyDescent="0.2">
      <c r="A4" s="10" t="s">
        <v>81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s="50" customFormat="1" ht="32.25" customHeight="1" x14ac:dyDescent="0.2">
      <c r="A5" s="17" t="s">
        <v>70</v>
      </c>
      <c r="B5" s="17" t="s">
        <v>169</v>
      </c>
      <c r="C5" s="17" t="s">
        <v>168</v>
      </c>
      <c r="D5" s="17" t="s">
        <v>167</v>
      </c>
      <c r="E5" s="17" t="s">
        <v>166</v>
      </c>
      <c r="F5" s="17" t="s">
        <v>165</v>
      </c>
      <c r="G5" s="17" t="s">
        <v>164</v>
      </c>
      <c r="H5" s="17" t="s">
        <v>163</v>
      </c>
      <c r="I5" s="17" t="s">
        <v>162</v>
      </c>
      <c r="J5" s="17" t="s">
        <v>161</v>
      </c>
      <c r="K5" s="17" t="s">
        <v>160</v>
      </c>
      <c r="L5" s="17" t="s">
        <v>159</v>
      </c>
    </row>
    <row r="6" spans="1:12" x14ac:dyDescent="0.2">
      <c r="A6" s="9">
        <v>101</v>
      </c>
      <c r="B6" s="2" t="s">
        <v>63</v>
      </c>
      <c r="C6" s="2" t="s">
        <v>62</v>
      </c>
      <c r="D6" s="9">
        <v>4</v>
      </c>
      <c r="E6" s="49">
        <v>102001</v>
      </c>
      <c r="F6" s="9" t="s">
        <v>137</v>
      </c>
      <c r="G6" s="9" t="s">
        <v>136</v>
      </c>
      <c r="H6" s="9" t="s">
        <v>135</v>
      </c>
      <c r="I6" s="9" t="s">
        <v>134</v>
      </c>
      <c r="J6" s="9" t="s">
        <v>133</v>
      </c>
      <c r="K6" s="9" t="s">
        <v>132</v>
      </c>
      <c r="L6" s="9" t="s">
        <v>131</v>
      </c>
    </row>
    <row r="7" spans="1:12" x14ac:dyDescent="0.2">
      <c r="A7" s="9">
        <v>102</v>
      </c>
      <c r="B7" s="2" t="s">
        <v>59</v>
      </c>
      <c r="C7" s="2" t="s">
        <v>58</v>
      </c>
      <c r="D7" s="9">
        <v>4</v>
      </c>
      <c r="E7" s="49">
        <v>101501</v>
      </c>
      <c r="F7" s="9" t="s">
        <v>137</v>
      </c>
      <c r="G7" s="9" t="s">
        <v>136</v>
      </c>
      <c r="H7" s="9" t="s">
        <v>135</v>
      </c>
      <c r="I7" s="9" t="s">
        <v>134</v>
      </c>
      <c r="J7" s="9" t="s">
        <v>133</v>
      </c>
      <c r="K7" s="9" t="s">
        <v>132</v>
      </c>
      <c r="L7" s="9" t="s">
        <v>131</v>
      </c>
    </row>
    <row r="8" spans="1:12" x14ac:dyDescent="0.2">
      <c r="A8" s="9">
        <v>103</v>
      </c>
      <c r="B8" s="2" t="s">
        <v>56</v>
      </c>
      <c r="C8" s="2" t="s">
        <v>55</v>
      </c>
      <c r="D8" s="9">
        <v>4</v>
      </c>
      <c r="E8" s="49">
        <v>101901</v>
      </c>
      <c r="F8" s="9" t="s">
        <v>137</v>
      </c>
      <c r="G8" s="9" t="s">
        <v>136</v>
      </c>
      <c r="H8" s="9" t="s">
        <v>135</v>
      </c>
      <c r="I8" s="9" t="s">
        <v>134</v>
      </c>
      <c r="J8" s="9" t="s">
        <v>133</v>
      </c>
      <c r="K8" s="9" t="s">
        <v>132</v>
      </c>
      <c r="L8" s="9" t="s">
        <v>131</v>
      </c>
    </row>
    <row r="9" spans="1:12" x14ac:dyDescent="0.2">
      <c r="A9" s="9">
        <v>104</v>
      </c>
      <c r="B9" s="2" t="s">
        <v>53</v>
      </c>
      <c r="C9" s="2" t="s">
        <v>52</v>
      </c>
      <c r="D9" s="9">
        <v>4</v>
      </c>
      <c r="E9" s="49">
        <v>101401</v>
      </c>
      <c r="F9" s="9" t="s">
        <v>137</v>
      </c>
      <c r="G9" s="9" t="s">
        <v>136</v>
      </c>
      <c r="H9" s="9" t="s">
        <v>135</v>
      </c>
      <c r="I9" s="9" t="s">
        <v>134</v>
      </c>
      <c r="J9" s="9" t="s">
        <v>133</v>
      </c>
      <c r="K9" s="9" t="s">
        <v>132</v>
      </c>
      <c r="L9" s="9" t="s">
        <v>131</v>
      </c>
    </row>
    <row r="10" spans="1:12" x14ac:dyDescent="0.2">
      <c r="A10" s="9">
        <v>105</v>
      </c>
      <c r="B10" s="2" t="s">
        <v>50</v>
      </c>
      <c r="C10" s="2" t="s">
        <v>49</v>
      </c>
      <c r="D10" s="9">
        <v>4</v>
      </c>
      <c r="E10" s="49">
        <v>100201</v>
      </c>
      <c r="F10" s="9" t="s">
        <v>137</v>
      </c>
      <c r="G10" s="9" t="s">
        <v>136</v>
      </c>
      <c r="H10" s="9" t="s">
        <v>135</v>
      </c>
      <c r="I10" s="9" t="s">
        <v>134</v>
      </c>
      <c r="J10" s="9" t="s">
        <v>133</v>
      </c>
      <c r="K10" s="9" t="s">
        <v>132</v>
      </c>
      <c r="L10" s="9" t="s">
        <v>131</v>
      </c>
    </row>
    <row r="11" spans="1:12" x14ac:dyDescent="0.2">
      <c r="A11" s="9">
        <v>106</v>
      </c>
      <c r="B11" s="2" t="s">
        <v>46</v>
      </c>
      <c r="C11" s="2" t="s">
        <v>45</v>
      </c>
      <c r="D11" s="9">
        <v>4</v>
      </c>
      <c r="E11" s="49">
        <v>101601</v>
      </c>
      <c r="F11" s="9" t="s">
        <v>137</v>
      </c>
      <c r="G11" s="9" t="s">
        <v>136</v>
      </c>
      <c r="H11" s="9" t="s">
        <v>135</v>
      </c>
      <c r="I11" s="9" t="s">
        <v>134</v>
      </c>
      <c r="J11" s="9" t="s">
        <v>133</v>
      </c>
      <c r="K11" s="9" t="s">
        <v>132</v>
      </c>
      <c r="L11" s="9" t="s">
        <v>131</v>
      </c>
    </row>
    <row r="12" spans="1:12" x14ac:dyDescent="0.2">
      <c r="A12" s="9">
        <v>107</v>
      </c>
      <c r="B12" s="2" t="s">
        <v>42</v>
      </c>
      <c r="C12" s="2" t="s">
        <v>5</v>
      </c>
      <c r="D12" s="9">
        <v>4</v>
      </c>
      <c r="E12" s="49">
        <v>102301</v>
      </c>
      <c r="F12" s="9" t="s">
        <v>158</v>
      </c>
      <c r="G12" s="9" t="s">
        <v>157</v>
      </c>
      <c r="H12" s="9" t="s">
        <v>156</v>
      </c>
      <c r="I12" s="9" t="s">
        <v>155</v>
      </c>
      <c r="J12" s="9" t="s">
        <v>154</v>
      </c>
      <c r="K12" s="9" t="s">
        <v>153</v>
      </c>
      <c r="L12" s="9" t="s">
        <v>152</v>
      </c>
    </row>
    <row r="13" spans="1:12" x14ac:dyDescent="0.2">
      <c r="A13" s="9">
        <v>108</v>
      </c>
      <c r="B13" s="2" t="s">
        <v>151</v>
      </c>
      <c r="C13" s="2" t="s">
        <v>4</v>
      </c>
      <c r="D13" s="9">
        <v>1</v>
      </c>
      <c r="E13" s="49">
        <v>101801</v>
      </c>
      <c r="F13" s="9" t="s">
        <v>137</v>
      </c>
      <c r="G13" s="9" t="s">
        <v>136</v>
      </c>
      <c r="H13" s="9" t="s">
        <v>135</v>
      </c>
      <c r="I13" s="9" t="s">
        <v>134</v>
      </c>
      <c r="J13" s="9" t="s">
        <v>133</v>
      </c>
      <c r="K13" s="9" t="s">
        <v>132</v>
      </c>
      <c r="L13" s="9" t="s">
        <v>131</v>
      </c>
    </row>
    <row r="14" spans="1:12" x14ac:dyDescent="0.2">
      <c r="A14" s="9">
        <v>109</v>
      </c>
      <c r="B14" s="2" t="s">
        <v>36</v>
      </c>
      <c r="C14" s="2" t="s">
        <v>3</v>
      </c>
      <c r="D14" s="9">
        <v>4</v>
      </c>
      <c r="E14" s="49">
        <v>102001</v>
      </c>
      <c r="F14" s="9" t="s">
        <v>150</v>
      </c>
      <c r="G14" s="9" t="s">
        <v>149</v>
      </c>
      <c r="H14" s="9" t="s">
        <v>148</v>
      </c>
      <c r="I14" s="9" t="s">
        <v>147</v>
      </c>
      <c r="J14" s="9" t="s">
        <v>146</v>
      </c>
      <c r="K14" s="9" t="s">
        <v>145</v>
      </c>
      <c r="L14" s="9" t="s">
        <v>145</v>
      </c>
    </row>
    <row r="15" spans="1:12" x14ac:dyDescent="0.2">
      <c r="A15" s="9">
        <v>110</v>
      </c>
      <c r="B15" s="2" t="s">
        <v>33</v>
      </c>
      <c r="C15" s="2" t="s">
        <v>32</v>
      </c>
      <c r="D15" s="9">
        <v>5</v>
      </c>
      <c r="E15" s="49">
        <v>102201</v>
      </c>
      <c r="F15" s="9" t="s">
        <v>137</v>
      </c>
      <c r="G15" s="9" t="s">
        <v>136</v>
      </c>
      <c r="H15" s="9" t="s">
        <v>135</v>
      </c>
      <c r="I15" s="9" t="s">
        <v>134</v>
      </c>
      <c r="J15" s="9" t="s">
        <v>133</v>
      </c>
      <c r="K15" s="9" t="s">
        <v>132</v>
      </c>
      <c r="L15" s="9" t="s">
        <v>131</v>
      </c>
    </row>
    <row r="16" spans="1:12" x14ac:dyDescent="0.2">
      <c r="A16" s="9">
        <v>111</v>
      </c>
      <c r="B16" s="2" t="s">
        <v>30</v>
      </c>
      <c r="C16" s="2" t="s">
        <v>29</v>
      </c>
      <c r="D16" s="9">
        <v>5</v>
      </c>
      <c r="E16" s="49">
        <v>102101</v>
      </c>
      <c r="F16" s="9" t="s">
        <v>144</v>
      </c>
      <c r="G16" s="9" t="s">
        <v>143</v>
      </c>
      <c r="H16" s="9" t="s">
        <v>142</v>
      </c>
      <c r="I16" s="9" t="s">
        <v>141</v>
      </c>
      <c r="J16" s="9" t="s">
        <v>140</v>
      </c>
      <c r="K16" s="9" t="s">
        <v>139</v>
      </c>
      <c r="L16" s="9" t="s">
        <v>138</v>
      </c>
    </row>
    <row r="17" spans="1:12" x14ac:dyDescent="0.2">
      <c r="A17" s="9">
        <v>112</v>
      </c>
      <c r="B17" s="2" t="s">
        <v>27</v>
      </c>
      <c r="C17" s="2" t="s">
        <v>26</v>
      </c>
      <c r="D17" s="9">
        <v>5</v>
      </c>
      <c r="E17" s="49">
        <v>101701</v>
      </c>
      <c r="F17" s="9" t="s">
        <v>137</v>
      </c>
      <c r="G17" s="9" t="s">
        <v>136</v>
      </c>
      <c r="H17" s="9" t="s">
        <v>135</v>
      </c>
      <c r="I17" s="9" t="s">
        <v>134</v>
      </c>
      <c r="J17" s="9" t="s">
        <v>133</v>
      </c>
      <c r="K17" s="9" t="s">
        <v>132</v>
      </c>
      <c r="L17" s="9" t="s">
        <v>131</v>
      </c>
    </row>
    <row r="18" spans="1:12" x14ac:dyDescent="0.2">
      <c r="A18" s="9">
        <v>113</v>
      </c>
      <c r="B18" s="2" t="s">
        <v>24</v>
      </c>
      <c r="C18" s="2" t="s">
        <v>23</v>
      </c>
      <c r="D18" s="9">
        <v>5</v>
      </c>
      <c r="E18" s="49">
        <v>101301</v>
      </c>
      <c r="F18" s="9" t="s">
        <v>137</v>
      </c>
      <c r="G18" s="9" t="s">
        <v>136</v>
      </c>
      <c r="H18" s="9" t="s">
        <v>135</v>
      </c>
      <c r="I18" s="9" t="s">
        <v>134</v>
      </c>
      <c r="J18" s="9" t="s">
        <v>133</v>
      </c>
      <c r="K18" s="9" t="s">
        <v>132</v>
      </c>
      <c r="L18" s="9" t="s">
        <v>131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836C-A59F-4072-BBC7-4CFA9B10C8E6}">
  <dimension ref="A1:P70"/>
  <sheetViews>
    <sheetView zoomScaleNormal="100" workbookViewId="0">
      <pane xSplit="3" ySplit="5" topLeftCell="D6" activePane="bottomRight" state="frozen"/>
      <selection pane="topRight"/>
      <selection pane="bottomLeft"/>
      <selection pane="bottomRight" activeCell="F23" sqref="F23"/>
    </sheetView>
  </sheetViews>
  <sheetFormatPr defaultColWidth="9" defaultRowHeight="14.25" x14ac:dyDescent="0.2"/>
  <cols>
    <col min="1" max="1" width="9" style="3" customWidth="1"/>
    <col min="2" max="4" width="9" style="4" customWidth="1"/>
    <col min="5" max="5" width="26" style="4" customWidth="1"/>
    <col min="6" max="6" width="18.5" style="4" bestFit="1" customWidth="1"/>
    <col min="7" max="11" width="11.75" style="3" customWidth="1"/>
    <col min="12" max="14" width="9" style="3"/>
    <col min="15" max="15" width="9.75" style="3" customWidth="1"/>
    <col min="16" max="16" width="13.25" style="3" customWidth="1"/>
    <col min="17" max="16384" width="9" style="3"/>
  </cols>
  <sheetData>
    <row r="1" spans="1:16" s="12" customFormat="1" x14ac:dyDescent="0.2">
      <c r="A1" s="10" t="s">
        <v>81</v>
      </c>
      <c r="B1" s="10"/>
      <c r="C1" s="10" t="s">
        <v>122</v>
      </c>
      <c r="D1" s="10" t="s">
        <v>121</v>
      </c>
      <c r="E1" s="10" t="s">
        <v>120</v>
      </c>
      <c r="F1" s="10" t="s">
        <v>130</v>
      </c>
      <c r="G1" s="10" t="s">
        <v>118</v>
      </c>
      <c r="H1" s="10" t="s">
        <v>117</v>
      </c>
      <c r="I1" s="10" t="s">
        <v>116</v>
      </c>
      <c r="J1" s="10" t="s">
        <v>115</v>
      </c>
      <c r="K1" s="10"/>
      <c r="P1" s="15"/>
    </row>
    <row r="2" spans="1:16" s="12" customFormat="1" x14ac:dyDescent="0.2">
      <c r="A2" s="7" t="s">
        <v>75</v>
      </c>
      <c r="B2" s="10"/>
      <c r="C2" s="10" t="s">
        <v>75</v>
      </c>
      <c r="D2" s="10" t="s">
        <v>75</v>
      </c>
      <c r="E2" s="10" t="s">
        <v>129</v>
      </c>
      <c r="F2" s="10" t="s">
        <v>128</v>
      </c>
      <c r="G2" s="10" t="s">
        <v>75</v>
      </c>
      <c r="H2" s="10" t="s">
        <v>75</v>
      </c>
      <c r="I2" s="10" t="s">
        <v>75</v>
      </c>
      <c r="J2" s="10" t="s">
        <v>75</v>
      </c>
      <c r="K2" s="10"/>
      <c r="P2" s="14"/>
    </row>
    <row r="3" spans="1:16" s="12" customFormat="1" x14ac:dyDescent="0.2">
      <c r="A3" s="10" t="s">
        <v>73</v>
      </c>
      <c r="B3" s="10" t="s">
        <v>72</v>
      </c>
      <c r="C3" s="10" t="s">
        <v>73</v>
      </c>
      <c r="D3" s="10" t="s">
        <v>73</v>
      </c>
      <c r="E3" s="10" t="s">
        <v>127</v>
      </c>
      <c r="F3" s="10" t="s">
        <v>126</v>
      </c>
      <c r="G3" s="10" t="s">
        <v>73</v>
      </c>
      <c r="H3" s="10" t="s">
        <v>125</v>
      </c>
      <c r="I3" s="10" t="s">
        <v>124</v>
      </c>
      <c r="J3" s="10" t="s">
        <v>125</v>
      </c>
      <c r="K3" s="10" t="s">
        <v>124</v>
      </c>
      <c r="P3" s="13"/>
    </row>
    <row r="4" spans="1:16" s="12" customFormat="1" x14ac:dyDescent="0.2">
      <c r="A4" s="10" t="s">
        <v>123</v>
      </c>
      <c r="B4" s="10"/>
      <c r="C4" s="10" t="s">
        <v>122</v>
      </c>
      <c r="D4" s="10" t="s">
        <v>121</v>
      </c>
      <c r="E4" s="10" t="s">
        <v>120</v>
      </c>
      <c r="F4" s="10" t="s">
        <v>119</v>
      </c>
      <c r="G4" s="10" t="s">
        <v>118</v>
      </c>
      <c r="H4" s="10" t="s">
        <v>117</v>
      </c>
      <c r="I4" s="10" t="s">
        <v>116</v>
      </c>
      <c r="J4" s="10" t="s">
        <v>115</v>
      </c>
      <c r="K4" s="10" t="s">
        <v>114</v>
      </c>
    </row>
    <row r="5" spans="1:16" s="51" customFormat="1" ht="27.75" customHeight="1" x14ac:dyDescent="0.2">
      <c r="A5" s="6" t="s">
        <v>81</v>
      </c>
      <c r="B5" s="17" t="s">
        <v>68</v>
      </c>
      <c r="C5" s="17" t="s">
        <v>70</v>
      </c>
      <c r="D5" s="17" t="s">
        <v>113</v>
      </c>
      <c r="E5" s="17" t="s">
        <v>112</v>
      </c>
      <c r="F5" s="17" t="s">
        <v>111</v>
      </c>
      <c r="G5" s="6" t="s">
        <v>110</v>
      </c>
      <c r="H5" s="6" t="s">
        <v>109</v>
      </c>
      <c r="I5" s="6" t="s">
        <v>108</v>
      </c>
      <c r="J5" s="6" t="s">
        <v>107</v>
      </c>
      <c r="K5" s="6" t="s">
        <v>106</v>
      </c>
    </row>
    <row r="6" spans="1:16" x14ac:dyDescent="0.2">
      <c r="A6" s="8">
        <f t="shared" ref="A6:A37" si="0">C6*100+D6</f>
        <v>10101</v>
      </c>
      <c r="B6" s="8" t="s">
        <v>62</v>
      </c>
      <c r="C6" s="8">
        <v>101</v>
      </c>
      <c r="D6" s="8">
        <v>1</v>
      </c>
      <c r="E6" s="8"/>
      <c r="F6" s="8" t="s">
        <v>95</v>
      </c>
      <c r="G6" s="8">
        <v>1</v>
      </c>
      <c r="H6" s="8">
        <v>1000</v>
      </c>
      <c r="I6" s="8">
        <v>0</v>
      </c>
      <c r="J6" s="9">
        <v>20</v>
      </c>
      <c r="K6" s="8">
        <v>6</v>
      </c>
    </row>
    <row r="7" spans="1:16" x14ac:dyDescent="0.2">
      <c r="A7" s="8">
        <f t="shared" si="0"/>
        <v>10102</v>
      </c>
      <c r="B7" s="8"/>
      <c r="C7" s="8">
        <v>101</v>
      </c>
      <c r="D7" s="8">
        <v>2</v>
      </c>
      <c r="E7" s="8" t="s">
        <v>105</v>
      </c>
      <c r="F7" s="8" t="s">
        <v>104</v>
      </c>
      <c r="G7" s="8">
        <v>2</v>
      </c>
      <c r="H7" s="8">
        <v>1000</v>
      </c>
      <c r="I7" s="8">
        <v>0</v>
      </c>
      <c r="J7" s="9">
        <v>30</v>
      </c>
      <c r="K7" s="8">
        <v>7</v>
      </c>
    </row>
    <row r="8" spans="1:16" x14ac:dyDescent="0.2">
      <c r="A8" s="8">
        <f t="shared" si="0"/>
        <v>10103</v>
      </c>
      <c r="B8" s="8"/>
      <c r="C8" s="8">
        <v>101</v>
      </c>
      <c r="D8" s="8">
        <v>3</v>
      </c>
      <c r="E8" s="8" t="s">
        <v>103</v>
      </c>
      <c r="F8" s="8" t="s">
        <v>102</v>
      </c>
      <c r="G8" s="8">
        <v>3</v>
      </c>
      <c r="H8" s="8">
        <v>1000</v>
      </c>
      <c r="I8" s="8">
        <v>0</v>
      </c>
      <c r="J8" s="9">
        <v>40</v>
      </c>
      <c r="K8" s="8">
        <v>8</v>
      </c>
    </row>
    <row r="9" spans="1:16" x14ac:dyDescent="0.2">
      <c r="A9" s="8">
        <f t="shared" si="0"/>
        <v>10104</v>
      </c>
      <c r="B9" s="8"/>
      <c r="C9" s="8">
        <v>101</v>
      </c>
      <c r="D9" s="8">
        <v>4</v>
      </c>
      <c r="E9" s="8" t="s">
        <v>101</v>
      </c>
      <c r="F9" s="8" t="s">
        <v>100</v>
      </c>
      <c r="G9" s="8">
        <v>3</v>
      </c>
      <c r="H9" s="8">
        <v>1000</v>
      </c>
      <c r="I9" s="8">
        <v>0</v>
      </c>
      <c r="J9" s="8">
        <v>50</v>
      </c>
      <c r="K9" s="8">
        <v>9</v>
      </c>
    </row>
    <row r="10" spans="1:16" x14ac:dyDescent="0.2">
      <c r="A10" s="8">
        <f t="shared" si="0"/>
        <v>10105</v>
      </c>
      <c r="B10" s="8"/>
      <c r="C10" s="8">
        <v>101</v>
      </c>
      <c r="D10" s="8">
        <v>5</v>
      </c>
      <c r="E10" s="8" t="s">
        <v>99</v>
      </c>
      <c r="F10" s="8" t="s">
        <v>98</v>
      </c>
      <c r="G10" s="8">
        <v>4</v>
      </c>
      <c r="H10" s="8">
        <v>1000</v>
      </c>
      <c r="I10" s="8">
        <v>0</v>
      </c>
      <c r="J10" s="9">
        <v>60</v>
      </c>
      <c r="K10" s="8">
        <v>10</v>
      </c>
    </row>
    <row r="11" spans="1:16" x14ac:dyDescent="0.2">
      <c r="A11" s="8">
        <f t="shared" si="0"/>
        <v>10201</v>
      </c>
      <c r="B11" s="8" t="s">
        <v>58</v>
      </c>
      <c r="C11" s="8">
        <v>102</v>
      </c>
      <c r="D11" s="8">
        <v>1</v>
      </c>
      <c r="E11" s="8" t="s">
        <v>90</v>
      </c>
      <c r="F11" s="8" t="s">
        <v>95</v>
      </c>
      <c r="G11" s="8">
        <v>1</v>
      </c>
      <c r="H11" s="8">
        <v>1000</v>
      </c>
      <c r="I11" s="8">
        <v>0</v>
      </c>
      <c r="J11" s="8">
        <v>10</v>
      </c>
      <c r="K11" s="8">
        <v>6</v>
      </c>
    </row>
    <row r="12" spans="1:16" x14ac:dyDescent="0.2">
      <c r="A12" s="8">
        <f t="shared" si="0"/>
        <v>10202</v>
      </c>
      <c r="B12" s="8"/>
      <c r="C12" s="8">
        <v>102</v>
      </c>
      <c r="D12" s="8">
        <v>2</v>
      </c>
      <c r="E12" s="8" t="s">
        <v>97</v>
      </c>
      <c r="F12" s="8" t="s">
        <v>88</v>
      </c>
      <c r="G12" s="8">
        <v>2</v>
      </c>
      <c r="H12" s="8">
        <v>1000</v>
      </c>
      <c r="I12" s="8">
        <v>0</v>
      </c>
      <c r="J12" s="8"/>
      <c r="K12" s="8">
        <v>7</v>
      </c>
    </row>
    <row r="13" spans="1:16" x14ac:dyDescent="0.2">
      <c r="A13" s="8">
        <f t="shared" si="0"/>
        <v>10203</v>
      </c>
      <c r="B13" s="8"/>
      <c r="C13" s="8">
        <v>102</v>
      </c>
      <c r="D13" s="8">
        <v>3</v>
      </c>
      <c r="E13" s="8" t="s">
        <v>92</v>
      </c>
      <c r="F13" s="8" t="s">
        <v>86</v>
      </c>
      <c r="G13" s="8">
        <v>3</v>
      </c>
      <c r="H13" s="8">
        <v>1000</v>
      </c>
      <c r="I13" s="8">
        <v>0</v>
      </c>
      <c r="J13" s="8"/>
      <c r="K13" s="8">
        <v>8</v>
      </c>
    </row>
    <row r="14" spans="1:16" x14ac:dyDescent="0.2">
      <c r="A14" s="8">
        <f t="shared" si="0"/>
        <v>10204</v>
      </c>
      <c r="B14" s="8"/>
      <c r="C14" s="8">
        <v>102</v>
      </c>
      <c r="D14" s="8">
        <v>4</v>
      </c>
      <c r="E14" s="8" t="s">
        <v>85</v>
      </c>
      <c r="F14" s="8" t="s">
        <v>84</v>
      </c>
      <c r="G14" s="8">
        <v>3</v>
      </c>
      <c r="H14" s="8">
        <v>1000</v>
      </c>
      <c r="I14" s="8">
        <v>0</v>
      </c>
      <c r="J14" s="8"/>
      <c r="K14" s="8">
        <v>9</v>
      </c>
    </row>
    <row r="15" spans="1:16" x14ac:dyDescent="0.2">
      <c r="A15" s="8">
        <f t="shared" si="0"/>
        <v>10205</v>
      </c>
      <c r="B15" s="8"/>
      <c r="C15" s="8">
        <v>102</v>
      </c>
      <c r="D15" s="8">
        <v>5</v>
      </c>
      <c r="E15" s="8" t="s">
        <v>83</v>
      </c>
      <c r="F15" s="8" t="s">
        <v>82</v>
      </c>
      <c r="G15" s="8">
        <v>4</v>
      </c>
      <c r="H15" s="8">
        <v>1000</v>
      </c>
      <c r="I15" s="8">
        <v>0</v>
      </c>
      <c r="J15" s="8"/>
      <c r="K15" s="8">
        <v>10</v>
      </c>
    </row>
    <row r="16" spans="1:16" x14ac:dyDescent="0.2">
      <c r="A16" s="8">
        <f t="shared" si="0"/>
        <v>10301</v>
      </c>
      <c r="B16" s="8" t="s">
        <v>55</v>
      </c>
      <c r="C16" s="8">
        <v>103</v>
      </c>
      <c r="D16" s="8">
        <v>1</v>
      </c>
      <c r="E16" s="8" t="s">
        <v>90</v>
      </c>
      <c r="F16" s="8" t="s">
        <v>95</v>
      </c>
      <c r="G16" s="8">
        <v>1</v>
      </c>
      <c r="H16" s="8">
        <v>1000</v>
      </c>
      <c r="I16" s="8">
        <v>0</v>
      </c>
      <c r="J16" s="8">
        <v>10</v>
      </c>
      <c r="K16" s="8">
        <v>6</v>
      </c>
    </row>
    <row r="17" spans="1:11" x14ac:dyDescent="0.2">
      <c r="A17" s="8">
        <f t="shared" si="0"/>
        <v>10302</v>
      </c>
      <c r="B17" s="8"/>
      <c r="C17" s="8">
        <v>103</v>
      </c>
      <c r="D17" s="8">
        <v>2</v>
      </c>
      <c r="E17" s="8" t="s">
        <v>87</v>
      </c>
      <c r="F17" s="8" t="s">
        <v>88</v>
      </c>
      <c r="G17" s="8">
        <v>2</v>
      </c>
      <c r="H17" s="8">
        <v>1000</v>
      </c>
      <c r="I17" s="8">
        <v>0</v>
      </c>
      <c r="J17" s="8"/>
      <c r="K17" s="8">
        <v>7</v>
      </c>
    </row>
    <row r="18" spans="1:11" x14ac:dyDescent="0.2">
      <c r="A18" s="8">
        <f t="shared" si="0"/>
        <v>10303</v>
      </c>
      <c r="B18" s="8"/>
      <c r="C18" s="8">
        <v>103</v>
      </c>
      <c r="D18" s="8">
        <v>3</v>
      </c>
      <c r="E18" s="8" t="s">
        <v>91</v>
      </c>
      <c r="F18" s="8" t="s">
        <v>86</v>
      </c>
      <c r="G18" s="8">
        <v>3</v>
      </c>
      <c r="H18" s="8">
        <v>1000</v>
      </c>
      <c r="I18" s="8">
        <v>0</v>
      </c>
      <c r="J18" s="8"/>
      <c r="K18" s="8">
        <v>8</v>
      </c>
    </row>
    <row r="19" spans="1:11" x14ac:dyDescent="0.2">
      <c r="A19" s="8">
        <f t="shared" si="0"/>
        <v>10304</v>
      </c>
      <c r="B19" s="8"/>
      <c r="C19" s="8">
        <v>103</v>
      </c>
      <c r="D19" s="8">
        <v>4</v>
      </c>
      <c r="E19" s="8" t="s">
        <v>96</v>
      </c>
      <c r="F19" s="8" t="s">
        <v>84</v>
      </c>
      <c r="G19" s="8">
        <v>3</v>
      </c>
      <c r="H19" s="8">
        <v>1000</v>
      </c>
      <c r="I19" s="8">
        <v>0</v>
      </c>
      <c r="J19" s="8"/>
      <c r="K19" s="8">
        <v>9</v>
      </c>
    </row>
    <row r="20" spans="1:11" x14ac:dyDescent="0.2">
      <c r="A20" s="8">
        <f t="shared" si="0"/>
        <v>10305</v>
      </c>
      <c r="B20" s="8"/>
      <c r="C20" s="8">
        <v>103</v>
      </c>
      <c r="D20" s="8">
        <v>5</v>
      </c>
      <c r="E20" s="8" t="s">
        <v>83</v>
      </c>
      <c r="F20" s="8" t="s">
        <v>82</v>
      </c>
      <c r="G20" s="8">
        <v>4</v>
      </c>
      <c r="H20" s="8">
        <v>1000</v>
      </c>
      <c r="I20" s="8">
        <v>0</v>
      </c>
      <c r="J20" s="8"/>
      <c r="K20" s="8">
        <v>10</v>
      </c>
    </row>
    <row r="21" spans="1:11" x14ac:dyDescent="0.2">
      <c r="A21" s="8">
        <f t="shared" si="0"/>
        <v>10401</v>
      </c>
      <c r="B21" s="8" t="s">
        <v>52</v>
      </c>
      <c r="C21" s="8">
        <v>104</v>
      </c>
      <c r="D21" s="8">
        <v>1</v>
      </c>
      <c r="E21" s="8" t="s">
        <v>94</v>
      </c>
      <c r="F21" s="8" t="s">
        <v>95</v>
      </c>
      <c r="G21" s="8">
        <v>1</v>
      </c>
      <c r="H21" s="8">
        <v>1000</v>
      </c>
      <c r="I21" s="8">
        <v>0</v>
      </c>
      <c r="J21" s="8">
        <v>10</v>
      </c>
      <c r="K21" s="8">
        <v>6</v>
      </c>
    </row>
    <row r="22" spans="1:11" x14ac:dyDescent="0.2">
      <c r="A22" s="8">
        <f t="shared" si="0"/>
        <v>10402</v>
      </c>
      <c r="B22" s="8"/>
      <c r="C22" s="8">
        <v>104</v>
      </c>
      <c r="D22" s="8">
        <v>2</v>
      </c>
      <c r="E22" s="8" t="s">
        <v>93</v>
      </c>
      <c r="F22" s="8" t="s">
        <v>88</v>
      </c>
      <c r="G22" s="8">
        <v>2</v>
      </c>
      <c r="H22" s="8">
        <v>1000</v>
      </c>
      <c r="I22" s="8">
        <v>0</v>
      </c>
      <c r="J22" s="8"/>
      <c r="K22" s="8">
        <v>7</v>
      </c>
    </row>
    <row r="23" spans="1:11" x14ac:dyDescent="0.2">
      <c r="A23" s="8">
        <f t="shared" si="0"/>
        <v>10403</v>
      </c>
      <c r="B23" s="8"/>
      <c r="C23" s="8">
        <v>104</v>
      </c>
      <c r="D23" s="8">
        <v>3</v>
      </c>
      <c r="E23" s="8" t="s">
        <v>92</v>
      </c>
      <c r="F23" s="8" t="s">
        <v>86</v>
      </c>
      <c r="G23" s="8">
        <v>3</v>
      </c>
      <c r="H23" s="8">
        <v>1000</v>
      </c>
      <c r="I23" s="8">
        <v>0</v>
      </c>
      <c r="J23" s="8"/>
      <c r="K23" s="8">
        <v>8</v>
      </c>
    </row>
    <row r="24" spans="1:11" x14ac:dyDescent="0.2">
      <c r="A24" s="8">
        <f t="shared" si="0"/>
        <v>10404</v>
      </c>
      <c r="B24" s="8"/>
      <c r="C24" s="8">
        <v>104</v>
      </c>
      <c r="D24" s="8">
        <v>4</v>
      </c>
      <c r="E24" s="8" t="s">
        <v>85</v>
      </c>
      <c r="F24" s="8" t="s">
        <v>84</v>
      </c>
      <c r="G24" s="8">
        <v>3</v>
      </c>
      <c r="H24" s="8">
        <v>1000</v>
      </c>
      <c r="I24" s="8">
        <v>0</v>
      </c>
      <c r="J24" s="8"/>
      <c r="K24" s="8">
        <v>9</v>
      </c>
    </row>
    <row r="25" spans="1:11" x14ac:dyDescent="0.2">
      <c r="A25" s="8">
        <f t="shared" si="0"/>
        <v>10405</v>
      </c>
      <c r="B25" s="8"/>
      <c r="C25" s="8">
        <v>104</v>
      </c>
      <c r="D25" s="8">
        <v>5</v>
      </c>
      <c r="E25" s="8" t="s">
        <v>83</v>
      </c>
      <c r="F25" s="8" t="s">
        <v>82</v>
      </c>
      <c r="G25" s="8">
        <v>4</v>
      </c>
      <c r="H25" s="8">
        <v>1000</v>
      </c>
      <c r="I25" s="8">
        <v>0</v>
      </c>
      <c r="J25" s="8"/>
      <c r="K25" s="8">
        <v>10</v>
      </c>
    </row>
    <row r="26" spans="1:11" x14ac:dyDescent="0.2">
      <c r="A26" s="8">
        <f t="shared" si="0"/>
        <v>10501</v>
      </c>
      <c r="B26" s="8" t="s">
        <v>49</v>
      </c>
      <c r="C26" s="8">
        <v>105</v>
      </c>
      <c r="D26" s="8">
        <v>1</v>
      </c>
      <c r="E26" s="8" t="s">
        <v>90</v>
      </c>
      <c r="F26" s="8" t="s">
        <v>95</v>
      </c>
      <c r="G26" s="8">
        <v>1</v>
      </c>
      <c r="H26" s="8">
        <v>1000</v>
      </c>
      <c r="I26" s="8">
        <v>0</v>
      </c>
      <c r="J26" s="8">
        <v>10</v>
      </c>
      <c r="K26" s="8">
        <v>6</v>
      </c>
    </row>
    <row r="27" spans="1:11" x14ac:dyDescent="0.2">
      <c r="A27" s="8">
        <f t="shared" si="0"/>
        <v>10502</v>
      </c>
      <c r="B27" s="8"/>
      <c r="C27" s="8">
        <v>105</v>
      </c>
      <c r="D27" s="8">
        <v>2</v>
      </c>
      <c r="E27" s="8" t="s">
        <v>93</v>
      </c>
      <c r="F27" s="8" t="s">
        <v>88</v>
      </c>
      <c r="G27" s="8">
        <v>2</v>
      </c>
      <c r="H27" s="8">
        <v>1000</v>
      </c>
      <c r="I27" s="8">
        <v>0</v>
      </c>
      <c r="J27" s="8"/>
      <c r="K27" s="8">
        <v>7</v>
      </c>
    </row>
    <row r="28" spans="1:11" x14ac:dyDescent="0.2">
      <c r="A28" s="8">
        <f t="shared" si="0"/>
        <v>10503</v>
      </c>
      <c r="B28" s="8"/>
      <c r="C28" s="8">
        <v>105</v>
      </c>
      <c r="D28" s="8">
        <v>3</v>
      </c>
      <c r="E28" s="8" t="s">
        <v>92</v>
      </c>
      <c r="F28" s="8" t="s">
        <v>86</v>
      </c>
      <c r="G28" s="8">
        <v>3</v>
      </c>
      <c r="H28" s="8">
        <v>1000</v>
      </c>
      <c r="I28" s="8">
        <v>0</v>
      </c>
      <c r="J28" s="8"/>
      <c r="K28" s="8">
        <v>8</v>
      </c>
    </row>
    <row r="29" spans="1:11" x14ac:dyDescent="0.2">
      <c r="A29" s="8">
        <f t="shared" si="0"/>
        <v>10504</v>
      </c>
      <c r="B29" s="8"/>
      <c r="C29" s="8">
        <v>105</v>
      </c>
      <c r="D29" s="8">
        <v>4</v>
      </c>
      <c r="E29" s="8" t="s">
        <v>85</v>
      </c>
      <c r="F29" s="8" t="s">
        <v>84</v>
      </c>
      <c r="G29" s="8">
        <v>3</v>
      </c>
      <c r="H29" s="8">
        <v>1000</v>
      </c>
      <c r="I29" s="8">
        <v>0</v>
      </c>
      <c r="J29" s="8"/>
      <c r="K29" s="8">
        <v>9</v>
      </c>
    </row>
    <row r="30" spans="1:11" x14ac:dyDescent="0.2">
      <c r="A30" s="8">
        <f t="shared" si="0"/>
        <v>10505</v>
      </c>
      <c r="B30" s="8"/>
      <c r="C30" s="8">
        <v>105</v>
      </c>
      <c r="D30" s="8">
        <v>5</v>
      </c>
      <c r="E30" s="8" t="s">
        <v>83</v>
      </c>
      <c r="F30" s="8" t="s">
        <v>82</v>
      </c>
      <c r="G30" s="8">
        <v>4</v>
      </c>
      <c r="H30" s="8">
        <v>1000</v>
      </c>
      <c r="I30" s="8">
        <v>0</v>
      </c>
      <c r="J30" s="8"/>
      <c r="K30" s="8">
        <v>10</v>
      </c>
    </row>
    <row r="31" spans="1:11" x14ac:dyDescent="0.2">
      <c r="A31" s="8">
        <f t="shared" si="0"/>
        <v>10601</v>
      </c>
      <c r="B31" s="8" t="s">
        <v>45</v>
      </c>
      <c r="C31" s="8">
        <v>106</v>
      </c>
      <c r="D31" s="8">
        <v>1</v>
      </c>
      <c r="E31" s="8" t="s">
        <v>90</v>
      </c>
      <c r="F31" s="8" t="s">
        <v>89</v>
      </c>
      <c r="G31" s="8">
        <v>1</v>
      </c>
      <c r="H31" s="8">
        <v>1000</v>
      </c>
      <c r="I31" s="8">
        <v>0</v>
      </c>
      <c r="J31" s="8">
        <v>10</v>
      </c>
      <c r="K31" s="8">
        <v>6</v>
      </c>
    </row>
    <row r="32" spans="1:11" x14ac:dyDescent="0.2">
      <c r="A32" s="8">
        <f t="shared" si="0"/>
        <v>10602</v>
      </c>
      <c r="B32" s="8"/>
      <c r="C32" s="8">
        <v>106</v>
      </c>
      <c r="D32" s="8">
        <v>2</v>
      </c>
      <c r="E32" s="8" t="s">
        <v>93</v>
      </c>
      <c r="F32" s="8" t="s">
        <v>88</v>
      </c>
      <c r="G32" s="8">
        <v>2</v>
      </c>
      <c r="H32" s="8">
        <v>1000</v>
      </c>
      <c r="I32" s="8">
        <v>0</v>
      </c>
      <c r="J32" s="8"/>
      <c r="K32" s="8">
        <v>7</v>
      </c>
    </row>
    <row r="33" spans="1:11" x14ac:dyDescent="0.2">
      <c r="A33" s="8">
        <f t="shared" si="0"/>
        <v>10603</v>
      </c>
      <c r="B33" s="8"/>
      <c r="C33" s="8">
        <v>106</v>
      </c>
      <c r="D33" s="8">
        <v>3</v>
      </c>
      <c r="E33" s="8" t="s">
        <v>92</v>
      </c>
      <c r="F33" s="8" t="s">
        <v>86</v>
      </c>
      <c r="G33" s="8">
        <v>3</v>
      </c>
      <c r="H33" s="8">
        <v>1000</v>
      </c>
      <c r="I33" s="8">
        <v>0</v>
      </c>
      <c r="J33" s="8"/>
      <c r="K33" s="8">
        <v>8</v>
      </c>
    </row>
    <row r="34" spans="1:11" x14ac:dyDescent="0.2">
      <c r="A34" s="8">
        <f t="shared" si="0"/>
        <v>10604</v>
      </c>
      <c r="B34" s="8"/>
      <c r="C34" s="8">
        <v>106</v>
      </c>
      <c r="D34" s="8">
        <v>4</v>
      </c>
      <c r="E34" s="8" t="s">
        <v>85</v>
      </c>
      <c r="F34" s="8" t="s">
        <v>84</v>
      </c>
      <c r="G34" s="8">
        <v>3</v>
      </c>
      <c r="H34" s="8">
        <v>1000</v>
      </c>
      <c r="I34" s="8">
        <v>0</v>
      </c>
      <c r="J34" s="8"/>
      <c r="K34" s="8">
        <v>9</v>
      </c>
    </row>
    <row r="35" spans="1:11" x14ac:dyDescent="0.2">
      <c r="A35" s="8">
        <f t="shared" si="0"/>
        <v>10605</v>
      </c>
      <c r="B35" s="8"/>
      <c r="C35" s="8">
        <v>106</v>
      </c>
      <c r="D35" s="8">
        <v>5</v>
      </c>
      <c r="E35" s="8" t="s">
        <v>83</v>
      </c>
      <c r="F35" s="8" t="s">
        <v>82</v>
      </c>
      <c r="G35" s="8">
        <v>4</v>
      </c>
      <c r="H35" s="8">
        <v>1000</v>
      </c>
      <c r="I35" s="8">
        <v>0</v>
      </c>
      <c r="J35" s="8"/>
      <c r="K35" s="8">
        <v>10</v>
      </c>
    </row>
    <row r="36" spans="1:11" x14ac:dyDescent="0.2">
      <c r="A36" s="8">
        <f t="shared" si="0"/>
        <v>10701</v>
      </c>
      <c r="B36" s="8" t="s">
        <v>5</v>
      </c>
      <c r="C36" s="8">
        <v>107</v>
      </c>
      <c r="D36" s="8">
        <v>1</v>
      </c>
      <c r="E36" s="8" t="s">
        <v>90</v>
      </c>
      <c r="F36" s="8" t="s">
        <v>89</v>
      </c>
      <c r="G36" s="8">
        <v>1</v>
      </c>
      <c r="H36" s="8">
        <v>1000</v>
      </c>
      <c r="I36" s="8">
        <v>0</v>
      </c>
      <c r="J36" s="8">
        <v>10</v>
      </c>
      <c r="K36" s="8">
        <v>6</v>
      </c>
    </row>
    <row r="37" spans="1:11" x14ac:dyDescent="0.2">
      <c r="A37" s="8">
        <f t="shared" si="0"/>
        <v>10702</v>
      </c>
      <c r="B37" s="8"/>
      <c r="C37" s="8">
        <v>107</v>
      </c>
      <c r="D37" s="8">
        <v>2</v>
      </c>
      <c r="E37" s="8" t="s">
        <v>93</v>
      </c>
      <c r="F37" s="8" t="s">
        <v>88</v>
      </c>
      <c r="G37" s="8">
        <v>2</v>
      </c>
      <c r="H37" s="8">
        <v>1000</v>
      </c>
      <c r="I37" s="8">
        <v>0</v>
      </c>
      <c r="J37" s="8"/>
      <c r="K37" s="8">
        <v>7</v>
      </c>
    </row>
    <row r="38" spans="1:11" x14ac:dyDescent="0.2">
      <c r="A38" s="8">
        <f t="shared" ref="A38:A70" si="1">C38*100+D38</f>
        <v>10703</v>
      </c>
      <c r="B38" s="8"/>
      <c r="C38" s="8">
        <v>107</v>
      </c>
      <c r="D38" s="8">
        <v>3</v>
      </c>
      <c r="E38" s="8" t="s">
        <v>92</v>
      </c>
      <c r="F38" s="8" t="s">
        <v>86</v>
      </c>
      <c r="G38" s="8">
        <v>3</v>
      </c>
      <c r="H38" s="8">
        <v>1000</v>
      </c>
      <c r="I38" s="8">
        <v>0</v>
      </c>
      <c r="J38" s="8"/>
      <c r="K38" s="8">
        <v>8</v>
      </c>
    </row>
    <row r="39" spans="1:11" x14ac:dyDescent="0.2">
      <c r="A39" s="8">
        <f t="shared" si="1"/>
        <v>10704</v>
      </c>
      <c r="B39" s="8"/>
      <c r="C39" s="8">
        <v>107</v>
      </c>
      <c r="D39" s="8">
        <v>4</v>
      </c>
      <c r="E39" s="8" t="s">
        <v>85</v>
      </c>
      <c r="F39" s="8" t="s">
        <v>84</v>
      </c>
      <c r="G39" s="8">
        <v>3</v>
      </c>
      <c r="H39" s="8">
        <v>1000</v>
      </c>
      <c r="I39" s="8">
        <v>0</v>
      </c>
      <c r="J39" s="8"/>
      <c r="K39" s="8">
        <v>9</v>
      </c>
    </row>
    <row r="40" spans="1:11" x14ac:dyDescent="0.2">
      <c r="A40" s="8">
        <f t="shared" si="1"/>
        <v>10705</v>
      </c>
      <c r="B40" s="8"/>
      <c r="C40" s="8">
        <v>107</v>
      </c>
      <c r="D40" s="8">
        <v>5</v>
      </c>
      <c r="E40" s="8" t="s">
        <v>83</v>
      </c>
      <c r="F40" s="8" t="s">
        <v>82</v>
      </c>
      <c r="G40" s="8">
        <v>4</v>
      </c>
      <c r="H40" s="8">
        <v>1000</v>
      </c>
      <c r="I40" s="8">
        <v>0</v>
      </c>
      <c r="J40" s="8"/>
      <c r="K40" s="8">
        <v>10</v>
      </c>
    </row>
    <row r="41" spans="1:11" x14ac:dyDescent="0.2">
      <c r="A41" s="8">
        <f t="shared" si="1"/>
        <v>10801</v>
      </c>
      <c r="B41" s="8" t="s">
        <v>4</v>
      </c>
      <c r="C41" s="8">
        <v>108</v>
      </c>
      <c r="D41" s="8">
        <v>1</v>
      </c>
      <c r="E41" s="8" t="s">
        <v>90</v>
      </c>
      <c r="F41" s="8" t="s">
        <v>89</v>
      </c>
      <c r="G41" s="8">
        <v>1</v>
      </c>
      <c r="H41" s="8">
        <v>1000</v>
      </c>
      <c r="I41" s="8"/>
      <c r="J41" s="8">
        <v>10</v>
      </c>
      <c r="K41" s="8">
        <v>6</v>
      </c>
    </row>
    <row r="42" spans="1:11" x14ac:dyDescent="0.2">
      <c r="A42" s="8">
        <f t="shared" si="1"/>
        <v>10802</v>
      </c>
      <c r="B42" s="8"/>
      <c r="C42" s="8">
        <v>108</v>
      </c>
      <c r="D42" s="8">
        <v>2</v>
      </c>
      <c r="E42" s="8" t="s">
        <v>93</v>
      </c>
      <c r="F42" s="8" t="s">
        <v>88</v>
      </c>
      <c r="G42" s="8">
        <v>1</v>
      </c>
      <c r="H42" s="8">
        <v>1000</v>
      </c>
      <c r="I42" s="8"/>
      <c r="J42" s="8"/>
      <c r="K42" s="8">
        <v>7</v>
      </c>
    </row>
    <row r="43" spans="1:11" x14ac:dyDescent="0.2">
      <c r="A43" s="8">
        <f t="shared" si="1"/>
        <v>10803</v>
      </c>
      <c r="B43" s="8"/>
      <c r="C43" s="8">
        <v>108</v>
      </c>
      <c r="D43" s="8">
        <v>3</v>
      </c>
      <c r="E43" s="8" t="s">
        <v>92</v>
      </c>
      <c r="F43" s="8" t="s">
        <v>86</v>
      </c>
      <c r="G43" s="8">
        <v>1</v>
      </c>
      <c r="H43" s="8">
        <v>1000</v>
      </c>
      <c r="I43" s="8"/>
      <c r="J43" s="8"/>
      <c r="K43" s="8">
        <v>8</v>
      </c>
    </row>
    <row r="44" spans="1:11" x14ac:dyDescent="0.2">
      <c r="A44" s="8">
        <f t="shared" si="1"/>
        <v>10804</v>
      </c>
      <c r="B44" s="8"/>
      <c r="C44" s="8">
        <v>108</v>
      </c>
      <c r="D44" s="8">
        <v>4</v>
      </c>
      <c r="E44" s="8" t="s">
        <v>85</v>
      </c>
      <c r="F44" s="8" t="s">
        <v>84</v>
      </c>
      <c r="G44" s="8">
        <v>1</v>
      </c>
      <c r="H44" s="8">
        <v>1000</v>
      </c>
      <c r="I44" s="8"/>
      <c r="J44" s="8"/>
      <c r="K44" s="8">
        <v>9</v>
      </c>
    </row>
    <row r="45" spans="1:11" x14ac:dyDescent="0.2">
      <c r="A45" s="8">
        <f t="shared" si="1"/>
        <v>10805</v>
      </c>
      <c r="B45" s="8"/>
      <c r="C45" s="8">
        <v>108</v>
      </c>
      <c r="D45" s="8">
        <v>5</v>
      </c>
      <c r="E45" s="8" t="s">
        <v>83</v>
      </c>
      <c r="F45" s="8" t="s">
        <v>82</v>
      </c>
      <c r="G45" s="8">
        <v>1</v>
      </c>
      <c r="H45" s="8">
        <v>1000</v>
      </c>
      <c r="I45" s="8"/>
      <c r="J45" s="8"/>
      <c r="K45" s="8">
        <v>10</v>
      </c>
    </row>
    <row r="46" spans="1:11" x14ac:dyDescent="0.2">
      <c r="A46" s="8">
        <f t="shared" si="1"/>
        <v>10901</v>
      </c>
      <c r="B46" s="8" t="s">
        <v>3</v>
      </c>
      <c r="C46" s="8">
        <v>109</v>
      </c>
      <c r="D46" s="8">
        <v>1</v>
      </c>
      <c r="E46" s="8" t="s">
        <v>94</v>
      </c>
      <c r="F46" s="8" t="s">
        <v>89</v>
      </c>
      <c r="G46" s="8">
        <v>1</v>
      </c>
      <c r="H46" s="8">
        <v>1000</v>
      </c>
      <c r="I46" s="8">
        <v>0</v>
      </c>
      <c r="J46" s="8">
        <v>10</v>
      </c>
      <c r="K46" s="8">
        <v>6</v>
      </c>
    </row>
    <row r="47" spans="1:11" x14ac:dyDescent="0.2">
      <c r="A47" s="8">
        <f t="shared" si="1"/>
        <v>10902</v>
      </c>
      <c r="B47" s="8"/>
      <c r="C47" s="8">
        <v>109</v>
      </c>
      <c r="D47" s="8">
        <v>2</v>
      </c>
      <c r="E47" s="8" t="s">
        <v>93</v>
      </c>
      <c r="F47" s="8" t="s">
        <v>88</v>
      </c>
      <c r="G47" s="8">
        <v>2</v>
      </c>
      <c r="H47" s="8">
        <v>1000</v>
      </c>
      <c r="I47" s="8">
        <v>0</v>
      </c>
      <c r="J47" s="8"/>
      <c r="K47" s="8">
        <v>7</v>
      </c>
    </row>
    <row r="48" spans="1:11" x14ac:dyDescent="0.2">
      <c r="A48" s="8">
        <f t="shared" si="1"/>
        <v>10903</v>
      </c>
      <c r="B48" s="8"/>
      <c r="C48" s="8">
        <v>109</v>
      </c>
      <c r="D48" s="8">
        <v>3</v>
      </c>
      <c r="E48" s="8" t="s">
        <v>92</v>
      </c>
      <c r="F48" s="8" t="s">
        <v>86</v>
      </c>
      <c r="G48" s="8">
        <v>3</v>
      </c>
      <c r="H48" s="8">
        <v>1000</v>
      </c>
      <c r="I48" s="8">
        <v>0</v>
      </c>
      <c r="J48" s="8"/>
      <c r="K48" s="8">
        <v>8</v>
      </c>
    </row>
    <row r="49" spans="1:11" x14ac:dyDescent="0.2">
      <c r="A49" s="8">
        <f t="shared" si="1"/>
        <v>10904</v>
      </c>
      <c r="B49" s="8"/>
      <c r="C49" s="8">
        <v>109</v>
      </c>
      <c r="D49" s="8">
        <v>4</v>
      </c>
      <c r="E49" s="8" t="s">
        <v>85</v>
      </c>
      <c r="F49" s="8" t="s">
        <v>84</v>
      </c>
      <c r="G49" s="8">
        <v>3</v>
      </c>
      <c r="H49" s="8">
        <v>1000</v>
      </c>
      <c r="I49" s="8">
        <v>0</v>
      </c>
      <c r="J49" s="8"/>
      <c r="K49" s="8">
        <v>9</v>
      </c>
    </row>
    <row r="50" spans="1:11" x14ac:dyDescent="0.2">
      <c r="A50" s="8">
        <f t="shared" si="1"/>
        <v>10905</v>
      </c>
      <c r="B50" s="8"/>
      <c r="C50" s="8">
        <v>109</v>
      </c>
      <c r="D50" s="8">
        <v>5</v>
      </c>
      <c r="E50" s="8" t="s">
        <v>83</v>
      </c>
      <c r="F50" s="8" t="s">
        <v>82</v>
      </c>
      <c r="G50" s="8">
        <v>4</v>
      </c>
      <c r="H50" s="8">
        <v>1000</v>
      </c>
      <c r="I50" s="8">
        <v>0</v>
      </c>
      <c r="J50" s="8"/>
      <c r="K50" s="8">
        <v>10</v>
      </c>
    </row>
    <row r="51" spans="1:11" x14ac:dyDescent="0.2">
      <c r="A51" s="8">
        <f t="shared" si="1"/>
        <v>11001</v>
      </c>
      <c r="B51" s="8" t="s">
        <v>32</v>
      </c>
      <c r="C51" s="8">
        <v>110</v>
      </c>
      <c r="D51" s="8">
        <v>1</v>
      </c>
      <c r="E51" s="8" t="s">
        <v>94</v>
      </c>
      <c r="F51" s="8" t="s">
        <v>89</v>
      </c>
      <c r="G51" s="8">
        <v>3</v>
      </c>
      <c r="H51" s="8"/>
      <c r="I51" s="8"/>
      <c r="J51" s="8">
        <v>10</v>
      </c>
      <c r="K51" s="8">
        <v>6</v>
      </c>
    </row>
    <row r="52" spans="1:11" x14ac:dyDescent="0.2">
      <c r="A52" s="8">
        <f t="shared" si="1"/>
        <v>11002</v>
      </c>
      <c r="B52" s="8"/>
      <c r="C52" s="8">
        <v>110</v>
      </c>
      <c r="D52" s="8">
        <v>2</v>
      </c>
      <c r="E52" s="8" t="s">
        <v>93</v>
      </c>
      <c r="F52" s="8" t="s">
        <v>88</v>
      </c>
      <c r="G52" s="8">
        <v>3</v>
      </c>
      <c r="H52" s="8"/>
      <c r="I52" s="8"/>
      <c r="J52" s="8"/>
      <c r="K52" s="8">
        <v>7</v>
      </c>
    </row>
    <row r="53" spans="1:11" x14ac:dyDescent="0.2">
      <c r="A53" s="8">
        <f t="shared" si="1"/>
        <v>11003</v>
      </c>
      <c r="B53" s="8"/>
      <c r="C53" s="8">
        <v>110</v>
      </c>
      <c r="D53" s="8">
        <v>3</v>
      </c>
      <c r="E53" s="8" t="s">
        <v>92</v>
      </c>
      <c r="F53" s="8" t="s">
        <v>86</v>
      </c>
      <c r="G53" s="8">
        <v>4</v>
      </c>
      <c r="H53" s="8"/>
      <c r="I53" s="8"/>
      <c r="J53" s="8"/>
      <c r="K53" s="8">
        <v>8</v>
      </c>
    </row>
    <row r="54" spans="1:11" x14ac:dyDescent="0.2">
      <c r="A54" s="8">
        <f t="shared" si="1"/>
        <v>11004</v>
      </c>
      <c r="B54" s="8"/>
      <c r="C54" s="8">
        <v>110</v>
      </c>
      <c r="D54" s="8">
        <v>4</v>
      </c>
      <c r="E54" s="8" t="s">
        <v>85</v>
      </c>
      <c r="F54" s="8" t="s">
        <v>84</v>
      </c>
      <c r="G54" s="8">
        <v>4</v>
      </c>
      <c r="H54" s="8"/>
      <c r="I54" s="8"/>
      <c r="J54" s="8"/>
      <c r="K54" s="8">
        <v>9</v>
      </c>
    </row>
    <row r="55" spans="1:11" x14ac:dyDescent="0.2">
      <c r="A55" s="8">
        <f t="shared" si="1"/>
        <v>11005</v>
      </c>
      <c r="B55" s="8"/>
      <c r="C55" s="8">
        <v>110</v>
      </c>
      <c r="D55" s="8">
        <v>5</v>
      </c>
      <c r="E55" s="8" t="s">
        <v>83</v>
      </c>
      <c r="F55" s="8" t="s">
        <v>82</v>
      </c>
      <c r="G55" s="8">
        <v>5</v>
      </c>
      <c r="H55" s="8"/>
      <c r="I55" s="8"/>
      <c r="J55" s="8"/>
      <c r="K55" s="8">
        <v>10</v>
      </c>
    </row>
    <row r="56" spans="1:11" x14ac:dyDescent="0.2">
      <c r="A56" s="8">
        <f t="shared" si="1"/>
        <v>11101</v>
      </c>
      <c r="B56" s="8" t="s">
        <v>29</v>
      </c>
      <c r="C56" s="8">
        <v>111</v>
      </c>
      <c r="D56" s="8">
        <v>1</v>
      </c>
      <c r="E56" s="8" t="s">
        <v>92</v>
      </c>
      <c r="F56" s="8" t="s">
        <v>89</v>
      </c>
      <c r="G56" s="8">
        <v>3</v>
      </c>
      <c r="H56" s="8"/>
      <c r="I56" s="8"/>
      <c r="J56" s="8">
        <v>10</v>
      </c>
      <c r="K56" s="8">
        <v>6</v>
      </c>
    </row>
    <row r="57" spans="1:11" x14ac:dyDescent="0.2">
      <c r="A57" s="8">
        <f t="shared" si="1"/>
        <v>11102</v>
      </c>
      <c r="B57" s="8"/>
      <c r="C57" s="8">
        <v>111</v>
      </c>
      <c r="D57" s="8">
        <v>2</v>
      </c>
      <c r="E57" s="8" t="s">
        <v>92</v>
      </c>
      <c r="F57" s="8" t="s">
        <v>88</v>
      </c>
      <c r="G57" s="8">
        <v>3</v>
      </c>
      <c r="H57" s="8"/>
      <c r="I57" s="8"/>
      <c r="J57" s="8"/>
      <c r="K57" s="8">
        <v>7</v>
      </c>
    </row>
    <row r="58" spans="1:11" x14ac:dyDescent="0.2">
      <c r="A58" s="8">
        <f t="shared" si="1"/>
        <v>11103</v>
      </c>
      <c r="B58" s="8"/>
      <c r="C58" s="8">
        <v>111</v>
      </c>
      <c r="D58" s="8">
        <v>3</v>
      </c>
      <c r="E58" s="8" t="s">
        <v>92</v>
      </c>
      <c r="F58" s="8" t="s">
        <v>86</v>
      </c>
      <c r="G58" s="8">
        <v>4</v>
      </c>
      <c r="H58" s="8"/>
      <c r="I58" s="8"/>
      <c r="J58" s="8"/>
      <c r="K58" s="8">
        <v>8</v>
      </c>
    </row>
    <row r="59" spans="1:11" x14ac:dyDescent="0.2">
      <c r="A59" s="8">
        <f t="shared" si="1"/>
        <v>11104</v>
      </c>
      <c r="B59" s="8"/>
      <c r="C59" s="8">
        <v>111</v>
      </c>
      <c r="D59" s="8">
        <v>4</v>
      </c>
      <c r="E59" s="8" t="s">
        <v>85</v>
      </c>
      <c r="F59" s="8" t="s">
        <v>84</v>
      </c>
      <c r="G59" s="8">
        <v>4</v>
      </c>
      <c r="H59" s="8"/>
      <c r="I59" s="8"/>
      <c r="J59" s="8"/>
      <c r="K59" s="8">
        <v>9</v>
      </c>
    </row>
    <row r="60" spans="1:11" x14ac:dyDescent="0.2">
      <c r="A60" s="8">
        <f t="shared" si="1"/>
        <v>11105</v>
      </c>
      <c r="B60" s="8"/>
      <c r="C60" s="8">
        <v>111</v>
      </c>
      <c r="D60" s="8">
        <v>5</v>
      </c>
      <c r="E60" s="8" t="s">
        <v>83</v>
      </c>
      <c r="F60" s="8" t="s">
        <v>82</v>
      </c>
      <c r="G60" s="8">
        <v>5</v>
      </c>
      <c r="H60" s="8"/>
      <c r="I60" s="8"/>
      <c r="J60" s="8"/>
      <c r="K60" s="8">
        <v>10</v>
      </c>
    </row>
    <row r="61" spans="1:11" x14ac:dyDescent="0.2">
      <c r="A61" s="8">
        <f t="shared" si="1"/>
        <v>11201</v>
      </c>
      <c r="B61" s="8" t="s">
        <v>26</v>
      </c>
      <c r="C61" s="8">
        <v>112</v>
      </c>
      <c r="D61" s="8">
        <v>1</v>
      </c>
      <c r="E61" s="8" t="s">
        <v>91</v>
      </c>
      <c r="F61" s="8" t="s">
        <v>89</v>
      </c>
      <c r="G61" s="8">
        <v>3</v>
      </c>
      <c r="H61" s="8"/>
      <c r="I61" s="8"/>
      <c r="J61" s="8">
        <v>10</v>
      </c>
      <c r="K61" s="8">
        <v>6</v>
      </c>
    </row>
    <row r="62" spans="1:11" x14ac:dyDescent="0.2">
      <c r="A62" s="8">
        <f t="shared" si="1"/>
        <v>11202</v>
      </c>
      <c r="B62" s="8"/>
      <c r="C62" s="8">
        <v>112</v>
      </c>
      <c r="D62" s="8">
        <v>2</v>
      </c>
      <c r="E62" s="8" t="s">
        <v>91</v>
      </c>
      <c r="F62" s="8" t="s">
        <v>88</v>
      </c>
      <c r="G62" s="8">
        <v>3</v>
      </c>
      <c r="H62" s="8"/>
      <c r="I62" s="8"/>
      <c r="J62" s="8"/>
      <c r="K62" s="8">
        <v>7</v>
      </c>
    </row>
    <row r="63" spans="1:11" x14ac:dyDescent="0.2">
      <c r="A63" s="8">
        <f t="shared" si="1"/>
        <v>11203</v>
      </c>
      <c r="B63" s="8"/>
      <c r="C63" s="8">
        <v>112</v>
      </c>
      <c r="D63" s="8">
        <v>3</v>
      </c>
      <c r="E63" s="8" t="s">
        <v>91</v>
      </c>
      <c r="F63" s="8" t="s">
        <v>86</v>
      </c>
      <c r="G63" s="8">
        <v>4</v>
      </c>
      <c r="H63" s="8"/>
      <c r="I63" s="8"/>
      <c r="J63" s="8"/>
      <c r="K63" s="8">
        <v>8</v>
      </c>
    </row>
    <row r="64" spans="1:11" x14ac:dyDescent="0.2">
      <c r="A64" s="8">
        <f t="shared" si="1"/>
        <v>11204</v>
      </c>
      <c r="B64" s="8"/>
      <c r="C64" s="8">
        <v>112</v>
      </c>
      <c r="D64" s="8">
        <v>4</v>
      </c>
      <c r="E64" s="8" t="s">
        <v>85</v>
      </c>
      <c r="F64" s="8" t="s">
        <v>84</v>
      </c>
      <c r="G64" s="8">
        <v>4</v>
      </c>
      <c r="H64" s="8"/>
      <c r="I64" s="8"/>
      <c r="J64" s="8"/>
      <c r="K64" s="8">
        <v>9</v>
      </c>
    </row>
    <row r="65" spans="1:11" x14ac:dyDescent="0.2">
      <c r="A65" s="8">
        <f t="shared" si="1"/>
        <v>11205</v>
      </c>
      <c r="B65" s="8"/>
      <c r="C65" s="8">
        <v>112</v>
      </c>
      <c r="D65" s="8">
        <v>5</v>
      </c>
      <c r="E65" s="8" t="s">
        <v>83</v>
      </c>
      <c r="F65" s="8" t="s">
        <v>82</v>
      </c>
      <c r="G65" s="8">
        <v>5</v>
      </c>
      <c r="H65" s="8"/>
      <c r="I65" s="8"/>
      <c r="J65" s="8"/>
      <c r="K65" s="8">
        <v>10</v>
      </c>
    </row>
    <row r="66" spans="1:11" x14ac:dyDescent="0.2">
      <c r="A66" s="8">
        <f t="shared" si="1"/>
        <v>11301</v>
      </c>
      <c r="B66" s="8" t="s">
        <v>23</v>
      </c>
      <c r="C66" s="8">
        <v>113</v>
      </c>
      <c r="D66" s="8">
        <v>1</v>
      </c>
      <c r="E66" s="8" t="s">
        <v>90</v>
      </c>
      <c r="F66" s="8" t="s">
        <v>89</v>
      </c>
      <c r="G66" s="8">
        <v>3</v>
      </c>
      <c r="H66" s="8"/>
      <c r="I66" s="8"/>
      <c r="J66" s="8">
        <v>10</v>
      </c>
      <c r="K66" s="8">
        <v>6</v>
      </c>
    </row>
    <row r="67" spans="1:11" x14ac:dyDescent="0.2">
      <c r="A67" s="8">
        <f t="shared" si="1"/>
        <v>11302</v>
      </c>
      <c r="B67" s="8"/>
      <c r="C67" s="8">
        <v>113</v>
      </c>
      <c r="D67" s="8">
        <v>2</v>
      </c>
      <c r="E67" s="8" t="s">
        <v>87</v>
      </c>
      <c r="F67" s="8" t="s">
        <v>88</v>
      </c>
      <c r="G67" s="8">
        <v>3</v>
      </c>
      <c r="H67" s="8"/>
      <c r="I67" s="8"/>
      <c r="J67" s="8"/>
      <c r="K67" s="8">
        <v>7</v>
      </c>
    </row>
    <row r="68" spans="1:11" x14ac:dyDescent="0.2">
      <c r="A68" s="8">
        <f t="shared" si="1"/>
        <v>11303</v>
      </c>
      <c r="B68" s="8"/>
      <c r="C68" s="8">
        <v>113</v>
      </c>
      <c r="D68" s="8">
        <v>3</v>
      </c>
      <c r="E68" s="8" t="s">
        <v>87</v>
      </c>
      <c r="F68" s="8" t="s">
        <v>86</v>
      </c>
      <c r="G68" s="8">
        <v>4</v>
      </c>
      <c r="H68" s="8"/>
      <c r="I68" s="8"/>
      <c r="J68" s="8"/>
      <c r="K68" s="8">
        <v>8</v>
      </c>
    </row>
    <row r="69" spans="1:11" x14ac:dyDescent="0.2">
      <c r="A69" s="8">
        <f t="shared" si="1"/>
        <v>11304</v>
      </c>
      <c r="B69" s="8"/>
      <c r="C69" s="8">
        <v>113</v>
      </c>
      <c r="D69" s="8">
        <v>4</v>
      </c>
      <c r="E69" s="8" t="s">
        <v>85</v>
      </c>
      <c r="F69" s="8" t="s">
        <v>84</v>
      </c>
      <c r="G69" s="8">
        <v>4</v>
      </c>
      <c r="H69" s="8"/>
      <c r="I69" s="8"/>
      <c r="J69" s="8"/>
      <c r="K69" s="8">
        <v>9</v>
      </c>
    </row>
    <row r="70" spans="1:11" x14ac:dyDescent="0.2">
      <c r="A70" s="8">
        <f t="shared" si="1"/>
        <v>11305</v>
      </c>
      <c r="B70" s="8"/>
      <c r="C70" s="8">
        <v>113</v>
      </c>
      <c r="D70" s="8">
        <v>5</v>
      </c>
      <c r="E70" s="8" t="s">
        <v>83</v>
      </c>
      <c r="F70" s="8" t="s">
        <v>82</v>
      </c>
      <c r="G70" s="8">
        <v>5</v>
      </c>
      <c r="H70" s="8"/>
      <c r="I70" s="8"/>
      <c r="J70" s="8"/>
      <c r="K70" s="8">
        <v>10</v>
      </c>
    </row>
  </sheetData>
  <phoneticPr fontId="2" type="noConversion"/>
  <conditionalFormatting sqref="O5">
    <cfRule type="duplicateValues" dxfId="8" priority="4"/>
    <cfRule type="duplicateValues" dxfId="7" priority="5"/>
  </conditionalFormatting>
  <conditionalFormatting sqref="K5">
    <cfRule type="duplicateValues" dxfId="6" priority="2"/>
    <cfRule type="duplicateValues" dxfId="5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109F1-5A6B-4129-AE4E-412C9E2BAC42}">
  <sheetPr>
    <tabColor theme="9" tint="0.79998168889431442"/>
  </sheetPr>
  <dimension ref="A1:D10"/>
  <sheetViews>
    <sheetView zoomScaleNormal="100" workbookViewId="0">
      <selection activeCell="C1" sqref="C1:C5"/>
    </sheetView>
  </sheetViews>
  <sheetFormatPr defaultColWidth="9" defaultRowHeight="14.25" x14ac:dyDescent="0.2"/>
  <cols>
    <col min="1" max="1" width="9" style="3"/>
    <col min="2" max="2" width="9" style="3" bestFit="1" customWidth="1"/>
    <col min="3" max="3" width="20.25" style="3" customWidth="1"/>
    <col min="4" max="4" width="19.75" style="3" customWidth="1"/>
    <col min="5" max="5" width="22.375" style="3" customWidth="1"/>
    <col min="6" max="16384" width="9" style="3"/>
  </cols>
  <sheetData>
    <row r="1" spans="1:4" x14ac:dyDescent="0.2">
      <c r="A1" s="7" t="s">
        <v>81</v>
      </c>
      <c r="B1" s="7" t="s">
        <v>187</v>
      </c>
      <c r="C1" s="16" t="s">
        <v>186</v>
      </c>
      <c r="D1" s="7" t="s">
        <v>185</v>
      </c>
    </row>
    <row r="2" spans="1:4" x14ac:dyDescent="0.2">
      <c r="A2" s="7" t="s">
        <v>75</v>
      </c>
      <c r="B2" s="7" t="s">
        <v>75</v>
      </c>
      <c r="C2" s="7" t="s">
        <v>75</v>
      </c>
      <c r="D2" s="7" t="s">
        <v>75</v>
      </c>
    </row>
    <row r="3" spans="1:4" x14ac:dyDescent="0.2">
      <c r="A3" s="7" t="s">
        <v>73</v>
      </c>
      <c r="B3" s="7" t="s">
        <v>73</v>
      </c>
      <c r="C3" s="11" t="s">
        <v>73</v>
      </c>
      <c r="D3" s="7" t="s">
        <v>124</v>
      </c>
    </row>
    <row r="4" spans="1:4" x14ac:dyDescent="0.2">
      <c r="A4" s="7" t="s">
        <v>123</v>
      </c>
      <c r="B4" s="7" t="s">
        <v>187</v>
      </c>
      <c r="C4" s="16" t="s">
        <v>186</v>
      </c>
      <c r="D4" s="7" t="s">
        <v>185</v>
      </c>
    </row>
    <row r="5" spans="1:4" ht="28.5" x14ac:dyDescent="0.2">
      <c r="A5" s="7" t="s">
        <v>81</v>
      </c>
      <c r="B5" s="7" t="s">
        <v>184</v>
      </c>
      <c r="C5" s="6" t="s">
        <v>183</v>
      </c>
      <c r="D5" s="6" t="s">
        <v>182</v>
      </c>
    </row>
    <row r="6" spans="1:4" x14ac:dyDescent="0.2">
      <c r="A6" s="8">
        <v>1</v>
      </c>
      <c r="B6" s="8">
        <v>1</v>
      </c>
      <c r="C6" s="5">
        <v>1667</v>
      </c>
      <c r="D6" s="8">
        <v>100</v>
      </c>
    </row>
    <row r="7" spans="1:4" x14ac:dyDescent="0.2">
      <c r="A7" s="8">
        <v>2</v>
      </c>
      <c r="B7" s="8">
        <v>2</v>
      </c>
      <c r="C7" s="5">
        <v>1667</v>
      </c>
      <c r="D7" s="8">
        <v>100</v>
      </c>
    </row>
    <row r="8" spans="1:4" x14ac:dyDescent="0.2">
      <c r="A8" s="8">
        <v>3</v>
      </c>
      <c r="B8" s="8">
        <v>3</v>
      </c>
      <c r="C8" s="5">
        <v>1667</v>
      </c>
      <c r="D8" s="8">
        <v>100</v>
      </c>
    </row>
    <row r="9" spans="1:4" x14ac:dyDescent="0.2">
      <c r="A9" s="8">
        <v>4</v>
      </c>
      <c r="B9" s="8">
        <v>4</v>
      </c>
      <c r="C9" s="5">
        <v>1667</v>
      </c>
      <c r="D9" s="8">
        <v>100</v>
      </c>
    </row>
    <row r="10" spans="1:4" x14ac:dyDescent="0.2">
      <c r="A10" s="8">
        <v>5</v>
      </c>
      <c r="B10" s="8">
        <v>5</v>
      </c>
      <c r="C10" s="5">
        <v>1667</v>
      </c>
      <c r="D10" s="8">
        <v>100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B5F40-46A5-4615-96C2-9C7EFB76F32A}">
  <sheetPr>
    <tabColor theme="9" tint="0.79998168889431442"/>
  </sheetPr>
  <dimension ref="A1:F10"/>
  <sheetViews>
    <sheetView zoomScaleNormal="100" workbookViewId="0">
      <selection activeCell="E22" sqref="E22"/>
    </sheetView>
  </sheetViews>
  <sheetFormatPr defaultColWidth="9" defaultRowHeight="14.25" x14ac:dyDescent="0.2"/>
  <cols>
    <col min="1" max="2" width="9" style="3"/>
    <col min="3" max="3" width="12.875" style="3" customWidth="1"/>
    <col min="4" max="4" width="17.625" style="3" customWidth="1"/>
    <col min="5" max="5" width="9" style="3"/>
    <col min="6" max="6" width="9" style="4"/>
    <col min="7" max="16384" width="9" style="3"/>
  </cols>
  <sheetData>
    <row r="1" spans="1:6" x14ac:dyDescent="0.2">
      <c r="A1" s="7" t="s">
        <v>81</v>
      </c>
      <c r="B1" s="16" t="s">
        <v>196</v>
      </c>
      <c r="C1" s="16" t="s">
        <v>195</v>
      </c>
      <c r="D1" s="16" t="s">
        <v>194</v>
      </c>
      <c r="E1" s="7" t="s">
        <v>185</v>
      </c>
      <c r="F1" s="16" t="s">
        <v>193</v>
      </c>
    </row>
    <row r="2" spans="1:6" x14ac:dyDescent="0.2">
      <c r="A2" s="7" t="s">
        <v>75</v>
      </c>
      <c r="B2" s="7" t="s">
        <v>75</v>
      </c>
      <c r="C2" s="7" t="s">
        <v>75</v>
      </c>
      <c r="D2" s="7" t="s">
        <v>75</v>
      </c>
      <c r="E2" s="7" t="s">
        <v>75</v>
      </c>
      <c r="F2" s="7" t="s">
        <v>75</v>
      </c>
    </row>
    <row r="3" spans="1:6" x14ac:dyDescent="0.2">
      <c r="A3" s="7" t="s">
        <v>73</v>
      </c>
      <c r="B3" s="11" t="s">
        <v>73</v>
      </c>
      <c r="C3" s="11" t="s">
        <v>73</v>
      </c>
      <c r="D3" s="11" t="s">
        <v>73</v>
      </c>
      <c r="E3" s="7" t="s">
        <v>197</v>
      </c>
      <c r="F3" s="10" t="s">
        <v>197</v>
      </c>
    </row>
    <row r="4" spans="1:6" x14ac:dyDescent="0.2">
      <c r="A4" s="7"/>
      <c r="B4" s="16" t="s">
        <v>196</v>
      </c>
      <c r="C4" s="16" t="s">
        <v>195</v>
      </c>
      <c r="D4" s="16" t="s">
        <v>194</v>
      </c>
      <c r="E4" s="7" t="s">
        <v>185</v>
      </c>
      <c r="F4" s="16" t="s">
        <v>193</v>
      </c>
    </row>
    <row r="5" spans="1:6" ht="28.5" x14ac:dyDescent="0.2">
      <c r="A5" s="7" t="s">
        <v>81</v>
      </c>
      <c r="B5" s="6" t="s">
        <v>192</v>
      </c>
      <c r="C5" s="6" t="s">
        <v>191</v>
      </c>
      <c r="D5" s="6" t="s">
        <v>190</v>
      </c>
      <c r="E5" s="6" t="s">
        <v>189</v>
      </c>
      <c r="F5" s="6" t="s">
        <v>188</v>
      </c>
    </row>
    <row r="6" spans="1:6" x14ac:dyDescent="0.2">
      <c r="A6" s="8">
        <v>1</v>
      </c>
      <c r="B6" s="5">
        <v>1001</v>
      </c>
      <c r="C6" s="5">
        <v>1800</v>
      </c>
      <c r="D6" s="5">
        <v>2</v>
      </c>
      <c r="E6" s="8">
        <v>500</v>
      </c>
      <c r="F6" s="8">
        <v>8500</v>
      </c>
    </row>
    <row r="7" spans="1:6" x14ac:dyDescent="0.2">
      <c r="A7" s="8">
        <v>2</v>
      </c>
      <c r="B7" s="5">
        <v>1002</v>
      </c>
      <c r="C7" s="5">
        <v>1800</v>
      </c>
      <c r="D7" s="5">
        <v>2</v>
      </c>
      <c r="E7" s="8">
        <v>500</v>
      </c>
      <c r="F7" s="8">
        <v>9600</v>
      </c>
    </row>
    <row r="8" spans="1:6" x14ac:dyDescent="0.2">
      <c r="A8" s="8">
        <v>3</v>
      </c>
      <c r="B8" s="5">
        <v>1003</v>
      </c>
      <c r="C8" s="5">
        <v>1800</v>
      </c>
      <c r="D8" s="5">
        <v>2</v>
      </c>
      <c r="E8" s="8">
        <v>500</v>
      </c>
      <c r="F8" s="9">
        <v>10300</v>
      </c>
    </row>
    <row r="9" spans="1:6" x14ac:dyDescent="0.2">
      <c r="A9" s="8">
        <v>4</v>
      </c>
      <c r="B9" s="5">
        <v>1004</v>
      </c>
      <c r="C9" s="5">
        <v>1800</v>
      </c>
      <c r="D9" s="5">
        <v>2</v>
      </c>
      <c r="E9" s="8">
        <v>500</v>
      </c>
      <c r="F9" s="9">
        <v>11000</v>
      </c>
    </row>
    <row r="10" spans="1:6" x14ac:dyDescent="0.2">
      <c r="A10" s="8">
        <v>5</v>
      </c>
      <c r="B10" s="5">
        <v>1005</v>
      </c>
      <c r="C10" s="5">
        <v>1800</v>
      </c>
      <c r="D10" s="5">
        <v>2</v>
      </c>
      <c r="E10" s="8">
        <v>500</v>
      </c>
      <c r="F10" s="9">
        <v>11500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1D9C-4FE3-4B22-A6A5-FD27E53F4EFD}">
  <sheetPr>
    <tabColor theme="9" tint="0.79998168889431442"/>
  </sheetPr>
  <dimension ref="A1:G10"/>
  <sheetViews>
    <sheetView zoomScaleNormal="100" workbookViewId="0">
      <selection activeCell="C38" sqref="C38"/>
    </sheetView>
  </sheetViews>
  <sheetFormatPr defaultColWidth="9" defaultRowHeight="14.25" x14ac:dyDescent="0.2"/>
  <cols>
    <col min="1" max="2" width="9" style="3"/>
    <col min="3" max="3" width="9.5" style="3" bestFit="1" customWidth="1"/>
    <col min="4" max="4" width="9" style="3"/>
    <col min="5" max="5" width="16" style="3" customWidth="1"/>
    <col min="6" max="6" width="9" style="3"/>
    <col min="7" max="7" width="9" style="4"/>
    <col min="8" max="16384" width="9" style="3"/>
  </cols>
  <sheetData>
    <row r="1" spans="1:7" x14ac:dyDescent="0.2">
      <c r="A1" s="7" t="s">
        <v>81</v>
      </c>
      <c r="B1" s="7"/>
      <c r="C1" s="16" t="s">
        <v>196</v>
      </c>
      <c r="D1" s="16" t="s">
        <v>195</v>
      </c>
      <c r="E1" s="16" t="s">
        <v>194</v>
      </c>
      <c r="F1" s="7" t="s">
        <v>185</v>
      </c>
      <c r="G1" s="18" t="s">
        <v>193</v>
      </c>
    </row>
    <row r="2" spans="1:7" x14ac:dyDescent="0.2">
      <c r="A2" s="7" t="s">
        <v>75</v>
      </c>
      <c r="B2" s="7"/>
      <c r="C2" s="7" t="s">
        <v>75</v>
      </c>
      <c r="D2" s="7" t="s">
        <v>75</v>
      </c>
      <c r="E2" s="7" t="s">
        <v>75</v>
      </c>
      <c r="F2" s="7" t="s">
        <v>75</v>
      </c>
      <c r="G2" s="19" t="s">
        <v>75</v>
      </c>
    </row>
    <row r="3" spans="1:7" x14ac:dyDescent="0.2">
      <c r="A3" s="7" t="s">
        <v>73</v>
      </c>
      <c r="B3" s="7" t="s">
        <v>72</v>
      </c>
      <c r="C3" s="11" t="s">
        <v>73</v>
      </c>
      <c r="D3" s="11" t="s">
        <v>73</v>
      </c>
      <c r="E3" s="11" t="s">
        <v>73</v>
      </c>
      <c r="F3" s="7" t="s">
        <v>197</v>
      </c>
      <c r="G3" s="11" t="s">
        <v>197</v>
      </c>
    </row>
    <row r="4" spans="1:7" x14ac:dyDescent="0.2">
      <c r="A4" s="7"/>
      <c r="B4" s="7"/>
      <c r="C4" s="16" t="s">
        <v>196</v>
      </c>
      <c r="D4" s="16" t="s">
        <v>195</v>
      </c>
      <c r="E4" s="16" t="s">
        <v>194</v>
      </c>
      <c r="F4" s="7" t="s">
        <v>185</v>
      </c>
      <c r="G4" s="18" t="s">
        <v>193</v>
      </c>
    </row>
    <row r="5" spans="1:7" ht="28.5" x14ac:dyDescent="0.2">
      <c r="A5" s="7" t="s">
        <v>81</v>
      </c>
      <c r="B5" s="7" t="s">
        <v>68</v>
      </c>
      <c r="C5" s="6" t="s">
        <v>192</v>
      </c>
      <c r="D5" s="6" t="s">
        <v>191</v>
      </c>
      <c r="E5" s="6" t="s">
        <v>190</v>
      </c>
      <c r="F5" s="6" t="s">
        <v>189</v>
      </c>
      <c r="G5" s="17" t="s">
        <v>188</v>
      </c>
    </row>
    <row r="6" spans="1:7" x14ac:dyDescent="0.2">
      <c r="A6" s="8">
        <v>1</v>
      </c>
      <c r="B6" s="8"/>
      <c r="C6" s="5">
        <v>1101</v>
      </c>
      <c r="D6" s="5">
        <v>4500</v>
      </c>
      <c r="E6" s="5">
        <v>2</v>
      </c>
      <c r="F6" s="8">
        <v>500</v>
      </c>
      <c r="G6" s="9">
        <v>20</v>
      </c>
    </row>
    <row r="7" spans="1:7" x14ac:dyDescent="0.2">
      <c r="A7" s="8">
        <v>2</v>
      </c>
      <c r="B7" s="8"/>
      <c r="C7" s="5">
        <v>1102</v>
      </c>
      <c r="D7" s="5">
        <v>4200</v>
      </c>
      <c r="E7" s="5">
        <v>2</v>
      </c>
      <c r="F7" s="8">
        <v>500</v>
      </c>
      <c r="G7" s="9">
        <v>21</v>
      </c>
    </row>
    <row r="8" spans="1:7" x14ac:dyDescent="0.2">
      <c r="A8" s="8">
        <v>3</v>
      </c>
      <c r="B8" s="8"/>
      <c r="C8" s="5">
        <v>1103</v>
      </c>
      <c r="D8" s="5">
        <v>3900</v>
      </c>
      <c r="E8" s="5">
        <v>2</v>
      </c>
      <c r="F8" s="8">
        <v>500</v>
      </c>
      <c r="G8" s="9">
        <v>22</v>
      </c>
    </row>
    <row r="9" spans="1:7" x14ac:dyDescent="0.2">
      <c r="A9" s="8">
        <v>4</v>
      </c>
      <c r="B9" s="8"/>
      <c r="C9" s="5">
        <v>1104</v>
      </c>
      <c r="D9" s="5">
        <v>3600</v>
      </c>
      <c r="E9" s="5">
        <v>2</v>
      </c>
      <c r="F9" s="8">
        <v>500</v>
      </c>
      <c r="G9" s="9">
        <v>23</v>
      </c>
    </row>
    <row r="10" spans="1:7" x14ac:dyDescent="0.2">
      <c r="A10" s="8">
        <v>5</v>
      </c>
      <c r="B10" s="8"/>
      <c r="C10" s="5">
        <v>1105</v>
      </c>
      <c r="D10" s="5">
        <v>3600</v>
      </c>
      <c r="E10" s="5">
        <v>2</v>
      </c>
      <c r="F10" s="8">
        <v>500</v>
      </c>
      <c r="G10" s="9">
        <v>24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CF244-3EFA-4E53-A32E-C7B574E882A8}">
  <sheetPr>
    <tabColor theme="9" tint="0.79998168889431442"/>
  </sheetPr>
  <dimension ref="A1:F30"/>
  <sheetViews>
    <sheetView zoomScaleNormal="100" workbookViewId="0">
      <selection activeCell="C1" sqref="C1:C5"/>
    </sheetView>
  </sheetViews>
  <sheetFormatPr defaultColWidth="9" defaultRowHeight="14.25" x14ac:dyDescent="0.2"/>
  <cols>
    <col min="1" max="1" width="9" style="3"/>
    <col min="2" max="2" width="13" style="3" bestFit="1" customWidth="1"/>
    <col min="3" max="3" width="9" style="3" bestFit="1" customWidth="1"/>
    <col min="4" max="4" width="10.875" style="3" customWidth="1"/>
    <col min="5" max="5" width="12.875" style="3" customWidth="1"/>
    <col min="6" max="6" width="22.25" style="3" customWidth="1"/>
    <col min="7" max="16384" width="9" style="3"/>
  </cols>
  <sheetData>
    <row r="1" spans="1:6" x14ac:dyDescent="0.2">
      <c r="A1" s="7" t="s">
        <v>81</v>
      </c>
      <c r="B1" s="7" t="s">
        <v>203</v>
      </c>
      <c r="C1" s="7" t="s">
        <v>71</v>
      </c>
      <c r="D1" s="16" t="s">
        <v>196</v>
      </c>
      <c r="E1" s="16" t="s">
        <v>202</v>
      </c>
    </row>
    <row r="2" spans="1:6" x14ac:dyDescent="0.2">
      <c r="A2" s="7" t="s">
        <v>75</v>
      </c>
      <c r="B2" s="7" t="s">
        <v>75</v>
      </c>
      <c r="C2" s="7" t="s">
        <v>75</v>
      </c>
      <c r="D2" s="7" t="s">
        <v>75</v>
      </c>
      <c r="E2" s="7" t="s">
        <v>75</v>
      </c>
    </row>
    <row r="3" spans="1:6" x14ac:dyDescent="0.2">
      <c r="A3" s="7" t="s">
        <v>73</v>
      </c>
      <c r="B3" s="7" t="s">
        <v>73</v>
      </c>
      <c r="C3" s="7" t="s">
        <v>73</v>
      </c>
      <c r="D3" s="10" t="s">
        <v>73</v>
      </c>
      <c r="E3" s="11" t="s">
        <v>73</v>
      </c>
    </row>
    <row r="4" spans="1:6" x14ac:dyDescent="0.2">
      <c r="A4" s="7"/>
      <c r="B4" s="7" t="s">
        <v>203</v>
      </c>
      <c r="C4" s="7" t="s">
        <v>71</v>
      </c>
      <c r="D4" s="16" t="s">
        <v>196</v>
      </c>
      <c r="E4" s="16" t="s">
        <v>202</v>
      </c>
    </row>
    <row r="5" spans="1:6" x14ac:dyDescent="0.2">
      <c r="A5" s="7" t="s">
        <v>201</v>
      </c>
      <c r="B5" s="7" t="s">
        <v>200</v>
      </c>
      <c r="C5" s="6" t="s">
        <v>199</v>
      </c>
      <c r="D5" s="6" t="s">
        <v>198</v>
      </c>
      <c r="E5" s="6" t="s">
        <v>191</v>
      </c>
      <c r="F5" s="20"/>
    </row>
    <row r="6" spans="1:6" x14ac:dyDescent="0.2">
      <c r="A6" s="8">
        <v>101</v>
      </c>
      <c r="B6" s="8">
        <v>1</v>
      </c>
      <c r="C6" s="8">
        <v>1</v>
      </c>
      <c r="D6" s="8">
        <v>1201</v>
      </c>
      <c r="E6" s="5">
        <v>13200</v>
      </c>
    </row>
    <row r="7" spans="1:6" x14ac:dyDescent="0.2">
      <c r="A7" s="8">
        <v>102</v>
      </c>
      <c r="B7" s="8">
        <v>1</v>
      </c>
      <c r="C7" s="8">
        <v>2</v>
      </c>
      <c r="D7" s="8">
        <v>1202</v>
      </c>
      <c r="E7" s="5">
        <v>13200</v>
      </c>
    </row>
    <row r="8" spans="1:6" x14ac:dyDescent="0.2">
      <c r="A8" s="8">
        <v>103</v>
      </c>
      <c r="B8" s="8">
        <v>1</v>
      </c>
      <c r="C8" s="8">
        <v>3</v>
      </c>
      <c r="D8" s="8">
        <v>1203</v>
      </c>
      <c r="E8" s="5">
        <v>13200</v>
      </c>
    </row>
    <row r="9" spans="1:6" x14ac:dyDescent="0.2">
      <c r="A9" s="8">
        <v>104</v>
      </c>
      <c r="B9" s="8">
        <v>1</v>
      </c>
      <c r="C9" s="8">
        <v>4</v>
      </c>
      <c r="D9" s="8">
        <v>1204</v>
      </c>
      <c r="E9" s="5">
        <v>13200</v>
      </c>
    </row>
    <row r="10" spans="1:6" x14ac:dyDescent="0.2">
      <c r="A10" s="8">
        <v>105</v>
      </c>
      <c r="B10" s="8">
        <v>1</v>
      </c>
      <c r="C10" s="8">
        <v>5</v>
      </c>
      <c r="D10" s="8">
        <v>1205</v>
      </c>
      <c r="E10" s="5">
        <v>13200</v>
      </c>
    </row>
    <row r="11" spans="1:6" x14ac:dyDescent="0.2">
      <c r="A11" s="8">
        <v>106</v>
      </c>
      <c r="B11" s="8">
        <v>2</v>
      </c>
      <c r="C11" s="8">
        <v>1</v>
      </c>
      <c r="D11" s="8">
        <v>1201</v>
      </c>
      <c r="E11" s="5">
        <v>12600</v>
      </c>
    </row>
    <row r="12" spans="1:6" x14ac:dyDescent="0.2">
      <c r="A12" s="8">
        <v>107</v>
      </c>
      <c r="B12" s="8">
        <v>2</v>
      </c>
      <c r="C12" s="8">
        <v>2</v>
      </c>
      <c r="D12" s="8">
        <v>1202</v>
      </c>
      <c r="E12" s="5">
        <v>12600</v>
      </c>
    </row>
    <row r="13" spans="1:6" x14ac:dyDescent="0.2">
      <c r="A13" s="8">
        <v>108</v>
      </c>
      <c r="B13" s="8">
        <v>2</v>
      </c>
      <c r="C13" s="8">
        <v>3</v>
      </c>
      <c r="D13" s="8">
        <v>1203</v>
      </c>
      <c r="E13" s="5">
        <v>12600</v>
      </c>
    </row>
    <row r="14" spans="1:6" x14ac:dyDescent="0.2">
      <c r="A14" s="8">
        <v>109</v>
      </c>
      <c r="B14" s="8">
        <v>2</v>
      </c>
      <c r="C14" s="8">
        <v>4</v>
      </c>
      <c r="D14" s="8">
        <v>1204</v>
      </c>
      <c r="E14" s="5">
        <v>12600</v>
      </c>
    </row>
    <row r="15" spans="1:6" x14ac:dyDescent="0.2">
      <c r="A15" s="8">
        <v>110</v>
      </c>
      <c r="B15" s="8">
        <v>2</v>
      </c>
      <c r="C15" s="8">
        <v>5</v>
      </c>
      <c r="D15" s="8">
        <v>1205</v>
      </c>
      <c r="E15" s="5">
        <v>12600</v>
      </c>
    </row>
    <row r="16" spans="1:6" x14ac:dyDescent="0.2">
      <c r="A16" s="8">
        <v>111</v>
      </c>
      <c r="B16" s="8">
        <v>3</v>
      </c>
      <c r="C16" s="8">
        <v>1</v>
      </c>
      <c r="D16" s="8">
        <v>1201</v>
      </c>
      <c r="E16" s="5">
        <v>12000</v>
      </c>
    </row>
    <row r="17" spans="1:5" x14ac:dyDescent="0.2">
      <c r="A17" s="8">
        <v>112</v>
      </c>
      <c r="B17" s="8">
        <v>3</v>
      </c>
      <c r="C17" s="8">
        <v>2</v>
      </c>
      <c r="D17" s="8">
        <v>1202</v>
      </c>
      <c r="E17" s="5">
        <v>12000</v>
      </c>
    </row>
    <row r="18" spans="1:5" x14ac:dyDescent="0.2">
      <c r="A18" s="8">
        <v>113</v>
      </c>
      <c r="B18" s="8">
        <v>3</v>
      </c>
      <c r="C18" s="8">
        <v>3</v>
      </c>
      <c r="D18" s="8">
        <v>1203</v>
      </c>
      <c r="E18" s="5">
        <v>12000</v>
      </c>
    </row>
    <row r="19" spans="1:5" x14ac:dyDescent="0.2">
      <c r="A19" s="8">
        <v>114</v>
      </c>
      <c r="B19" s="8">
        <v>3</v>
      </c>
      <c r="C19" s="8">
        <v>4</v>
      </c>
      <c r="D19" s="8">
        <v>1204</v>
      </c>
      <c r="E19" s="5">
        <v>12000</v>
      </c>
    </row>
    <row r="20" spans="1:5" x14ac:dyDescent="0.2">
      <c r="A20" s="8">
        <v>115</v>
      </c>
      <c r="B20" s="8">
        <v>3</v>
      </c>
      <c r="C20" s="8">
        <v>5</v>
      </c>
      <c r="D20" s="8">
        <v>1205</v>
      </c>
      <c r="E20" s="5">
        <v>12000</v>
      </c>
    </row>
    <row r="21" spans="1:5" x14ac:dyDescent="0.2">
      <c r="A21" s="8">
        <v>116</v>
      </c>
      <c r="B21" s="8">
        <v>4</v>
      </c>
      <c r="C21" s="8">
        <v>1</v>
      </c>
      <c r="D21" s="8">
        <v>1201</v>
      </c>
      <c r="E21" s="5">
        <v>11400</v>
      </c>
    </row>
    <row r="22" spans="1:5" x14ac:dyDescent="0.2">
      <c r="A22" s="8">
        <v>117</v>
      </c>
      <c r="B22" s="8">
        <v>4</v>
      </c>
      <c r="C22" s="8">
        <v>2</v>
      </c>
      <c r="D22" s="8">
        <v>1202</v>
      </c>
      <c r="E22" s="5">
        <v>11400</v>
      </c>
    </row>
    <row r="23" spans="1:5" x14ac:dyDescent="0.2">
      <c r="A23" s="8">
        <v>118</v>
      </c>
      <c r="B23" s="8">
        <v>4</v>
      </c>
      <c r="C23" s="8">
        <v>3</v>
      </c>
      <c r="D23" s="8">
        <v>1203</v>
      </c>
      <c r="E23" s="5">
        <v>11400</v>
      </c>
    </row>
    <row r="24" spans="1:5" x14ac:dyDescent="0.2">
      <c r="A24" s="8">
        <v>119</v>
      </c>
      <c r="B24" s="8">
        <v>4</v>
      </c>
      <c r="C24" s="8">
        <v>4</v>
      </c>
      <c r="D24" s="8">
        <v>1204</v>
      </c>
      <c r="E24" s="5">
        <v>11400</v>
      </c>
    </row>
    <row r="25" spans="1:5" x14ac:dyDescent="0.2">
      <c r="A25" s="8">
        <v>120</v>
      </c>
      <c r="B25" s="8">
        <v>4</v>
      </c>
      <c r="C25" s="8">
        <v>5</v>
      </c>
      <c r="D25" s="8">
        <v>1205</v>
      </c>
      <c r="E25" s="5">
        <v>11400</v>
      </c>
    </row>
    <row r="26" spans="1:5" x14ac:dyDescent="0.2">
      <c r="A26" s="8">
        <v>121</v>
      </c>
      <c r="B26" s="8">
        <v>5</v>
      </c>
      <c r="C26" s="8">
        <v>1</v>
      </c>
      <c r="D26" s="8">
        <v>1201</v>
      </c>
      <c r="E26" s="5">
        <v>10800</v>
      </c>
    </row>
    <row r="27" spans="1:5" x14ac:dyDescent="0.2">
      <c r="A27" s="8">
        <v>122</v>
      </c>
      <c r="B27" s="8">
        <v>5</v>
      </c>
      <c r="C27" s="8">
        <v>2</v>
      </c>
      <c r="D27" s="8">
        <v>1202</v>
      </c>
      <c r="E27" s="5">
        <v>10800</v>
      </c>
    </row>
    <row r="28" spans="1:5" x14ac:dyDescent="0.2">
      <c r="A28" s="8">
        <v>123</v>
      </c>
      <c r="B28" s="8">
        <v>5</v>
      </c>
      <c r="C28" s="8">
        <v>3</v>
      </c>
      <c r="D28" s="8">
        <v>1203</v>
      </c>
      <c r="E28" s="5">
        <v>10800</v>
      </c>
    </row>
    <row r="29" spans="1:5" x14ac:dyDescent="0.2">
      <c r="A29" s="8">
        <v>124</v>
      </c>
      <c r="B29" s="8">
        <v>5</v>
      </c>
      <c r="C29" s="8">
        <v>4</v>
      </c>
      <c r="D29" s="8">
        <v>1204</v>
      </c>
      <c r="E29" s="5">
        <v>10800</v>
      </c>
    </row>
    <row r="30" spans="1:5" x14ac:dyDescent="0.2">
      <c r="A30" s="8">
        <v>125</v>
      </c>
      <c r="B30" s="8">
        <v>5</v>
      </c>
      <c r="C30" s="8">
        <v>5</v>
      </c>
      <c r="D30" s="8">
        <v>1205</v>
      </c>
      <c r="E30" s="5">
        <v>10800</v>
      </c>
    </row>
  </sheetData>
  <phoneticPr fontId="2" type="noConversion"/>
  <conditionalFormatting sqref="D31:D1048576">
    <cfRule type="duplicateValues" dxfId="47" priority="13"/>
    <cfRule type="duplicateValues" dxfId="46" priority="14"/>
    <cfRule type="duplicateValues" dxfId="45" priority="15"/>
  </conditionalFormatting>
  <conditionalFormatting sqref="D12:D15">
    <cfRule type="duplicateValues" dxfId="44" priority="10"/>
    <cfRule type="duplicateValues" dxfId="43" priority="11"/>
    <cfRule type="duplicateValues" dxfId="42" priority="12"/>
  </conditionalFormatting>
  <conditionalFormatting sqref="D17:D20">
    <cfRule type="duplicateValues" dxfId="41" priority="7"/>
    <cfRule type="duplicateValues" dxfId="40" priority="8"/>
    <cfRule type="duplicateValues" dxfId="39" priority="9"/>
  </conditionalFormatting>
  <conditionalFormatting sqref="D22:D25">
    <cfRule type="duplicateValues" dxfId="38" priority="4"/>
    <cfRule type="duplicateValues" dxfId="37" priority="5"/>
    <cfRule type="duplicateValues" dxfId="36" priority="6"/>
  </conditionalFormatting>
  <conditionalFormatting sqref="D27:D30">
    <cfRule type="duplicateValues" dxfId="35" priority="1"/>
    <cfRule type="duplicateValues" dxfId="34" priority="2"/>
    <cfRule type="duplicateValues" dxfId="33" priority="3"/>
  </conditionalFormatting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8691-A689-4E4E-A79D-0E98CE253CC1}">
  <dimension ref="A1:E10"/>
  <sheetViews>
    <sheetView workbookViewId="0">
      <selection activeCell="J29" sqref="J29:J30"/>
    </sheetView>
  </sheetViews>
  <sheetFormatPr defaultRowHeight="14.25" x14ac:dyDescent="0.2"/>
  <cols>
    <col min="1" max="1" width="13" style="3" bestFit="1" customWidth="1"/>
    <col min="2" max="4" width="9" style="3"/>
    <col min="5" max="5" width="12.375" style="3" bestFit="1" customWidth="1"/>
    <col min="6" max="16384" width="9" style="3"/>
  </cols>
  <sheetData>
    <row r="1" spans="1:5" x14ac:dyDescent="0.2">
      <c r="A1" s="7" t="s">
        <v>81</v>
      </c>
      <c r="B1" s="7" t="s">
        <v>185</v>
      </c>
      <c r="C1" s="16" t="s">
        <v>194</v>
      </c>
      <c r="D1" s="16" t="s">
        <v>209</v>
      </c>
      <c r="E1" s="24"/>
    </row>
    <row r="2" spans="1:5" x14ac:dyDescent="0.2">
      <c r="A2" s="7" t="s">
        <v>75</v>
      </c>
      <c r="B2" s="7" t="s">
        <v>75</v>
      </c>
      <c r="C2" s="7" t="s">
        <v>75</v>
      </c>
      <c r="D2" s="7" t="s">
        <v>75</v>
      </c>
      <c r="E2" s="24"/>
    </row>
    <row r="3" spans="1:5" x14ac:dyDescent="0.2">
      <c r="A3" s="7" t="s">
        <v>73</v>
      </c>
      <c r="B3" s="7" t="s">
        <v>124</v>
      </c>
      <c r="C3" s="11" t="s">
        <v>73</v>
      </c>
      <c r="D3" s="11" t="s">
        <v>197</v>
      </c>
      <c r="E3" s="24" t="s">
        <v>210</v>
      </c>
    </row>
    <row r="4" spans="1:5" x14ac:dyDescent="0.2">
      <c r="A4" s="7"/>
      <c r="B4" s="7" t="s">
        <v>185</v>
      </c>
      <c r="C4" s="16" t="s">
        <v>194</v>
      </c>
      <c r="D4" s="16" t="s">
        <v>209</v>
      </c>
      <c r="E4" s="24" t="s">
        <v>208</v>
      </c>
    </row>
    <row r="5" spans="1:5" ht="40.5" x14ac:dyDescent="0.2">
      <c r="A5" s="23" t="s">
        <v>200</v>
      </c>
      <c r="B5" s="23" t="s">
        <v>189</v>
      </c>
      <c r="C5" s="23" t="s">
        <v>207</v>
      </c>
      <c r="D5" s="23" t="s">
        <v>206</v>
      </c>
      <c r="E5" s="22" t="s">
        <v>205</v>
      </c>
    </row>
    <row r="6" spans="1:5" x14ac:dyDescent="0.2">
      <c r="A6" s="8">
        <v>1</v>
      </c>
      <c r="B6" s="5">
        <v>500</v>
      </c>
      <c r="C6" s="5">
        <v>2</v>
      </c>
      <c r="D6" s="9">
        <v>6</v>
      </c>
      <c r="E6" s="21" t="s">
        <v>204</v>
      </c>
    </row>
    <row r="7" spans="1:5" x14ac:dyDescent="0.2">
      <c r="A7" s="8">
        <v>2</v>
      </c>
      <c r="B7" s="5">
        <v>500</v>
      </c>
      <c r="C7" s="5">
        <v>2</v>
      </c>
      <c r="D7" s="9">
        <v>7</v>
      </c>
      <c r="E7" s="21" t="s">
        <v>204</v>
      </c>
    </row>
    <row r="8" spans="1:5" x14ac:dyDescent="0.2">
      <c r="A8" s="8">
        <v>3</v>
      </c>
      <c r="B8" s="5">
        <v>500</v>
      </c>
      <c r="C8" s="5">
        <v>2</v>
      </c>
      <c r="D8" s="9">
        <v>7</v>
      </c>
      <c r="E8" s="21" t="s">
        <v>204</v>
      </c>
    </row>
    <row r="9" spans="1:5" x14ac:dyDescent="0.2">
      <c r="A9" s="8">
        <v>4</v>
      </c>
      <c r="B9" s="5">
        <v>500</v>
      </c>
      <c r="C9" s="5">
        <v>2</v>
      </c>
      <c r="D9" s="9">
        <v>8</v>
      </c>
      <c r="E9" s="21" t="s">
        <v>204</v>
      </c>
    </row>
    <row r="10" spans="1:5" x14ac:dyDescent="0.2">
      <c r="A10" s="8">
        <v>5</v>
      </c>
      <c r="B10" s="5">
        <v>500</v>
      </c>
      <c r="C10" s="5">
        <v>2</v>
      </c>
      <c r="D10" s="9">
        <v>8</v>
      </c>
      <c r="E10" s="21" t="s">
        <v>204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配置说明</vt:lpstr>
      <vt:lpstr>设施表|CS|FacilityData</vt:lpstr>
      <vt:lpstr>设施入驻角色交互表|C|FacilitySceneData</vt:lpstr>
      <vt:lpstr>设施升级表|CS|FacilityUpdateData</vt:lpstr>
      <vt:lpstr>基地表|CS|ProduceFacilityData</vt:lpstr>
      <vt:lpstr>经营金币类表|CS|Produce</vt:lpstr>
      <vt:lpstr>经营经验类表|CS|ProduceExp</vt:lpstr>
      <vt:lpstr>生产道具表|CS|ProductData</vt:lpstr>
      <vt:lpstr>生产设施表|CS|ProductFacilityData</vt:lpstr>
      <vt:lpstr>合成类表|CS|TradeFacilityData</vt:lpstr>
      <vt:lpstr>制造类表|CS|MakeFacilityData</vt:lpstr>
      <vt:lpstr>制造类标签表|CS|MakeTagData</vt:lpstr>
      <vt:lpstr>标签复合表|CS|TagData</vt:lpstr>
      <vt:lpstr>制造奖励表|CS|MakeResult</vt:lpstr>
      <vt:lpstr>休息类表|CS|RestFacilityData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唐瓜（邓颖）</dc:creator>
  <cp:lastModifiedBy>fengzhuang</cp:lastModifiedBy>
  <dcterms:created xsi:type="dcterms:W3CDTF">2015-06-05T18:19:34Z</dcterms:created>
  <dcterms:modified xsi:type="dcterms:W3CDTF">2023-05-11T03:46:31Z</dcterms:modified>
</cp:coreProperties>
</file>