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1F063E1B-E5CA-46EF-8A11-D58CB62F50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配置说明" sheetId="1" r:id="rId1"/>
    <sheet name="主界面台词表|C|RoleDialog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0" i="3" l="1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45" i="3"/>
  <c r="D144" i="3"/>
  <c r="D143" i="3"/>
  <c r="D142" i="3"/>
  <c r="D141" i="3"/>
  <c r="D140" i="3"/>
  <c r="D139" i="3"/>
  <c r="D138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C1" authorId="0" shapeId="0" xr:uid="{97ED7CFA-361C-43CA-9B1D-EE936EC1A611}">
      <text>
        <r>
          <rPr>
            <b/>
            <sz val="9"/>
            <color indexed="81"/>
            <rFont val="宋体"/>
            <family val="3"/>
            <charset val="134"/>
          </rPr>
          <t>后期需要改成备注列，这样就不需要增加上下架字段</t>
        </r>
      </text>
    </comment>
    <comment ref="D5" authorId="0" shapeId="0" xr:uid="{9A3B2FC9-75D5-430D-97AB-EE6A51D58AF1}">
      <text>
        <r>
          <rPr>
            <b/>
            <sz val="9"/>
            <color indexed="81"/>
            <rFont val="宋体"/>
            <family val="3"/>
            <charset val="134"/>
          </rPr>
          <t>角色语音表id</t>
        </r>
      </text>
    </comment>
    <comment ref="E5" authorId="1" shapeId="0" xr:uid="{26425E05-017A-43BA-8159-ADA56E35D5D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登录独白-早
2 登录独白-晚
3 点击台词
4 闲置台词
5 设置助理时的台词</t>
        </r>
      </text>
    </comment>
  </commentList>
</comments>
</file>

<file path=xl/sharedStrings.xml><?xml version="1.0" encoding="utf-8"?>
<sst xmlns="http://schemas.openxmlformats.org/spreadsheetml/2006/main" count="234" uniqueCount="78">
  <si>
    <t>id</t>
    <phoneticPr fontId="1" type="noConversion"/>
  </si>
  <si>
    <t>I</t>
    <phoneticPr fontId="1" type="noConversion"/>
  </si>
  <si>
    <t>#id</t>
    <phoneticPr fontId="1" type="noConversion"/>
  </si>
  <si>
    <t>Name</t>
  </si>
  <si>
    <t>string</t>
  </si>
  <si>
    <t>S|N</t>
  </si>
  <si>
    <t>Name</t>
    <phoneticPr fontId="1" type="noConversion"/>
  </si>
  <si>
    <t>名字</t>
    <phoneticPr fontId="1" type="noConversion"/>
  </si>
  <si>
    <t>鸣霜</t>
  </si>
  <si>
    <t>#独白id</t>
    <phoneticPr fontId="1" type="noConversion"/>
  </si>
  <si>
    <t>RoleId</t>
    <phoneticPr fontId="1" type="noConversion"/>
  </si>
  <si>
    <t>DialogId</t>
    <phoneticPr fontId="1" type="noConversion"/>
  </si>
  <si>
    <t>Type</t>
    <phoneticPr fontId="1" type="noConversion"/>
  </si>
  <si>
    <t>独白类型</t>
    <phoneticPr fontId="1" type="noConversion"/>
  </si>
  <si>
    <t>int</t>
    <phoneticPr fontId="1" type="noConversion"/>
  </si>
  <si>
    <t>语音类型</t>
    <phoneticPr fontId="1" type="noConversion"/>
  </si>
  <si>
    <t>登录台词-早</t>
  </si>
  <si>
    <t>闲置台词</t>
  </si>
  <si>
    <t>设施秘书台词</t>
  </si>
  <si>
    <t>交谈台词1</t>
  </si>
  <si>
    <t>交谈台词2</t>
  </si>
  <si>
    <t>交谈台词3</t>
  </si>
  <si>
    <t>突破交谈台词1</t>
  </si>
  <si>
    <t>突破交谈台词2</t>
  </si>
  <si>
    <t>突破交谈台词3</t>
  </si>
  <si>
    <t>好感度台词1</t>
  </si>
  <si>
    <t>好感度台词2</t>
  </si>
  <si>
    <t>好感度台词3</t>
  </si>
  <si>
    <t>吃经验台词</t>
  </si>
  <si>
    <t>晋升台词1</t>
  </si>
  <si>
    <t>晋升台词2</t>
  </si>
  <si>
    <t>晋升台词3</t>
  </si>
  <si>
    <t>编入队伍</t>
  </si>
  <si>
    <t>战斗开始</t>
  </si>
  <si>
    <t>技能1台词</t>
  </si>
  <si>
    <t>技能2台词</t>
  </si>
  <si>
    <t>技能3台词</t>
  </si>
  <si>
    <t>受击台词</t>
  </si>
  <si>
    <t>胜利台词</t>
  </si>
  <si>
    <t>游戏标题台词</t>
  </si>
  <si>
    <t>类型中文</t>
    <phoneticPr fontId="1" type="noConversion"/>
  </si>
  <si>
    <t>角色id</t>
    <phoneticPr fontId="1" type="noConversion"/>
  </si>
  <si>
    <t>忠元</t>
  </si>
  <si>
    <t>朝颜</t>
  </si>
  <si>
    <t>繁夏</t>
  </si>
  <si>
    <t>文景</t>
  </si>
  <si>
    <t>星期六</t>
  </si>
  <si>
    <t>玉露</t>
  </si>
  <si>
    <t>方块</t>
  </si>
  <si>
    <t>茜</t>
  </si>
  <si>
    <t>绿雪</t>
  </si>
  <si>
    <t>星凉</t>
  </si>
  <si>
    <t>火青</t>
  </si>
  <si>
    <t>弥砂</t>
  </si>
  <si>
    <t>启航</t>
  </si>
  <si>
    <t>沉礁</t>
  </si>
  <si>
    <t>黑桃</t>
  </si>
  <si>
    <t>莲心</t>
  </si>
  <si>
    <t>登录台词-晚</t>
    <phoneticPr fontId="1" type="noConversion"/>
  </si>
  <si>
    <t>生日台词</t>
    <phoneticPr fontId="5" type="noConversion"/>
  </si>
  <si>
    <t>获得角色台词</t>
    <phoneticPr fontId="5" type="noConversion"/>
  </si>
  <si>
    <t>支援技能台词</t>
    <phoneticPr fontId="5" type="noConversion"/>
  </si>
  <si>
    <t>失败台词</t>
    <phoneticPr fontId="1" type="noConversion"/>
  </si>
  <si>
    <t>皮肤台词</t>
    <phoneticPr fontId="5" type="noConversion"/>
  </si>
  <si>
    <t>铣刀</t>
  </si>
  <si>
    <t>千秋</t>
  </si>
  <si>
    <t>小春</t>
  </si>
  <si>
    <t>音希</t>
  </si>
  <si>
    <t>麻雀</t>
    <phoneticPr fontId="1" type="noConversion"/>
  </si>
  <si>
    <t>洞明</t>
    <phoneticPr fontId="1" type="noConversion"/>
  </si>
  <si>
    <t>红袍</t>
    <phoneticPr fontId="1" type="noConversion"/>
  </si>
  <si>
    <t>龙井</t>
    <phoneticPr fontId="1" type="noConversion"/>
  </si>
  <si>
    <t>相关策划</t>
    <phoneticPr fontId="1" type="noConversion"/>
  </si>
  <si>
    <t>（排名有先后，有问题先找前面的）</t>
    <phoneticPr fontId="1" type="noConversion"/>
  </si>
  <si>
    <t>配置说明</t>
    <phoneticPr fontId="1" type="noConversion"/>
  </si>
  <si>
    <t>看批注配置</t>
    <phoneticPr fontId="1" type="noConversion"/>
  </si>
  <si>
    <t>辅助填写</t>
    <phoneticPr fontId="1" type="noConversion"/>
  </si>
  <si>
    <t>黑翼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</si>
</sst>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7" fillId="3" borderId="0" xfId="0" applyFont="1" applyFill="1"/>
    <xf numFmtId="0" fontId="8" fillId="0" borderId="0" xfId="0" applyFont="1"/>
    <xf numFmtId="0" fontId="7" fillId="0" borderId="0" xfId="0" applyFont="1"/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</cellXfs>
  <cellStyles count="3">
    <cellStyle name="常规" xfId="0" builtinId="0"/>
    <cellStyle name="常规 2 2" xfId="1" xr:uid="{7FEFEB78-7613-4265-A510-5DD6E2F7A2CC}"/>
    <cellStyle name="常规 2 2 2" xfId="2" xr:uid="{A8664D6D-360A-4413-94D3-80E83588AB9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51"/>
  <sheetViews>
    <sheetView tabSelected="1" workbookViewId="0">
      <selection activeCell="H15" sqref="H15"/>
    </sheetView>
  </sheetViews>
  <sheetFormatPr defaultRowHeight="14.25" x14ac:dyDescent="0.2"/>
  <cols>
    <col min="3" max="3" width="15.125" customWidth="1"/>
  </cols>
  <sheetData>
    <row r="3" spans="1:2" x14ac:dyDescent="0.2">
      <c r="A3" s="9" t="s">
        <v>72</v>
      </c>
      <c r="B3" s="10" t="s">
        <v>73</v>
      </c>
    </row>
    <row r="5" spans="1:2" x14ac:dyDescent="0.2">
      <c r="B5" s="4" t="s">
        <v>77</v>
      </c>
    </row>
    <row r="6" spans="1:2" x14ac:dyDescent="0.2">
      <c r="B6" s="11"/>
    </row>
    <row r="8" spans="1:2" x14ac:dyDescent="0.2">
      <c r="A8" s="9" t="s">
        <v>74</v>
      </c>
    </row>
    <row r="11" spans="1:2" x14ac:dyDescent="0.2">
      <c r="B11" s="11" t="s">
        <v>75</v>
      </c>
    </row>
    <row r="17" spans="1:3" x14ac:dyDescent="0.2">
      <c r="A17" s="9" t="s">
        <v>76</v>
      </c>
    </row>
    <row r="21" spans="1:3" x14ac:dyDescent="0.2">
      <c r="B21" t="s">
        <v>15</v>
      </c>
      <c r="C21" t="s">
        <v>40</v>
      </c>
    </row>
    <row r="22" spans="1:3" x14ac:dyDescent="0.2">
      <c r="B22">
        <v>1</v>
      </c>
      <c r="C22" s="2" t="s">
        <v>16</v>
      </c>
    </row>
    <row r="23" spans="1:3" x14ac:dyDescent="0.2">
      <c r="B23">
        <v>2</v>
      </c>
      <c r="C23" s="2" t="s">
        <v>58</v>
      </c>
    </row>
    <row r="24" spans="1:3" x14ac:dyDescent="0.2">
      <c r="B24">
        <v>3</v>
      </c>
      <c r="C24" s="2" t="s">
        <v>17</v>
      </c>
    </row>
    <row r="25" spans="1:3" x14ac:dyDescent="0.2">
      <c r="B25">
        <v>4</v>
      </c>
      <c r="C25" s="2" t="s">
        <v>18</v>
      </c>
    </row>
    <row r="26" spans="1:3" x14ac:dyDescent="0.2">
      <c r="B26">
        <v>5</v>
      </c>
      <c r="C26" s="2" t="s">
        <v>19</v>
      </c>
    </row>
    <row r="27" spans="1:3" x14ac:dyDescent="0.2">
      <c r="B27">
        <v>6</v>
      </c>
      <c r="C27" s="2" t="s">
        <v>20</v>
      </c>
    </row>
    <row r="28" spans="1:3" x14ac:dyDescent="0.2">
      <c r="B28">
        <v>7</v>
      </c>
      <c r="C28" s="2" t="s">
        <v>21</v>
      </c>
    </row>
    <row r="29" spans="1:3" x14ac:dyDescent="0.2">
      <c r="B29">
        <v>8</v>
      </c>
      <c r="C29" s="2" t="s">
        <v>22</v>
      </c>
    </row>
    <row r="30" spans="1:3" x14ac:dyDescent="0.2">
      <c r="B30">
        <v>9</v>
      </c>
      <c r="C30" s="2" t="s">
        <v>23</v>
      </c>
    </row>
    <row r="31" spans="1:3" x14ac:dyDescent="0.2">
      <c r="B31">
        <v>10</v>
      </c>
      <c r="C31" s="2" t="s">
        <v>24</v>
      </c>
    </row>
    <row r="32" spans="1:3" x14ac:dyDescent="0.2">
      <c r="B32">
        <v>11</v>
      </c>
      <c r="C32" s="2" t="s">
        <v>25</v>
      </c>
    </row>
    <row r="33" spans="2:3" x14ac:dyDescent="0.2">
      <c r="B33">
        <v>12</v>
      </c>
      <c r="C33" s="2" t="s">
        <v>26</v>
      </c>
    </row>
    <row r="34" spans="2:3" x14ac:dyDescent="0.2">
      <c r="B34">
        <v>13</v>
      </c>
      <c r="C34" s="2" t="s">
        <v>27</v>
      </c>
    </row>
    <row r="35" spans="2:3" x14ac:dyDescent="0.2">
      <c r="B35">
        <v>14</v>
      </c>
      <c r="C35" s="2" t="s">
        <v>59</v>
      </c>
    </row>
    <row r="36" spans="2:3" x14ac:dyDescent="0.2">
      <c r="B36">
        <v>15</v>
      </c>
      <c r="C36" s="2" t="s">
        <v>28</v>
      </c>
    </row>
    <row r="37" spans="2:3" x14ac:dyDescent="0.2">
      <c r="B37">
        <v>16</v>
      </c>
      <c r="C37" s="2" t="s">
        <v>29</v>
      </c>
    </row>
    <row r="38" spans="2:3" x14ac:dyDescent="0.2">
      <c r="B38">
        <v>17</v>
      </c>
      <c r="C38" s="2" t="s">
        <v>30</v>
      </c>
    </row>
    <row r="39" spans="2:3" x14ac:dyDescent="0.2">
      <c r="B39">
        <v>18</v>
      </c>
      <c r="C39" s="2" t="s">
        <v>31</v>
      </c>
    </row>
    <row r="40" spans="2:3" x14ac:dyDescent="0.2">
      <c r="B40">
        <v>19</v>
      </c>
      <c r="C40" s="2" t="s">
        <v>60</v>
      </c>
    </row>
    <row r="41" spans="2:3" x14ac:dyDescent="0.2">
      <c r="B41">
        <v>20</v>
      </c>
      <c r="C41" s="2" t="s">
        <v>32</v>
      </c>
    </row>
    <row r="42" spans="2:3" x14ac:dyDescent="0.2">
      <c r="B42">
        <v>21</v>
      </c>
      <c r="C42" s="2" t="s">
        <v>33</v>
      </c>
    </row>
    <row r="43" spans="2:3" x14ac:dyDescent="0.2">
      <c r="B43">
        <v>22</v>
      </c>
      <c r="C43" s="2" t="s">
        <v>34</v>
      </c>
    </row>
    <row r="44" spans="2:3" x14ac:dyDescent="0.2">
      <c r="B44">
        <v>23</v>
      </c>
      <c r="C44" s="2" t="s">
        <v>35</v>
      </c>
    </row>
    <row r="45" spans="2:3" x14ac:dyDescent="0.2">
      <c r="B45">
        <v>24</v>
      </c>
      <c r="C45" s="2" t="s">
        <v>36</v>
      </c>
    </row>
    <row r="46" spans="2:3" x14ac:dyDescent="0.2">
      <c r="B46">
        <v>25</v>
      </c>
      <c r="C46" s="2" t="s">
        <v>61</v>
      </c>
    </row>
    <row r="47" spans="2:3" x14ac:dyDescent="0.2">
      <c r="B47">
        <v>26</v>
      </c>
      <c r="C47" s="2" t="s">
        <v>37</v>
      </c>
    </row>
    <row r="48" spans="2:3" x14ac:dyDescent="0.2">
      <c r="B48">
        <v>27</v>
      </c>
      <c r="C48" s="2" t="s">
        <v>38</v>
      </c>
    </row>
    <row r="49" spans="2:3" x14ac:dyDescent="0.2">
      <c r="B49">
        <v>28</v>
      </c>
      <c r="C49" s="2" t="s">
        <v>62</v>
      </c>
    </row>
    <row r="50" spans="2:3" x14ac:dyDescent="0.2">
      <c r="B50">
        <v>29</v>
      </c>
      <c r="C50" s="2" t="s">
        <v>39</v>
      </c>
    </row>
    <row r="51" spans="2:3" x14ac:dyDescent="0.2">
      <c r="B51">
        <v>30</v>
      </c>
      <c r="C51" s="2" t="s">
        <v>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F930-ED7F-4BCE-954F-4B71383B49C9}">
  <dimension ref="A1:G18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M15" sqref="M15"/>
    </sheetView>
  </sheetViews>
  <sheetFormatPr defaultRowHeight="14.25" x14ac:dyDescent="0.2"/>
  <cols>
    <col min="1" max="1" width="7.375" style="4" customWidth="1"/>
    <col min="2" max="2" width="9" style="4" customWidth="1"/>
    <col min="3" max="3" width="14.75" style="4" customWidth="1"/>
    <col min="4" max="4" width="9" style="4" customWidth="1"/>
    <col min="5" max="5" width="9" customWidth="1"/>
    <col min="8" max="16384" width="9" style="4"/>
  </cols>
  <sheetData>
    <row r="1" spans="1:7" x14ac:dyDescent="0.2">
      <c r="A1" s="3" t="s">
        <v>0</v>
      </c>
      <c r="B1" s="3" t="s">
        <v>10</v>
      </c>
      <c r="C1" s="12" t="s">
        <v>3</v>
      </c>
      <c r="D1" s="3" t="s">
        <v>11</v>
      </c>
      <c r="E1" s="3" t="s">
        <v>12</v>
      </c>
    </row>
    <row r="2" spans="1:7" x14ac:dyDescent="0.2">
      <c r="A2" s="3" t="s">
        <v>14</v>
      </c>
      <c r="B2" s="3" t="s">
        <v>14</v>
      </c>
      <c r="C2" s="12" t="s">
        <v>4</v>
      </c>
      <c r="D2" s="3" t="s">
        <v>14</v>
      </c>
      <c r="E2" s="3" t="s">
        <v>14</v>
      </c>
    </row>
    <row r="3" spans="1:7" x14ac:dyDescent="0.2">
      <c r="A3" s="3" t="s">
        <v>1</v>
      </c>
      <c r="B3" s="3" t="s">
        <v>1</v>
      </c>
      <c r="C3" s="12" t="s">
        <v>5</v>
      </c>
      <c r="D3" s="3" t="s">
        <v>1</v>
      </c>
      <c r="E3" s="3" t="s">
        <v>1</v>
      </c>
    </row>
    <row r="4" spans="1:7" x14ac:dyDescent="0.2">
      <c r="A4" s="3"/>
      <c r="B4" s="3"/>
      <c r="C4" s="12" t="s">
        <v>6</v>
      </c>
      <c r="D4" s="3"/>
      <c r="E4" s="3"/>
    </row>
    <row r="5" spans="1:7" s="6" customFormat="1" x14ac:dyDescent="0.2">
      <c r="A5" s="5" t="s">
        <v>2</v>
      </c>
      <c r="B5" s="5" t="s">
        <v>41</v>
      </c>
      <c r="C5" s="13" t="s">
        <v>7</v>
      </c>
      <c r="D5" s="5" t="s">
        <v>9</v>
      </c>
      <c r="E5" s="5" t="s">
        <v>13</v>
      </c>
      <c r="F5" s="1"/>
      <c r="G5" s="1"/>
    </row>
    <row r="6" spans="1:7" x14ac:dyDescent="0.2">
      <c r="A6" s="7">
        <v>8</v>
      </c>
      <c r="B6" s="8">
        <v>1006</v>
      </c>
      <c r="C6" s="8" t="s">
        <v>65</v>
      </c>
      <c r="D6" s="7">
        <f>$B6*1000+1</f>
        <v>1006001</v>
      </c>
      <c r="E6" s="7">
        <v>1</v>
      </c>
    </row>
    <row r="7" spans="1:7" x14ac:dyDescent="0.2">
      <c r="A7" s="7">
        <v>9</v>
      </c>
      <c r="B7" s="8">
        <v>1006</v>
      </c>
      <c r="C7" s="8" t="s">
        <v>65</v>
      </c>
      <c r="D7" s="7">
        <f>$B7*1000+2</f>
        <v>1006002</v>
      </c>
      <c r="E7" s="7">
        <v>2</v>
      </c>
    </row>
    <row r="8" spans="1:7" x14ac:dyDescent="0.2">
      <c r="A8" s="7">
        <v>10</v>
      </c>
      <c r="B8" s="8">
        <v>1006</v>
      </c>
      <c r="C8" s="8" t="s">
        <v>65</v>
      </c>
      <c r="D8" s="7">
        <f>$B8*1000+3</f>
        <v>1006003</v>
      </c>
      <c r="E8" s="7">
        <v>4</v>
      </c>
    </row>
    <row r="9" spans="1:7" x14ac:dyDescent="0.2">
      <c r="A9" s="7">
        <v>11</v>
      </c>
      <c r="B9" s="8">
        <v>1006</v>
      </c>
      <c r="C9" s="8" t="s">
        <v>65</v>
      </c>
      <c r="D9" s="7">
        <f>$B9*1000+5</f>
        <v>1006005</v>
      </c>
      <c r="E9" s="7">
        <v>3</v>
      </c>
    </row>
    <row r="10" spans="1:7" x14ac:dyDescent="0.2">
      <c r="A10" s="7">
        <v>12</v>
      </c>
      <c r="B10" s="8">
        <v>1006</v>
      </c>
      <c r="C10" s="8" t="s">
        <v>65</v>
      </c>
      <c r="D10" s="7">
        <f>$B10*1000+6</f>
        <v>1006006</v>
      </c>
      <c r="E10" s="7">
        <v>3</v>
      </c>
    </row>
    <row r="11" spans="1:7" x14ac:dyDescent="0.2">
      <c r="A11" s="7">
        <v>13</v>
      </c>
      <c r="B11" s="8">
        <v>1006</v>
      </c>
      <c r="C11" s="8" t="s">
        <v>65</v>
      </c>
      <c r="D11" s="7">
        <f>$B11*1000+7</f>
        <v>1006007</v>
      </c>
      <c r="E11" s="7">
        <v>3</v>
      </c>
    </row>
    <row r="12" spans="1:7" x14ac:dyDescent="0.2">
      <c r="A12" s="7">
        <v>14</v>
      </c>
      <c r="B12" s="8">
        <v>1006</v>
      </c>
      <c r="C12" s="8" t="s">
        <v>65</v>
      </c>
      <c r="D12" s="7">
        <f>$B12*1000+4</f>
        <v>1006004</v>
      </c>
      <c r="E12" s="7">
        <v>5</v>
      </c>
    </row>
    <row r="13" spans="1:7" x14ac:dyDescent="0.2">
      <c r="A13" s="7">
        <v>15</v>
      </c>
      <c r="B13" s="8">
        <v>1008</v>
      </c>
      <c r="C13" s="8" t="s">
        <v>42</v>
      </c>
      <c r="D13" s="7">
        <f>$B13*1000+1</f>
        <v>1008001</v>
      </c>
      <c r="E13" s="7">
        <v>1</v>
      </c>
    </row>
    <row r="14" spans="1:7" x14ac:dyDescent="0.2">
      <c r="A14" s="7">
        <v>16</v>
      </c>
      <c r="B14" s="8">
        <v>1008</v>
      </c>
      <c r="C14" s="8" t="s">
        <v>42</v>
      </c>
      <c r="D14" s="7">
        <f>$B14*1000+2</f>
        <v>1008002</v>
      </c>
      <c r="E14" s="7">
        <v>2</v>
      </c>
    </row>
    <row r="15" spans="1:7" x14ac:dyDescent="0.2">
      <c r="A15" s="7">
        <v>17</v>
      </c>
      <c r="B15" s="8">
        <v>1008</v>
      </c>
      <c r="C15" s="8" t="s">
        <v>42</v>
      </c>
      <c r="D15" s="7">
        <f>$B15*1000+3</f>
        <v>1008003</v>
      </c>
      <c r="E15" s="7">
        <v>4</v>
      </c>
    </row>
    <row r="16" spans="1:7" x14ac:dyDescent="0.2">
      <c r="A16" s="7">
        <v>18</v>
      </c>
      <c r="B16" s="8">
        <v>1008</v>
      </c>
      <c r="C16" s="8" t="s">
        <v>42</v>
      </c>
      <c r="D16" s="7">
        <f>$B16*1000+5</f>
        <v>1008005</v>
      </c>
      <c r="E16" s="7">
        <v>3</v>
      </c>
    </row>
    <row r="17" spans="1:5" x14ac:dyDescent="0.2">
      <c r="A17" s="7">
        <v>19</v>
      </c>
      <c r="B17" s="8">
        <v>1008</v>
      </c>
      <c r="C17" s="8" t="s">
        <v>42</v>
      </c>
      <c r="D17" s="7">
        <f>$B17*1000+6</f>
        <v>1008006</v>
      </c>
      <c r="E17" s="7">
        <v>3</v>
      </c>
    </row>
    <row r="18" spans="1:5" x14ac:dyDescent="0.2">
      <c r="A18" s="7">
        <v>20</v>
      </c>
      <c r="B18" s="8">
        <v>1008</v>
      </c>
      <c r="C18" s="8" t="s">
        <v>42</v>
      </c>
      <c r="D18" s="7">
        <f>$B18*1000+7</f>
        <v>1008007</v>
      </c>
      <c r="E18" s="7">
        <v>3</v>
      </c>
    </row>
    <row r="19" spans="1:5" x14ac:dyDescent="0.2">
      <c r="A19" s="7">
        <v>21</v>
      </c>
      <c r="B19" s="8">
        <v>1008</v>
      </c>
      <c r="C19" s="8" t="s">
        <v>42</v>
      </c>
      <c r="D19" s="7">
        <f>$B19*1000+4</f>
        <v>1008004</v>
      </c>
      <c r="E19" s="7">
        <v>5</v>
      </c>
    </row>
    <row r="20" spans="1:5" x14ac:dyDescent="0.2">
      <c r="A20" s="7">
        <v>22</v>
      </c>
      <c r="B20" s="8">
        <v>1009</v>
      </c>
      <c r="C20" s="8" t="s">
        <v>8</v>
      </c>
      <c r="D20" s="7">
        <f>$B20*1000+1</f>
        <v>1009001</v>
      </c>
      <c r="E20" s="7">
        <v>1</v>
      </c>
    </row>
    <row r="21" spans="1:5" x14ac:dyDescent="0.2">
      <c r="A21" s="7">
        <v>23</v>
      </c>
      <c r="B21" s="8">
        <v>1009</v>
      </c>
      <c r="C21" s="8" t="s">
        <v>8</v>
      </c>
      <c r="D21" s="7">
        <f>$B21*1000+2</f>
        <v>1009002</v>
      </c>
      <c r="E21" s="7">
        <v>2</v>
      </c>
    </row>
    <row r="22" spans="1:5" x14ac:dyDescent="0.2">
      <c r="A22" s="7">
        <v>24</v>
      </c>
      <c r="B22" s="8">
        <v>1009</v>
      </c>
      <c r="C22" s="8" t="s">
        <v>8</v>
      </c>
      <c r="D22" s="7">
        <f>$B22*1000+3</f>
        <v>1009003</v>
      </c>
      <c r="E22" s="7">
        <v>4</v>
      </c>
    </row>
    <row r="23" spans="1:5" x14ac:dyDescent="0.2">
      <c r="A23" s="7">
        <v>25</v>
      </c>
      <c r="B23" s="8">
        <v>1009</v>
      </c>
      <c r="C23" s="8" t="s">
        <v>8</v>
      </c>
      <c r="D23" s="7">
        <f>$B23*1000+5</f>
        <v>1009005</v>
      </c>
      <c r="E23" s="7">
        <v>3</v>
      </c>
    </row>
    <row r="24" spans="1:5" x14ac:dyDescent="0.2">
      <c r="A24" s="7">
        <v>26</v>
      </c>
      <c r="B24" s="8">
        <v>1009</v>
      </c>
      <c r="C24" s="8" t="s">
        <v>8</v>
      </c>
      <c r="D24" s="7">
        <f>$B24*1000+6</f>
        <v>1009006</v>
      </c>
      <c r="E24" s="7">
        <v>3</v>
      </c>
    </row>
    <row r="25" spans="1:5" x14ac:dyDescent="0.2">
      <c r="A25" s="7">
        <v>27</v>
      </c>
      <c r="B25" s="8">
        <v>1009</v>
      </c>
      <c r="C25" s="8" t="s">
        <v>8</v>
      </c>
      <c r="D25" s="7">
        <f>$B25*1000+7</f>
        <v>1009007</v>
      </c>
      <c r="E25" s="7">
        <v>3</v>
      </c>
    </row>
    <row r="26" spans="1:5" x14ac:dyDescent="0.2">
      <c r="A26" s="7">
        <v>28</v>
      </c>
      <c r="B26" s="8">
        <v>1009</v>
      </c>
      <c r="C26" s="8" t="s">
        <v>8</v>
      </c>
      <c r="D26" s="7">
        <f>$B26*1000+4</f>
        <v>1009004</v>
      </c>
      <c r="E26" s="7">
        <v>5</v>
      </c>
    </row>
    <row r="27" spans="1:5" x14ac:dyDescent="0.2">
      <c r="A27" s="7">
        <v>29</v>
      </c>
      <c r="B27" s="8">
        <v>1011</v>
      </c>
      <c r="C27" s="8" t="s">
        <v>64</v>
      </c>
      <c r="D27" s="7">
        <f>$B27*1000+1</f>
        <v>1011001</v>
      </c>
      <c r="E27" s="7">
        <v>1</v>
      </c>
    </row>
    <row r="28" spans="1:5" x14ac:dyDescent="0.2">
      <c r="A28" s="7">
        <v>30</v>
      </c>
      <c r="B28" s="8">
        <v>1011</v>
      </c>
      <c r="C28" s="8" t="s">
        <v>64</v>
      </c>
      <c r="D28" s="7">
        <f>$B28*1000+2</f>
        <v>1011002</v>
      </c>
      <c r="E28" s="7">
        <v>2</v>
      </c>
    </row>
    <row r="29" spans="1:5" x14ac:dyDescent="0.2">
      <c r="A29" s="7">
        <v>31</v>
      </c>
      <c r="B29" s="8">
        <v>1011</v>
      </c>
      <c r="C29" s="8" t="s">
        <v>64</v>
      </c>
      <c r="D29" s="7">
        <f>$B29*1000+3</f>
        <v>1011003</v>
      </c>
      <c r="E29" s="7">
        <v>4</v>
      </c>
    </row>
    <row r="30" spans="1:5" x14ac:dyDescent="0.2">
      <c r="A30" s="7">
        <v>32</v>
      </c>
      <c r="B30" s="8">
        <v>1011</v>
      </c>
      <c r="C30" s="8" t="s">
        <v>64</v>
      </c>
      <c r="D30" s="7">
        <f>$B30*1000+5</f>
        <v>1011005</v>
      </c>
      <c r="E30" s="7">
        <v>3</v>
      </c>
    </row>
    <row r="31" spans="1:5" x14ac:dyDescent="0.2">
      <c r="A31" s="7">
        <v>33</v>
      </c>
      <c r="B31" s="8">
        <v>1011</v>
      </c>
      <c r="C31" s="8" t="s">
        <v>64</v>
      </c>
      <c r="D31" s="7">
        <f>$B31*1000+6</f>
        <v>1011006</v>
      </c>
      <c r="E31" s="7">
        <v>3</v>
      </c>
    </row>
    <row r="32" spans="1:5" x14ac:dyDescent="0.2">
      <c r="A32" s="7">
        <v>34</v>
      </c>
      <c r="B32" s="8">
        <v>1011</v>
      </c>
      <c r="C32" s="8" t="s">
        <v>64</v>
      </c>
      <c r="D32" s="7">
        <f>$B32*1000+7</f>
        <v>1011007</v>
      </c>
      <c r="E32" s="7">
        <v>3</v>
      </c>
    </row>
    <row r="33" spans="1:5" x14ac:dyDescent="0.2">
      <c r="A33" s="7">
        <v>35</v>
      </c>
      <c r="B33" s="8">
        <v>1011</v>
      </c>
      <c r="C33" s="8" t="s">
        <v>64</v>
      </c>
      <c r="D33" s="7">
        <f>$B33*1000+4</f>
        <v>1011004</v>
      </c>
      <c r="E33" s="7">
        <v>5</v>
      </c>
    </row>
    <row r="34" spans="1:5" x14ac:dyDescent="0.2">
      <c r="A34" s="7">
        <v>36</v>
      </c>
      <c r="B34" s="8">
        <v>1025</v>
      </c>
      <c r="C34" s="8" t="s">
        <v>43</v>
      </c>
      <c r="D34" s="7">
        <f>$B34*1000+1</f>
        <v>1025001</v>
      </c>
      <c r="E34" s="7">
        <v>1</v>
      </c>
    </row>
    <row r="35" spans="1:5" x14ac:dyDescent="0.2">
      <c r="A35" s="7">
        <v>37</v>
      </c>
      <c r="B35" s="8">
        <v>1025</v>
      </c>
      <c r="C35" s="8" t="s">
        <v>43</v>
      </c>
      <c r="D35" s="7">
        <f>$B35*1000+2</f>
        <v>1025002</v>
      </c>
      <c r="E35" s="7">
        <v>2</v>
      </c>
    </row>
    <row r="36" spans="1:5" x14ac:dyDescent="0.2">
      <c r="A36" s="7">
        <v>38</v>
      </c>
      <c r="B36" s="8">
        <v>1025</v>
      </c>
      <c r="C36" s="8" t="s">
        <v>43</v>
      </c>
      <c r="D36" s="7">
        <f>$B36*1000+3</f>
        <v>1025003</v>
      </c>
      <c r="E36" s="7">
        <v>4</v>
      </c>
    </row>
    <row r="37" spans="1:5" x14ac:dyDescent="0.2">
      <c r="A37" s="7">
        <v>39</v>
      </c>
      <c r="B37" s="8">
        <v>1025</v>
      </c>
      <c r="C37" s="8" t="s">
        <v>43</v>
      </c>
      <c r="D37" s="7">
        <f>$B37*1000+5</f>
        <v>1025005</v>
      </c>
      <c r="E37" s="7">
        <v>3</v>
      </c>
    </row>
    <row r="38" spans="1:5" x14ac:dyDescent="0.2">
      <c r="A38" s="7">
        <v>40</v>
      </c>
      <c r="B38" s="8">
        <v>1025</v>
      </c>
      <c r="C38" s="8" t="s">
        <v>43</v>
      </c>
      <c r="D38" s="7">
        <f>$B38*1000+6</f>
        <v>1025006</v>
      </c>
      <c r="E38" s="7">
        <v>3</v>
      </c>
    </row>
    <row r="39" spans="1:5" x14ac:dyDescent="0.2">
      <c r="A39" s="7">
        <v>41</v>
      </c>
      <c r="B39" s="8">
        <v>1025</v>
      </c>
      <c r="C39" s="8" t="s">
        <v>43</v>
      </c>
      <c r="D39" s="7">
        <f>$B39*1000+7</f>
        <v>1025007</v>
      </c>
      <c r="E39" s="7">
        <v>3</v>
      </c>
    </row>
    <row r="40" spans="1:5" x14ac:dyDescent="0.2">
      <c r="A40" s="7">
        <v>42</v>
      </c>
      <c r="B40" s="8">
        <v>1025</v>
      </c>
      <c r="C40" s="8" t="s">
        <v>43</v>
      </c>
      <c r="D40" s="7">
        <f>$B40*1000+4</f>
        <v>1025004</v>
      </c>
      <c r="E40" s="7">
        <v>5</v>
      </c>
    </row>
    <row r="41" spans="1:5" x14ac:dyDescent="0.2">
      <c r="A41" s="7">
        <v>43</v>
      </c>
      <c r="B41" s="8">
        <v>1026</v>
      </c>
      <c r="C41" s="8" t="s">
        <v>44</v>
      </c>
      <c r="D41" s="7">
        <f>$B41*1000+1</f>
        <v>1026001</v>
      </c>
      <c r="E41" s="7">
        <v>1</v>
      </c>
    </row>
    <row r="42" spans="1:5" x14ac:dyDescent="0.2">
      <c r="A42" s="7">
        <v>44</v>
      </c>
      <c r="B42" s="8">
        <v>1026</v>
      </c>
      <c r="C42" s="8" t="s">
        <v>44</v>
      </c>
      <c r="D42" s="7">
        <f>$B42*1000+2</f>
        <v>1026002</v>
      </c>
      <c r="E42" s="7">
        <v>2</v>
      </c>
    </row>
    <row r="43" spans="1:5" x14ac:dyDescent="0.2">
      <c r="A43" s="7">
        <v>45</v>
      </c>
      <c r="B43" s="8">
        <v>1026</v>
      </c>
      <c r="C43" s="8" t="s">
        <v>44</v>
      </c>
      <c r="D43" s="7">
        <f>$B43*1000+3</f>
        <v>1026003</v>
      </c>
      <c r="E43" s="7">
        <v>4</v>
      </c>
    </row>
    <row r="44" spans="1:5" x14ac:dyDescent="0.2">
      <c r="A44" s="7">
        <v>46</v>
      </c>
      <c r="B44" s="8">
        <v>1026</v>
      </c>
      <c r="C44" s="8" t="s">
        <v>44</v>
      </c>
      <c r="D44" s="7">
        <f>$B44*1000+5</f>
        <v>1026005</v>
      </c>
      <c r="E44" s="7">
        <v>3</v>
      </c>
    </row>
    <row r="45" spans="1:5" x14ac:dyDescent="0.2">
      <c r="A45" s="7">
        <v>47</v>
      </c>
      <c r="B45" s="8">
        <v>1026</v>
      </c>
      <c r="C45" s="8" t="s">
        <v>44</v>
      </c>
      <c r="D45" s="7">
        <f>$B45*1000+6</f>
        <v>1026006</v>
      </c>
      <c r="E45" s="7">
        <v>3</v>
      </c>
    </row>
    <row r="46" spans="1:5" x14ac:dyDescent="0.2">
      <c r="A46" s="7">
        <v>48</v>
      </c>
      <c r="B46" s="8">
        <v>1026</v>
      </c>
      <c r="C46" s="8" t="s">
        <v>44</v>
      </c>
      <c r="D46" s="7">
        <f>$B46*1000+7</f>
        <v>1026007</v>
      </c>
      <c r="E46" s="7">
        <v>3</v>
      </c>
    </row>
    <row r="47" spans="1:5" x14ac:dyDescent="0.2">
      <c r="A47" s="7">
        <v>49</v>
      </c>
      <c r="B47" s="8">
        <v>1026</v>
      </c>
      <c r="C47" s="8" t="s">
        <v>44</v>
      </c>
      <c r="D47" s="7">
        <f>$B47*1000+4</f>
        <v>1026004</v>
      </c>
      <c r="E47" s="7">
        <v>5</v>
      </c>
    </row>
    <row r="48" spans="1:5" x14ac:dyDescent="0.2">
      <c r="A48" s="7">
        <v>78</v>
      </c>
      <c r="B48" s="8">
        <v>1058</v>
      </c>
      <c r="C48" s="8" t="s">
        <v>46</v>
      </c>
      <c r="D48" s="7">
        <f>$B48*1000+1</f>
        <v>1058001</v>
      </c>
      <c r="E48" s="7">
        <v>1</v>
      </c>
    </row>
    <row r="49" spans="1:5" x14ac:dyDescent="0.2">
      <c r="A49" s="7">
        <v>79</v>
      </c>
      <c r="B49" s="8">
        <v>1058</v>
      </c>
      <c r="C49" s="8" t="s">
        <v>46</v>
      </c>
      <c r="D49" s="7">
        <f>$B49*1000+2</f>
        <v>1058002</v>
      </c>
      <c r="E49" s="7">
        <v>2</v>
      </c>
    </row>
    <row r="50" spans="1:5" x14ac:dyDescent="0.2">
      <c r="A50" s="7">
        <v>80</v>
      </c>
      <c r="B50" s="8">
        <v>1058</v>
      </c>
      <c r="C50" s="8" t="s">
        <v>46</v>
      </c>
      <c r="D50" s="7">
        <f>$B50*1000+3</f>
        <v>1058003</v>
      </c>
      <c r="E50" s="7">
        <v>4</v>
      </c>
    </row>
    <row r="51" spans="1:5" x14ac:dyDescent="0.2">
      <c r="A51" s="7">
        <v>81</v>
      </c>
      <c r="B51" s="8">
        <v>1058</v>
      </c>
      <c r="C51" s="8" t="s">
        <v>46</v>
      </c>
      <c r="D51" s="7">
        <f>$B51*1000+5</f>
        <v>1058005</v>
      </c>
      <c r="E51" s="7">
        <v>3</v>
      </c>
    </row>
    <row r="52" spans="1:5" x14ac:dyDescent="0.2">
      <c r="A52" s="7">
        <v>82</v>
      </c>
      <c r="B52" s="8">
        <v>1058</v>
      </c>
      <c r="C52" s="8" t="s">
        <v>46</v>
      </c>
      <c r="D52" s="7">
        <f>$B52*1000+6</f>
        <v>1058006</v>
      </c>
      <c r="E52" s="7">
        <v>3</v>
      </c>
    </row>
    <row r="53" spans="1:5" x14ac:dyDescent="0.2">
      <c r="A53" s="7">
        <v>83</v>
      </c>
      <c r="B53" s="8">
        <v>1058</v>
      </c>
      <c r="C53" s="8" t="s">
        <v>46</v>
      </c>
      <c r="D53" s="7">
        <f>$B53*1000+7</f>
        <v>1058007</v>
      </c>
      <c r="E53" s="7">
        <v>3</v>
      </c>
    </row>
    <row r="54" spans="1:5" x14ac:dyDescent="0.2">
      <c r="A54" s="7">
        <v>84</v>
      </c>
      <c r="B54" s="8">
        <v>1058</v>
      </c>
      <c r="C54" s="8" t="s">
        <v>46</v>
      </c>
      <c r="D54" s="7">
        <f>$B54*1000+4</f>
        <v>1058004</v>
      </c>
      <c r="E54" s="7">
        <v>5</v>
      </c>
    </row>
    <row r="55" spans="1:5" x14ac:dyDescent="0.2">
      <c r="A55" s="7">
        <v>85</v>
      </c>
      <c r="B55" s="8">
        <v>1059</v>
      </c>
      <c r="C55" s="8" t="s">
        <v>66</v>
      </c>
      <c r="D55" s="7">
        <f>$B55*1000+1</f>
        <v>1059001</v>
      </c>
      <c r="E55" s="7">
        <v>1</v>
      </c>
    </row>
    <row r="56" spans="1:5" x14ac:dyDescent="0.2">
      <c r="A56" s="7">
        <v>86</v>
      </c>
      <c r="B56" s="8">
        <v>1059</v>
      </c>
      <c r="C56" s="8" t="s">
        <v>66</v>
      </c>
      <c r="D56" s="7">
        <f>$B56*1000+2</f>
        <v>1059002</v>
      </c>
      <c r="E56" s="7">
        <v>2</v>
      </c>
    </row>
    <row r="57" spans="1:5" x14ac:dyDescent="0.2">
      <c r="A57" s="7">
        <v>87</v>
      </c>
      <c r="B57" s="8">
        <v>1059</v>
      </c>
      <c r="C57" s="8" t="s">
        <v>66</v>
      </c>
      <c r="D57" s="7">
        <f>$B57*1000+3</f>
        <v>1059003</v>
      </c>
      <c r="E57" s="7">
        <v>4</v>
      </c>
    </row>
    <row r="58" spans="1:5" x14ac:dyDescent="0.2">
      <c r="A58" s="7">
        <v>88</v>
      </c>
      <c r="B58" s="8">
        <v>1059</v>
      </c>
      <c r="C58" s="8" t="s">
        <v>66</v>
      </c>
      <c r="D58" s="7">
        <f>$B58*1000+5</f>
        <v>1059005</v>
      </c>
      <c r="E58" s="7">
        <v>3</v>
      </c>
    </row>
    <row r="59" spans="1:5" x14ac:dyDescent="0.2">
      <c r="A59" s="7">
        <v>89</v>
      </c>
      <c r="B59" s="8">
        <v>1059</v>
      </c>
      <c r="C59" s="8" t="s">
        <v>66</v>
      </c>
      <c r="D59" s="7">
        <f>$B59*1000+6</f>
        <v>1059006</v>
      </c>
      <c r="E59" s="7">
        <v>3</v>
      </c>
    </row>
    <row r="60" spans="1:5" x14ac:dyDescent="0.2">
      <c r="A60" s="7">
        <v>90</v>
      </c>
      <c r="B60" s="8">
        <v>1059</v>
      </c>
      <c r="C60" s="8" t="s">
        <v>66</v>
      </c>
      <c r="D60" s="7">
        <f>$B60*1000+7</f>
        <v>1059007</v>
      </c>
      <c r="E60" s="7">
        <v>3</v>
      </c>
    </row>
    <row r="61" spans="1:5" x14ac:dyDescent="0.2">
      <c r="A61" s="7">
        <v>91</v>
      </c>
      <c r="B61" s="8">
        <v>1059</v>
      </c>
      <c r="C61" s="8" t="s">
        <v>66</v>
      </c>
      <c r="D61" s="7">
        <f>$B61*1000+4</f>
        <v>1059004</v>
      </c>
      <c r="E61" s="7">
        <v>5</v>
      </c>
    </row>
    <row r="62" spans="1:5" x14ac:dyDescent="0.2">
      <c r="A62" s="7">
        <v>92</v>
      </c>
      <c r="B62" s="8">
        <v>1060</v>
      </c>
      <c r="C62" s="8" t="s">
        <v>45</v>
      </c>
      <c r="D62" s="7">
        <f>$B62*1000+1</f>
        <v>1060001</v>
      </c>
      <c r="E62" s="7">
        <v>1</v>
      </c>
    </row>
    <row r="63" spans="1:5" x14ac:dyDescent="0.2">
      <c r="A63" s="7">
        <v>93</v>
      </c>
      <c r="B63" s="8">
        <v>1060</v>
      </c>
      <c r="C63" s="8" t="s">
        <v>45</v>
      </c>
      <c r="D63" s="7">
        <f>$B63*1000+2</f>
        <v>1060002</v>
      </c>
      <c r="E63" s="7">
        <v>2</v>
      </c>
    </row>
    <row r="64" spans="1:5" x14ac:dyDescent="0.2">
      <c r="A64" s="7">
        <v>94</v>
      </c>
      <c r="B64" s="8">
        <v>1060</v>
      </c>
      <c r="C64" s="8" t="s">
        <v>45</v>
      </c>
      <c r="D64" s="7">
        <f>$B64*1000+3</f>
        <v>1060003</v>
      </c>
      <c r="E64" s="7">
        <v>4</v>
      </c>
    </row>
    <row r="65" spans="1:5" x14ac:dyDescent="0.2">
      <c r="A65" s="7">
        <v>95</v>
      </c>
      <c r="B65" s="8">
        <v>1060</v>
      </c>
      <c r="C65" s="8" t="s">
        <v>45</v>
      </c>
      <c r="D65" s="7">
        <f>$B65*1000+5</f>
        <v>1060005</v>
      </c>
      <c r="E65" s="7">
        <v>3</v>
      </c>
    </row>
    <row r="66" spans="1:5" x14ac:dyDescent="0.2">
      <c r="A66" s="7">
        <v>96</v>
      </c>
      <c r="B66" s="8">
        <v>1060</v>
      </c>
      <c r="C66" s="8" t="s">
        <v>45</v>
      </c>
      <c r="D66" s="7">
        <f>$B66*1000+6</f>
        <v>1060006</v>
      </c>
      <c r="E66" s="7">
        <v>3</v>
      </c>
    </row>
    <row r="67" spans="1:5" x14ac:dyDescent="0.2">
      <c r="A67" s="7">
        <v>97</v>
      </c>
      <c r="B67" s="8">
        <v>1060</v>
      </c>
      <c r="C67" s="8" t="s">
        <v>45</v>
      </c>
      <c r="D67" s="7">
        <f>$B67*1000+7</f>
        <v>1060007</v>
      </c>
      <c r="E67" s="7">
        <v>3</v>
      </c>
    </row>
    <row r="68" spans="1:5" x14ac:dyDescent="0.2">
      <c r="A68" s="7">
        <v>98</v>
      </c>
      <c r="B68" s="8">
        <v>1060</v>
      </c>
      <c r="C68" s="8" t="s">
        <v>45</v>
      </c>
      <c r="D68" s="7">
        <f>$B68*1000+4</f>
        <v>1060004</v>
      </c>
      <c r="E68" s="7">
        <v>5</v>
      </c>
    </row>
    <row r="69" spans="1:5" x14ac:dyDescent="0.2">
      <c r="A69" s="7">
        <v>99</v>
      </c>
      <c r="B69" s="8">
        <v>1018</v>
      </c>
      <c r="C69" s="8" t="s">
        <v>47</v>
      </c>
      <c r="D69" s="7">
        <f>$B69*1000+1</f>
        <v>1018001</v>
      </c>
      <c r="E69" s="7">
        <v>1</v>
      </c>
    </row>
    <row r="70" spans="1:5" x14ac:dyDescent="0.2">
      <c r="A70" s="7">
        <v>100</v>
      </c>
      <c r="B70" s="8">
        <v>1018</v>
      </c>
      <c r="C70" s="8" t="s">
        <v>47</v>
      </c>
      <c r="D70" s="7">
        <f>$B70*1000+2</f>
        <v>1018002</v>
      </c>
      <c r="E70" s="7">
        <v>2</v>
      </c>
    </row>
    <row r="71" spans="1:5" x14ac:dyDescent="0.2">
      <c r="A71" s="7">
        <v>101</v>
      </c>
      <c r="B71" s="8">
        <v>1018</v>
      </c>
      <c r="C71" s="8" t="s">
        <v>47</v>
      </c>
      <c r="D71" s="7">
        <f>$B71*1000+3</f>
        <v>1018003</v>
      </c>
      <c r="E71" s="7">
        <v>4</v>
      </c>
    </row>
    <row r="72" spans="1:5" x14ac:dyDescent="0.2">
      <c r="A72" s="7">
        <v>102</v>
      </c>
      <c r="B72" s="8">
        <v>1018</v>
      </c>
      <c r="C72" s="8" t="s">
        <v>47</v>
      </c>
      <c r="D72" s="7">
        <f>$B72*1000+5</f>
        <v>1018005</v>
      </c>
      <c r="E72" s="7">
        <v>3</v>
      </c>
    </row>
    <row r="73" spans="1:5" x14ac:dyDescent="0.2">
      <c r="A73" s="7">
        <v>103</v>
      </c>
      <c r="B73" s="8">
        <v>1018</v>
      </c>
      <c r="C73" s="8" t="s">
        <v>47</v>
      </c>
      <c r="D73" s="7">
        <f>$B73*1000+6</f>
        <v>1018006</v>
      </c>
      <c r="E73" s="7">
        <v>3</v>
      </c>
    </row>
    <row r="74" spans="1:5" x14ac:dyDescent="0.2">
      <c r="A74" s="7">
        <v>104</v>
      </c>
      <c r="B74" s="8">
        <v>1018</v>
      </c>
      <c r="C74" s="8" t="s">
        <v>47</v>
      </c>
      <c r="D74" s="7">
        <f>$B74*1000+7</f>
        <v>1018007</v>
      </c>
      <c r="E74" s="7">
        <v>3</v>
      </c>
    </row>
    <row r="75" spans="1:5" x14ac:dyDescent="0.2">
      <c r="A75" s="7">
        <v>105</v>
      </c>
      <c r="B75" s="8">
        <v>1018</v>
      </c>
      <c r="C75" s="8" t="s">
        <v>47</v>
      </c>
      <c r="D75" s="7">
        <f>$B75*1000+4</f>
        <v>1018004</v>
      </c>
      <c r="E75" s="7">
        <v>5</v>
      </c>
    </row>
    <row r="76" spans="1:5" x14ac:dyDescent="0.2">
      <c r="A76" s="7">
        <v>106</v>
      </c>
      <c r="B76" s="8">
        <v>1029</v>
      </c>
      <c r="C76" s="8" t="s">
        <v>48</v>
      </c>
      <c r="D76" s="7">
        <f>$B76*1000+1</f>
        <v>1029001</v>
      </c>
      <c r="E76" s="7">
        <v>1</v>
      </c>
    </row>
    <row r="77" spans="1:5" x14ac:dyDescent="0.2">
      <c r="A77" s="7">
        <v>107</v>
      </c>
      <c r="B77" s="8">
        <v>1029</v>
      </c>
      <c r="C77" s="8" t="s">
        <v>48</v>
      </c>
      <c r="D77" s="7">
        <f>$B77*1000+2</f>
        <v>1029002</v>
      </c>
      <c r="E77" s="7">
        <v>2</v>
      </c>
    </row>
    <row r="78" spans="1:5" x14ac:dyDescent="0.2">
      <c r="A78" s="7">
        <v>108</v>
      </c>
      <c r="B78" s="8">
        <v>1029</v>
      </c>
      <c r="C78" s="8" t="s">
        <v>48</v>
      </c>
      <c r="D78" s="7">
        <f>$B78*1000+3</f>
        <v>1029003</v>
      </c>
      <c r="E78" s="7">
        <v>4</v>
      </c>
    </row>
    <row r="79" spans="1:5" x14ac:dyDescent="0.2">
      <c r="A79" s="7">
        <v>109</v>
      </c>
      <c r="B79" s="8">
        <v>1029</v>
      </c>
      <c r="C79" s="8" t="s">
        <v>48</v>
      </c>
      <c r="D79" s="7">
        <f>$B79*1000+5</f>
        <v>1029005</v>
      </c>
      <c r="E79" s="7">
        <v>3</v>
      </c>
    </row>
    <row r="80" spans="1:5" x14ac:dyDescent="0.2">
      <c r="A80" s="7">
        <v>110</v>
      </c>
      <c r="B80" s="8">
        <v>1029</v>
      </c>
      <c r="C80" s="8" t="s">
        <v>48</v>
      </c>
      <c r="D80" s="7">
        <f>$B80*1000+6</f>
        <v>1029006</v>
      </c>
      <c r="E80" s="7">
        <v>3</v>
      </c>
    </row>
    <row r="81" spans="1:5" x14ac:dyDescent="0.2">
      <c r="A81" s="7">
        <v>111</v>
      </c>
      <c r="B81" s="8">
        <v>1029</v>
      </c>
      <c r="C81" s="8" t="s">
        <v>48</v>
      </c>
      <c r="D81" s="7">
        <f>$B81*1000+7</f>
        <v>1029007</v>
      </c>
      <c r="E81" s="7">
        <v>3</v>
      </c>
    </row>
    <row r="82" spans="1:5" x14ac:dyDescent="0.2">
      <c r="A82" s="7">
        <v>112</v>
      </c>
      <c r="B82" s="8">
        <v>1029</v>
      </c>
      <c r="C82" s="8" t="s">
        <v>48</v>
      </c>
      <c r="D82" s="7">
        <f>$B82*1000+4</f>
        <v>1029004</v>
      </c>
      <c r="E82" s="7">
        <v>5</v>
      </c>
    </row>
    <row r="83" spans="1:5" x14ac:dyDescent="0.2">
      <c r="A83" s="7">
        <v>113</v>
      </c>
      <c r="B83" s="8">
        <v>1002</v>
      </c>
      <c r="C83" s="8" t="s">
        <v>49</v>
      </c>
      <c r="D83" s="7">
        <v>1002001</v>
      </c>
      <c r="E83" s="7">
        <v>1</v>
      </c>
    </row>
    <row r="84" spans="1:5" x14ac:dyDescent="0.2">
      <c r="A84" s="7">
        <v>114</v>
      </c>
      <c r="B84" s="8">
        <v>1002</v>
      </c>
      <c r="C84" s="8" t="s">
        <v>49</v>
      </c>
      <c r="D84" s="7">
        <v>1002002</v>
      </c>
      <c r="E84" s="7">
        <v>2</v>
      </c>
    </row>
    <row r="85" spans="1:5" x14ac:dyDescent="0.2">
      <c r="A85" s="7">
        <v>115</v>
      </c>
      <c r="B85" s="8">
        <v>1002</v>
      </c>
      <c r="C85" s="8" t="s">
        <v>49</v>
      </c>
      <c r="D85" s="7">
        <v>1002003</v>
      </c>
      <c r="E85" s="7">
        <v>4</v>
      </c>
    </row>
    <row r="86" spans="1:5" x14ac:dyDescent="0.2">
      <c r="A86" s="7">
        <v>116</v>
      </c>
      <c r="B86" s="8">
        <v>1002</v>
      </c>
      <c r="C86" s="8" t="s">
        <v>49</v>
      </c>
      <c r="D86" s="7">
        <v>1002005</v>
      </c>
      <c r="E86" s="7">
        <v>3</v>
      </c>
    </row>
    <row r="87" spans="1:5" x14ac:dyDescent="0.2">
      <c r="A87" s="7">
        <v>117</v>
      </c>
      <c r="B87" s="8">
        <v>1002</v>
      </c>
      <c r="C87" s="8" t="s">
        <v>49</v>
      </c>
      <c r="D87" s="7">
        <v>1002006</v>
      </c>
      <c r="E87" s="7">
        <v>3</v>
      </c>
    </row>
    <row r="88" spans="1:5" x14ac:dyDescent="0.2">
      <c r="A88" s="7">
        <v>118</v>
      </c>
      <c r="B88" s="8">
        <v>1002</v>
      </c>
      <c r="C88" s="8" t="s">
        <v>49</v>
      </c>
      <c r="D88" s="7">
        <v>1002007</v>
      </c>
      <c r="E88" s="7">
        <v>3</v>
      </c>
    </row>
    <row r="89" spans="1:5" x14ac:dyDescent="0.2">
      <c r="A89" s="7">
        <v>119</v>
      </c>
      <c r="B89" s="8">
        <v>1002</v>
      </c>
      <c r="C89" s="8" t="s">
        <v>49</v>
      </c>
      <c r="D89" s="7">
        <f>$B89*1000+4</f>
        <v>1002004</v>
      </c>
      <c r="E89" s="7">
        <v>5</v>
      </c>
    </row>
    <row r="90" spans="1:5" x14ac:dyDescent="0.2">
      <c r="A90" s="7">
        <v>120</v>
      </c>
      <c r="B90" s="8">
        <v>1013</v>
      </c>
      <c r="C90" s="8" t="s">
        <v>50</v>
      </c>
      <c r="D90" s="7">
        <f>$B90*1000+1</f>
        <v>1013001</v>
      </c>
      <c r="E90" s="7">
        <v>1</v>
      </c>
    </row>
    <row r="91" spans="1:5" x14ac:dyDescent="0.2">
      <c r="A91" s="7">
        <v>121</v>
      </c>
      <c r="B91" s="8">
        <v>1013</v>
      </c>
      <c r="C91" s="8" t="s">
        <v>50</v>
      </c>
      <c r="D91" s="7">
        <f>$B91*1000+2</f>
        <v>1013002</v>
      </c>
      <c r="E91" s="7">
        <v>2</v>
      </c>
    </row>
    <row r="92" spans="1:5" x14ac:dyDescent="0.2">
      <c r="A92" s="7">
        <v>122</v>
      </c>
      <c r="B92" s="8">
        <v>1013</v>
      </c>
      <c r="C92" s="8" t="s">
        <v>50</v>
      </c>
      <c r="D92" s="7">
        <f>$B92*1000+3</f>
        <v>1013003</v>
      </c>
      <c r="E92" s="7">
        <v>4</v>
      </c>
    </row>
    <row r="93" spans="1:5" x14ac:dyDescent="0.2">
      <c r="A93" s="7">
        <v>123</v>
      </c>
      <c r="B93" s="8">
        <v>1013</v>
      </c>
      <c r="C93" s="8" t="s">
        <v>50</v>
      </c>
      <c r="D93" s="7">
        <f>$B93*1000+5</f>
        <v>1013005</v>
      </c>
      <c r="E93" s="7">
        <v>3</v>
      </c>
    </row>
    <row r="94" spans="1:5" x14ac:dyDescent="0.2">
      <c r="A94" s="7">
        <v>124</v>
      </c>
      <c r="B94" s="8">
        <v>1013</v>
      </c>
      <c r="C94" s="8" t="s">
        <v>50</v>
      </c>
      <c r="D94" s="7">
        <f>$B94*1000+6</f>
        <v>1013006</v>
      </c>
      <c r="E94" s="7">
        <v>3</v>
      </c>
    </row>
    <row r="95" spans="1:5" x14ac:dyDescent="0.2">
      <c r="A95" s="7">
        <v>125</v>
      </c>
      <c r="B95" s="8">
        <v>1013</v>
      </c>
      <c r="C95" s="8" t="s">
        <v>50</v>
      </c>
      <c r="D95" s="7">
        <f>$B95*1000+7</f>
        <v>1013007</v>
      </c>
      <c r="E95" s="7">
        <v>3</v>
      </c>
    </row>
    <row r="96" spans="1:5" x14ac:dyDescent="0.2">
      <c r="A96" s="7">
        <v>126</v>
      </c>
      <c r="B96" s="8">
        <v>1013</v>
      </c>
      <c r="C96" s="8" t="s">
        <v>50</v>
      </c>
      <c r="D96" s="7">
        <f>$B96*1000+4</f>
        <v>1013004</v>
      </c>
      <c r="E96" s="7">
        <v>5</v>
      </c>
    </row>
    <row r="97" spans="1:5" x14ac:dyDescent="0.2">
      <c r="A97" s="7">
        <v>127</v>
      </c>
      <c r="B97" s="8">
        <v>1007</v>
      </c>
      <c r="C97" s="8" t="s">
        <v>51</v>
      </c>
      <c r="D97" s="7">
        <f>$B97*1000+1</f>
        <v>1007001</v>
      </c>
      <c r="E97" s="7">
        <v>1</v>
      </c>
    </row>
    <row r="98" spans="1:5" x14ac:dyDescent="0.2">
      <c r="A98" s="7">
        <v>128</v>
      </c>
      <c r="B98" s="8">
        <v>1007</v>
      </c>
      <c r="C98" s="8" t="s">
        <v>51</v>
      </c>
      <c r="D98" s="7">
        <f>$B98*1000+2</f>
        <v>1007002</v>
      </c>
      <c r="E98" s="7">
        <v>2</v>
      </c>
    </row>
    <row r="99" spans="1:5" x14ac:dyDescent="0.2">
      <c r="A99" s="7">
        <v>129</v>
      </c>
      <c r="B99" s="8">
        <v>1007</v>
      </c>
      <c r="C99" s="8" t="s">
        <v>51</v>
      </c>
      <c r="D99" s="7">
        <f>$B99*1000+3</f>
        <v>1007003</v>
      </c>
      <c r="E99" s="7">
        <v>4</v>
      </c>
    </row>
    <row r="100" spans="1:5" x14ac:dyDescent="0.2">
      <c r="A100" s="7">
        <v>130</v>
      </c>
      <c r="B100" s="8">
        <v>1007</v>
      </c>
      <c r="C100" s="8" t="s">
        <v>51</v>
      </c>
      <c r="D100" s="7">
        <f>$B100*1000+5</f>
        <v>1007005</v>
      </c>
      <c r="E100" s="7">
        <v>3</v>
      </c>
    </row>
    <row r="101" spans="1:5" x14ac:dyDescent="0.2">
      <c r="A101" s="7">
        <v>131</v>
      </c>
      <c r="B101" s="8">
        <v>1007</v>
      </c>
      <c r="C101" s="8" t="s">
        <v>51</v>
      </c>
      <c r="D101" s="7">
        <f>$B101*1000+6</f>
        <v>1007006</v>
      </c>
      <c r="E101" s="7">
        <v>3</v>
      </c>
    </row>
    <row r="102" spans="1:5" x14ac:dyDescent="0.2">
      <c r="A102" s="7">
        <v>132</v>
      </c>
      <c r="B102" s="8">
        <v>1007</v>
      </c>
      <c r="C102" s="8" t="s">
        <v>51</v>
      </c>
      <c r="D102" s="7">
        <f>$B102*1000+7</f>
        <v>1007007</v>
      </c>
      <c r="E102" s="7">
        <v>3</v>
      </c>
    </row>
    <row r="103" spans="1:5" x14ac:dyDescent="0.2">
      <c r="A103" s="7">
        <v>133</v>
      </c>
      <c r="B103" s="8">
        <v>1007</v>
      </c>
      <c r="C103" s="8" t="s">
        <v>51</v>
      </c>
      <c r="D103" s="7">
        <f>$B103*1000+4</f>
        <v>1007004</v>
      </c>
      <c r="E103" s="7">
        <v>5</v>
      </c>
    </row>
    <row r="104" spans="1:5" x14ac:dyDescent="0.2">
      <c r="A104" s="7">
        <v>148</v>
      </c>
      <c r="B104" s="8">
        <v>1012</v>
      </c>
      <c r="C104" s="8" t="s">
        <v>52</v>
      </c>
      <c r="D104" s="7">
        <v>1012001</v>
      </c>
      <c r="E104" s="7">
        <v>1</v>
      </c>
    </row>
    <row r="105" spans="1:5" x14ac:dyDescent="0.2">
      <c r="A105" s="7">
        <v>149</v>
      </c>
      <c r="B105" s="8">
        <v>1012</v>
      </c>
      <c r="C105" s="8" t="s">
        <v>52</v>
      </c>
      <c r="D105" s="7">
        <v>1012002</v>
      </c>
      <c r="E105" s="7">
        <v>2</v>
      </c>
    </row>
    <row r="106" spans="1:5" x14ac:dyDescent="0.2">
      <c r="A106" s="7">
        <v>150</v>
      </c>
      <c r="B106" s="8">
        <v>1012</v>
      </c>
      <c r="C106" s="8" t="s">
        <v>52</v>
      </c>
      <c r="D106" s="7">
        <v>1012003</v>
      </c>
      <c r="E106" s="7">
        <v>4</v>
      </c>
    </row>
    <row r="107" spans="1:5" x14ac:dyDescent="0.2">
      <c r="A107" s="7">
        <v>151</v>
      </c>
      <c r="B107" s="8">
        <v>1012</v>
      </c>
      <c r="C107" s="8" t="s">
        <v>52</v>
      </c>
      <c r="D107" s="7">
        <v>1012005</v>
      </c>
      <c r="E107" s="7">
        <v>3</v>
      </c>
    </row>
    <row r="108" spans="1:5" x14ac:dyDescent="0.2">
      <c r="A108" s="7">
        <v>152</v>
      </c>
      <c r="B108" s="8">
        <v>1012</v>
      </c>
      <c r="C108" s="8" t="s">
        <v>52</v>
      </c>
      <c r="D108" s="7">
        <v>1012006</v>
      </c>
      <c r="E108" s="7">
        <v>3</v>
      </c>
    </row>
    <row r="109" spans="1:5" x14ac:dyDescent="0.2">
      <c r="A109" s="7">
        <v>153</v>
      </c>
      <c r="B109" s="8">
        <v>1012</v>
      </c>
      <c r="C109" s="8" t="s">
        <v>52</v>
      </c>
      <c r="D109" s="7">
        <v>1012007</v>
      </c>
      <c r="E109" s="7">
        <v>3</v>
      </c>
    </row>
    <row r="110" spans="1:5" x14ac:dyDescent="0.2">
      <c r="A110" s="7">
        <v>154</v>
      </c>
      <c r="B110" s="8">
        <v>1012</v>
      </c>
      <c r="C110" s="8" t="s">
        <v>52</v>
      </c>
      <c r="D110" s="7">
        <f>$B110*1000+4</f>
        <v>1012004</v>
      </c>
      <c r="E110" s="7">
        <v>5</v>
      </c>
    </row>
    <row r="111" spans="1:5" x14ac:dyDescent="0.2">
      <c r="A111" s="7">
        <v>183</v>
      </c>
      <c r="B111" s="8">
        <v>1036</v>
      </c>
      <c r="C111" s="8" t="s">
        <v>68</v>
      </c>
      <c r="D111" s="7">
        <f>$B111*1000+1</f>
        <v>1036001</v>
      </c>
      <c r="E111" s="7">
        <v>1</v>
      </c>
    </row>
    <row r="112" spans="1:5" x14ac:dyDescent="0.2">
      <c r="A112" s="7">
        <v>184</v>
      </c>
      <c r="B112" s="8">
        <v>1036</v>
      </c>
      <c r="C112" s="8" t="s">
        <v>68</v>
      </c>
      <c r="D112" s="7">
        <f>$B112*1000+2</f>
        <v>1036002</v>
      </c>
      <c r="E112" s="7">
        <v>2</v>
      </c>
    </row>
    <row r="113" spans="1:5" x14ac:dyDescent="0.2">
      <c r="A113" s="7">
        <v>185</v>
      </c>
      <c r="B113" s="8">
        <v>1036</v>
      </c>
      <c r="C113" s="8" t="s">
        <v>68</v>
      </c>
      <c r="D113" s="7">
        <f>$B113*1000+3</f>
        <v>1036003</v>
      </c>
      <c r="E113" s="7">
        <v>4</v>
      </c>
    </row>
    <row r="114" spans="1:5" x14ac:dyDescent="0.2">
      <c r="A114" s="7">
        <v>186</v>
      </c>
      <c r="B114" s="8">
        <v>1036</v>
      </c>
      <c r="C114" s="8" t="s">
        <v>68</v>
      </c>
      <c r="D114" s="7">
        <f>$B114*1000+5</f>
        <v>1036005</v>
      </c>
      <c r="E114" s="7">
        <v>3</v>
      </c>
    </row>
    <row r="115" spans="1:5" x14ac:dyDescent="0.2">
      <c r="A115" s="7">
        <v>187</v>
      </c>
      <c r="B115" s="8">
        <v>1036</v>
      </c>
      <c r="C115" s="8" t="s">
        <v>68</v>
      </c>
      <c r="D115" s="7">
        <f>$B115*1000+6</f>
        <v>1036006</v>
      </c>
      <c r="E115" s="7">
        <v>3</v>
      </c>
    </row>
    <row r="116" spans="1:5" x14ac:dyDescent="0.2">
      <c r="A116" s="7">
        <v>188</v>
      </c>
      <c r="B116" s="8">
        <v>1036</v>
      </c>
      <c r="C116" s="8" t="s">
        <v>68</v>
      </c>
      <c r="D116" s="7">
        <f>$B116*1000+7</f>
        <v>1036007</v>
      </c>
      <c r="E116" s="7">
        <v>3</v>
      </c>
    </row>
    <row r="117" spans="1:5" x14ac:dyDescent="0.2">
      <c r="A117" s="7">
        <v>189</v>
      </c>
      <c r="B117" s="8">
        <v>1036</v>
      </c>
      <c r="C117" s="8" t="s">
        <v>68</v>
      </c>
      <c r="D117" s="7">
        <f>$B117*1000+4</f>
        <v>1036004</v>
      </c>
      <c r="E117" s="7">
        <v>5</v>
      </c>
    </row>
    <row r="118" spans="1:5" x14ac:dyDescent="0.2">
      <c r="A118" s="7">
        <v>225</v>
      </c>
      <c r="B118" s="8">
        <v>1052</v>
      </c>
      <c r="C118" s="8" t="s">
        <v>53</v>
      </c>
      <c r="D118" s="7">
        <f>$B118*1000+1</f>
        <v>1052001</v>
      </c>
      <c r="E118" s="7">
        <v>1</v>
      </c>
    </row>
    <row r="119" spans="1:5" x14ac:dyDescent="0.2">
      <c r="A119" s="7">
        <v>226</v>
      </c>
      <c r="B119" s="8">
        <v>1052</v>
      </c>
      <c r="C119" s="8" t="s">
        <v>53</v>
      </c>
      <c r="D119" s="7">
        <f>$B119*1000+2</f>
        <v>1052002</v>
      </c>
      <c r="E119" s="7">
        <v>2</v>
      </c>
    </row>
    <row r="120" spans="1:5" x14ac:dyDescent="0.2">
      <c r="A120" s="7">
        <v>227</v>
      </c>
      <c r="B120" s="8">
        <v>1052</v>
      </c>
      <c r="C120" s="8" t="s">
        <v>53</v>
      </c>
      <c r="D120" s="7">
        <f>$B120*1000+3</f>
        <v>1052003</v>
      </c>
      <c r="E120" s="7">
        <v>4</v>
      </c>
    </row>
    <row r="121" spans="1:5" x14ac:dyDescent="0.2">
      <c r="A121" s="7">
        <v>228</v>
      </c>
      <c r="B121" s="8">
        <v>1052</v>
      </c>
      <c r="C121" s="8" t="s">
        <v>53</v>
      </c>
      <c r="D121" s="7">
        <f>$B121*1000+5</f>
        <v>1052005</v>
      </c>
      <c r="E121" s="7">
        <v>3</v>
      </c>
    </row>
    <row r="122" spans="1:5" x14ac:dyDescent="0.2">
      <c r="A122" s="7">
        <v>229</v>
      </c>
      <c r="B122" s="8">
        <v>1052</v>
      </c>
      <c r="C122" s="8" t="s">
        <v>53</v>
      </c>
      <c r="D122" s="7">
        <f>$B122*1000+6</f>
        <v>1052006</v>
      </c>
      <c r="E122" s="7">
        <v>3</v>
      </c>
    </row>
    <row r="123" spans="1:5" x14ac:dyDescent="0.2">
      <c r="A123" s="7">
        <v>230</v>
      </c>
      <c r="B123" s="8">
        <v>1052</v>
      </c>
      <c r="C123" s="8" t="s">
        <v>53</v>
      </c>
      <c r="D123" s="7">
        <f>$B123*1000+7</f>
        <v>1052007</v>
      </c>
      <c r="E123" s="7">
        <v>3</v>
      </c>
    </row>
    <row r="124" spans="1:5" x14ac:dyDescent="0.2">
      <c r="A124" s="7">
        <v>231</v>
      </c>
      <c r="B124" s="8">
        <v>1052</v>
      </c>
      <c r="C124" s="8" t="s">
        <v>53</v>
      </c>
      <c r="D124" s="7">
        <f>$B124*1000+4</f>
        <v>1052004</v>
      </c>
      <c r="E124" s="7">
        <v>5</v>
      </c>
    </row>
    <row r="125" spans="1:5" x14ac:dyDescent="0.2">
      <c r="A125" s="7">
        <v>232</v>
      </c>
      <c r="B125" s="8">
        <v>1034</v>
      </c>
      <c r="C125" s="8" t="s">
        <v>69</v>
      </c>
      <c r="D125" s="7">
        <f>$B125*1000+1</f>
        <v>1034001</v>
      </c>
      <c r="E125" s="7">
        <v>1</v>
      </c>
    </row>
    <row r="126" spans="1:5" x14ac:dyDescent="0.2">
      <c r="A126" s="7">
        <v>233</v>
      </c>
      <c r="B126" s="8">
        <v>1034</v>
      </c>
      <c r="C126" s="8" t="s">
        <v>69</v>
      </c>
      <c r="D126" s="7">
        <f>$B126*1000+2</f>
        <v>1034002</v>
      </c>
      <c r="E126" s="7">
        <v>2</v>
      </c>
    </row>
    <row r="127" spans="1:5" x14ac:dyDescent="0.2">
      <c r="A127" s="7">
        <v>234</v>
      </c>
      <c r="B127" s="8">
        <v>1034</v>
      </c>
      <c r="C127" s="8" t="s">
        <v>69</v>
      </c>
      <c r="D127" s="7">
        <f>$B127*1000+3</f>
        <v>1034003</v>
      </c>
      <c r="E127" s="7">
        <v>4</v>
      </c>
    </row>
    <row r="128" spans="1:5" x14ac:dyDescent="0.2">
      <c r="A128" s="7">
        <v>235</v>
      </c>
      <c r="B128" s="8">
        <v>1034</v>
      </c>
      <c r="C128" s="8" t="s">
        <v>69</v>
      </c>
      <c r="D128" s="7">
        <f>$B128*1000+5</f>
        <v>1034005</v>
      </c>
      <c r="E128" s="7">
        <v>3</v>
      </c>
    </row>
    <row r="129" spans="1:5" x14ac:dyDescent="0.2">
      <c r="A129" s="7">
        <v>236</v>
      </c>
      <c r="B129" s="8">
        <v>1034</v>
      </c>
      <c r="C129" s="8" t="s">
        <v>69</v>
      </c>
      <c r="D129" s="7">
        <f>$B129*1000+6</f>
        <v>1034006</v>
      </c>
      <c r="E129" s="7">
        <v>3</v>
      </c>
    </row>
    <row r="130" spans="1:5" x14ac:dyDescent="0.2">
      <c r="A130" s="7">
        <v>237</v>
      </c>
      <c r="B130" s="8">
        <v>1034</v>
      </c>
      <c r="C130" s="8" t="s">
        <v>69</v>
      </c>
      <c r="D130" s="7">
        <f>$B130*1000+7</f>
        <v>1034007</v>
      </c>
      <c r="E130" s="7">
        <v>3</v>
      </c>
    </row>
    <row r="131" spans="1:5" x14ac:dyDescent="0.2">
      <c r="A131" s="7">
        <v>238</v>
      </c>
      <c r="B131" s="8">
        <v>1034</v>
      </c>
      <c r="C131" s="8" t="s">
        <v>69</v>
      </c>
      <c r="D131" s="7">
        <f>$B131*1000+4</f>
        <v>1034004</v>
      </c>
      <c r="E131" s="7">
        <v>5</v>
      </c>
    </row>
    <row r="132" spans="1:5" x14ac:dyDescent="0.2">
      <c r="A132" s="7">
        <v>246</v>
      </c>
      <c r="B132" s="8">
        <v>1004</v>
      </c>
      <c r="C132" s="8" t="s">
        <v>54</v>
      </c>
      <c r="D132" s="7">
        <v>1004001</v>
      </c>
      <c r="E132" s="7">
        <v>1</v>
      </c>
    </row>
    <row r="133" spans="1:5" x14ac:dyDescent="0.2">
      <c r="A133" s="7">
        <v>247</v>
      </c>
      <c r="B133" s="8">
        <v>1004</v>
      </c>
      <c r="C133" s="8" t="s">
        <v>54</v>
      </c>
      <c r="D133" s="7">
        <v>1004002</v>
      </c>
      <c r="E133" s="7">
        <v>2</v>
      </c>
    </row>
    <row r="134" spans="1:5" x14ac:dyDescent="0.2">
      <c r="A134" s="7">
        <v>248</v>
      </c>
      <c r="B134" s="8">
        <v>1004</v>
      </c>
      <c r="C134" s="8" t="s">
        <v>54</v>
      </c>
      <c r="D134" s="7">
        <v>1004003</v>
      </c>
      <c r="E134" s="7">
        <v>4</v>
      </c>
    </row>
    <row r="135" spans="1:5" x14ac:dyDescent="0.2">
      <c r="A135" s="7">
        <v>249</v>
      </c>
      <c r="B135" s="8">
        <v>1004</v>
      </c>
      <c r="C135" s="8" t="s">
        <v>54</v>
      </c>
      <c r="D135" s="7">
        <v>1004005</v>
      </c>
      <c r="E135" s="7">
        <v>3</v>
      </c>
    </row>
    <row r="136" spans="1:5" x14ac:dyDescent="0.2">
      <c r="A136" s="7">
        <v>250</v>
      </c>
      <c r="B136" s="8">
        <v>1004</v>
      </c>
      <c r="C136" s="8" t="s">
        <v>54</v>
      </c>
      <c r="D136" s="7">
        <v>1004006</v>
      </c>
      <c r="E136" s="7">
        <v>3</v>
      </c>
    </row>
    <row r="137" spans="1:5" x14ac:dyDescent="0.2">
      <c r="A137" s="7">
        <v>251</v>
      </c>
      <c r="B137" s="8">
        <v>1004</v>
      </c>
      <c r="C137" s="8" t="s">
        <v>54</v>
      </c>
      <c r="D137" s="7">
        <v>1004007</v>
      </c>
      <c r="E137" s="7">
        <v>3</v>
      </c>
    </row>
    <row r="138" spans="1:5" x14ac:dyDescent="0.2">
      <c r="A138" s="7">
        <v>252</v>
      </c>
      <c r="B138" s="8">
        <v>1004</v>
      </c>
      <c r="C138" s="8" t="s">
        <v>54</v>
      </c>
      <c r="D138" s="7">
        <f>$B138*1000+4</f>
        <v>1004004</v>
      </c>
      <c r="E138" s="7">
        <v>5</v>
      </c>
    </row>
    <row r="139" spans="1:5" x14ac:dyDescent="0.2">
      <c r="A139" s="7">
        <v>260</v>
      </c>
      <c r="B139" s="8">
        <v>1016</v>
      </c>
      <c r="C139" s="8" t="s">
        <v>70</v>
      </c>
      <c r="D139" s="7">
        <f>$B139*1000+1</f>
        <v>1016001</v>
      </c>
      <c r="E139" s="7">
        <v>1</v>
      </c>
    </row>
    <row r="140" spans="1:5" x14ac:dyDescent="0.2">
      <c r="A140" s="7">
        <v>261</v>
      </c>
      <c r="B140" s="8">
        <v>1016</v>
      </c>
      <c r="C140" s="8" t="s">
        <v>70</v>
      </c>
      <c r="D140" s="7">
        <f>$B140*1000+2</f>
        <v>1016002</v>
      </c>
      <c r="E140" s="7">
        <v>2</v>
      </c>
    </row>
    <row r="141" spans="1:5" x14ac:dyDescent="0.2">
      <c r="A141" s="7">
        <v>262</v>
      </c>
      <c r="B141" s="8">
        <v>1016</v>
      </c>
      <c r="C141" s="8" t="s">
        <v>70</v>
      </c>
      <c r="D141" s="7">
        <f>$B141*1000+3</f>
        <v>1016003</v>
      </c>
      <c r="E141" s="7">
        <v>4</v>
      </c>
    </row>
    <row r="142" spans="1:5" x14ac:dyDescent="0.2">
      <c r="A142" s="7">
        <v>263</v>
      </c>
      <c r="B142" s="8">
        <v>1016</v>
      </c>
      <c r="C142" s="8" t="s">
        <v>70</v>
      </c>
      <c r="D142" s="7">
        <f>$B142*1000+5</f>
        <v>1016005</v>
      </c>
      <c r="E142" s="7">
        <v>3</v>
      </c>
    </row>
    <row r="143" spans="1:5" x14ac:dyDescent="0.2">
      <c r="A143" s="7">
        <v>264</v>
      </c>
      <c r="B143" s="8">
        <v>1016</v>
      </c>
      <c r="C143" s="8" t="s">
        <v>70</v>
      </c>
      <c r="D143" s="7">
        <f>$B143*1000+6</f>
        <v>1016006</v>
      </c>
      <c r="E143" s="7">
        <v>3</v>
      </c>
    </row>
    <row r="144" spans="1:5" x14ac:dyDescent="0.2">
      <c r="A144" s="7">
        <v>265</v>
      </c>
      <c r="B144" s="8">
        <v>1016</v>
      </c>
      <c r="C144" s="8" t="s">
        <v>70</v>
      </c>
      <c r="D144" s="7">
        <f>$B144*1000+7</f>
        <v>1016007</v>
      </c>
      <c r="E144" s="7">
        <v>3</v>
      </c>
    </row>
    <row r="145" spans="1:5" x14ac:dyDescent="0.2">
      <c r="A145" s="7">
        <v>266</v>
      </c>
      <c r="B145" s="8">
        <v>1016</v>
      </c>
      <c r="C145" s="8" t="s">
        <v>70</v>
      </c>
      <c r="D145" s="7">
        <f>$B145*1000+4</f>
        <v>1016004</v>
      </c>
      <c r="E145" s="7">
        <v>5</v>
      </c>
    </row>
    <row r="146" spans="1:5" x14ac:dyDescent="0.2">
      <c r="A146" s="7">
        <v>309</v>
      </c>
      <c r="B146" s="8">
        <v>1005</v>
      </c>
      <c r="C146" s="8" t="s">
        <v>55</v>
      </c>
      <c r="D146" s="7">
        <v>1005001</v>
      </c>
      <c r="E146" s="7">
        <v>1</v>
      </c>
    </row>
    <row r="147" spans="1:5" x14ac:dyDescent="0.2">
      <c r="A147" s="7">
        <v>310</v>
      </c>
      <c r="B147" s="8">
        <v>1005</v>
      </c>
      <c r="C147" s="8" t="s">
        <v>55</v>
      </c>
      <c r="D147" s="7">
        <v>1005002</v>
      </c>
      <c r="E147" s="7">
        <v>2</v>
      </c>
    </row>
    <row r="148" spans="1:5" x14ac:dyDescent="0.2">
      <c r="A148" s="7">
        <v>311</v>
      </c>
      <c r="B148" s="8">
        <v>1005</v>
      </c>
      <c r="C148" s="8" t="s">
        <v>55</v>
      </c>
      <c r="D148" s="7">
        <v>1005003</v>
      </c>
      <c r="E148" s="7">
        <v>4</v>
      </c>
    </row>
    <row r="149" spans="1:5" x14ac:dyDescent="0.2">
      <c r="A149" s="7">
        <v>312</v>
      </c>
      <c r="B149" s="8">
        <v>1005</v>
      </c>
      <c r="C149" s="8" t="s">
        <v>55</v>
      </c>
      <c r="D149" s="7">
        <v>1005005</v>
      </c>
      <c r="E149" s="7">
        <v>3</v>
      </c>
    </row>
    <row r="150" spans="1:5" x14ac:dyDescent="0.2">
      <c r="A150" s="7">
        <v>313</v>
      </c>
      <c r="B150" s="8">
        <v>1005</v>
      </c>
      <c r="C150" s="8" t="s">
        <v>55</v>
      </c>
      <c r="D150" s="7">
        <v>1005006</v>
      </c>
      <c r="E150" s="7">
        <v>3</v>
      </c>
    </row>
    <row r="151" spans="1:5" x14ac:dyDescent="0.2">
      <c r="A151" s="7">
        <v>314</v>
      </c>
      <c r="B151" s="8">
        <v>1005</v>
      </c>
      <c r="C151" s="8" t="s">
        <v>55</v>
      </c>
      <c r="D151" s="7">
        <v>1005007</v>
      </c>
      <c r="E151" s="7">
        <v>3</v>
      </c>
    </row>
    <row r="152" spans="1:5" x14ac:dyDescent="0.2">
      <c r="A152" s="7">
        <v>315</v>
      </c>
      <c r="B152" s="8">
        <v>1005</v>
      </c>
      <c r="C152" s="8" t="s">
        <v>55</v>
      </c>
      <c r="D152" s="7">
        <f>$B152*1000+4</f>
        <v>1005004</v>
      </c>
      <c r="E152" s="7">
        <v>5</v>
      </c>
    </row>
    <row r="153" spans="1:5" x14ac:dyDescent="0.2">
      <c r="A153" s="7">
        <v>316</v>
      </c>
      <c r="B153" s="8">
        <v>1031</v>
      </c>
      <c r="C153" s="8" t="s">
        <v>56</v>
      </c>
      <c r="D153" s="7">
        <f>$B153*1000+1</f>
        <v>1031001</v>
      </c>
      <c r="E153" s="7">
        <v>1</v>
      </c>
    </row>
    <row r="154" spans="1:5" x14ac:dyDescent="0.2">
      <c r="A154" s="7">
        <v>317</v>
      </c>
      <c r="B154" s="8">
        <v>1031</v>
      </c>
      <c r="C154" s="8" t="s">
        <v>56</v>
      </c>
      <c r="D154" s="7">
        <f>$B154*1000+2</f>
        <v>1031002</v>
      </c>
      <c r="E154" s="7">
        <v>2</v>
      </c>
    </row>
    <row r="155" spans="1:5" x14ac:dyDescent="0.2">
      <c r="A155" s="7">
        <v>318</v>
      </c>
      <c r="B155" s="8">
        <v>1031</v>
      </c>
      <c r="C155" s="8" t="s">
        <v>56</v>
      </c>
      <c r="D155" s="7">
        <f>$B155*1000+3</f>
        <v>1031003</v>
      </c>
      <c r="E155" s="7">
        <v>4</v>
      </c>
    </row>
    <row r="156" spans="1:5" x14ac:dyDescent="0.2">
      <c r="A156" s="7">
        <v>319</v>
      </c>
      <c r="B156" s="8">
        <v>1031</v>
      </c>
      <c r="C156" s="8" t="s">
        <v>56</v>
      </c>
      <c r="D156" s="7">
        <f>$B156*1000+5</f>
        <v>1031005</v>
      </c>
      <c r="E156" s="7">
        <v>3</v>
      </c>
    </row>
    <row r="157" spans="1:5" x14ac:dyDescent="0.2">
      <c r="A157" s="7">
        <v>320</v>
      </c>
      <c r="B157" s="8">
        <v>1031</v>
      </c>
      <c r="C157" s="8" t="s">
        <v>56</v>
      </c>
      <c r="D157" s="7">
        <f>$B157*1000+6</f>
        <v>1031006</v>
      </c>
      <c r="E157" s="7">
        <v>3</v>
      </c>
    </row>
    <row r="158" spans="1:5" x14ac:dyDescent="0.2">
      <c r="A158" s="7">
        <v>321</v>
      </c>
      <c r="B158" s="8">
        <v>1031</v>
      </c>
      <c r="C158" s="8" t="s">
        <v>56</v>
      </c>
      <c r="D158" s="7">
        <f>$B158*1000+7</f>
        <v>1031007</v>
      </c>
      <c r="E158" s="7">
        <v>3</v>
      </c>
    </row>
    <row r="159" spans="1:5" x14ac:dyDescent="0.2">
      <c r="A159" s="7">
        <v>322</v>
      </c>
      <c r="B159" s="8">
        <v>1031</v>
      </c>
      <c r="C159" s="8" t="s">
        <v>56</v>
      </c>
      <c r="D159" s="7">
        <f>$B159*1000+4</f>
        <v>1031004</v>
      </c>
      <c r="E159" s="7">
        <v>5</v>
      </c>
    </row>
    <row r="160" spans="1:5" x14ac:dyDescent="0.2">
      <c r="A160" s="7">
        <v>337</v>
      </c>
      <c r="B160" s="8">
        <v>1019</v>
      </c>
      <c r="C160" s="8" t="s">
        <v>57</v>
      </c>
      <c r="D160" s="7">
        <f>$B160*1000+1</f>
        <v>1019001</v>
      </c>
      <c r="E160" s="7">
        <v>1</v>
      </c>
    </row>
    <row r="161" spans="1:5" x14ac:dyDescent="0.2">
      <c r="A161" s="7">
        <v>338</v>
      </c>
      <c r="B161" s="8">
        <v>1019</v>
      </c>
      <c r="C161" s="8" t="s">
        <v>57</v>
      </c>
      <c r="D161" s="7">
        <f>$B161*1000+2</f>
        <v>1019002</v>
      </c>
      <c r="E161" s="7">
        <v>2</v>
      </c>
    </row>
    <row r="162" spans="1:5" x14ac:dyDescent="0.2">
      <c r="A162" s="7">
        <v>339</v>
      </c>
      <c r="B162" s="8">
        <v>1019</v>
      </c>
      <c r="C162" s="8" t="s">
        <v>57</v>
      </c>
      <c r="D162" s="7">
        <f>$B162*1000+3</f>
        <v>1019003</v>
      </c>
      <c r="E162" s="7">
        <v>4</v>
      </c>
    </row>
    <row r="163" spans="1:5" x14ac:dyDescent="0.2">
      <c r="A163" s="7">
        <v>340</v>
      </c>
      <c r="B163" s="8">
        <v>1019</v>
      </c>
      <c r="C163" s="8" t="s">
        <v>57</v>
      </c>
      <c r="D163" s="7">
        <f>$B163*1000+5</f>
        <v>1019005</v>
      </c>
      <c r="E163" s="7">
        <v>3</v>
      </c>
    </row>
    <row r="164" spans="1:5" x14ac:dyDescent="0.2">
      <c r="A164" s="7">
        <v>341</v>
      </c>
      <c r="B164" s="8">
        <v>1019</v>
      </c>
      <c r="C164" s="8" t="s">
        <v>57</v>
      </c>
      <c r="D164" s="7">
        <f>$B164*1000+6</f>
        <v>1019006</v>
      </c>
      <c r="E164" s="7">
        <v>3</v>
      </c>
    </row>
    <row r="165" spans="1:5" x14ac:dyDescent="0.2">
      <c r="A165" s="7">
        <v>342</v>
      </c>
      <c r="B165" s="8">
        <v>1019</v>
      </c>
      <c r="C165" s="8" t="s">
        <v>57</v>
      </c>
      <c r="D165" s="7">
        <f>$B165*1000+7</f>
        <v>1019007</v>
      </c>
      <c r="E165" s="7">
        <v>3</v>
      </c>
    </row>
    <row r="166" spans="1:5" x14ac:dyDescent="0.2">
      <c r="A166" s="7">
        <v>343</v>
      </c>
      <c r="B166" s="8">
        <v>1019</v>
      </c>
      <c r="C166" s="8" t="s">
        <v>57</v>
      </c>
      <c r="D166" s="7">
        <f>$B166*1000+4</f>
        <v>1019004</v>
      </c>
      <c r="E166" s="7">
        <v>5</v>
      </c>
    </row>
    <row r="167" spans="1:5" x14ac:dyDescent="0.2">
      <c r="A167" s="7">
        <v>386</v>
      </c>
      <c r="B167" s="8">
        <v>1051</v>
      </c>
      <c r="C167" s="8" t="s">
        <v>67</v>
      </c>
      <c r="D167" s="7">
        <f>$B167*1000+1</f>
        <v>1051001</v>
      </c>
      <c r="E167" s="7">
        <v>1</v>
      </c>
    </row>
    <row r="168" spans="1:5" x14ac:dyDescent="0.2">
      <c r="A168" s="7">
        <v>387</v>
      </c>
      <c r="B168" s="8">
        <v>1051</v>
      </c>
      <c r="C168" s="8" t="s">
        <v>67</v>
      </c>
      <c r="D168" s="7">
        <f>$B168*1000+2</f>
        <v>1051002</v>
      </c>
      <c r="E168" s="7">
        <v>2</v>
      </c>
    </row>
    <row r="169" spans="1:5" x14ac:dyDescent="0.2">
      <c r="A169" s="7">
        <v>388</v>
      </c>
      <c r="B169" s="8">
        <v>1051</v>
      </c>
      <c r="C169" s="8" t="s">
        <v>67</v>
      </c>
      <c r="D169" s="7">
        <f>$B169*1000+3</f>
        <v>1051003</v>
      </c>
      <c r="E169" s="7">
        <v>4</v>
      </c>
    </row>
    <row r="170" spans="1:5" x14ac:dyDescent="0.2">
      <c r="A170" s="7">
        <v>389</v>
      </c>
      <c r="B170" s="8">
        <v>1051</v>
      </c>
      <c r="C170" s="8" t="s">
        <v>67</v>
      </c>
      <c r="D170" s="7">
        <f>$B170*1000+5</f>
        <v>1051005</v>
      </c>
      <c r="E170" s="7">
        <v>3</v>
      </c>
    </row>
    <row r="171" spans="1:5" x14ac:dyDescent="0.2">
      <c r="A171" s="7">
        <v>390</v>
      </c>
      <c r="B171" s="8">
        <v>1051</v>
      </c>
      <c r="C171" s="8" t="s">
        <v>67</v>
      </c>
      <c r="D171" s="7">
        <f>$B171*1000+6</f>
        <v>1051006</v>
      </c>
      <c r="E171" s="7">
        <v>3</v>
      </c>
    </row>
    <row r="172" spans="1:5" x14ac:dyDescent="0.2">
      <c r="A172" s="7">
        <v>391</v>
      </c>
      <c r="B172" s="8">
        <v>1051</v>
      </c>
      <c r="C172" s="8" t="s">
        <v>67</v>
      </c>
      <c r="D172" s="7">
        <f>$B172*1000+7</f>
        <v>1051007</v>
      </c>
      <c r="E172" s="7">
        <v>3</v>
      </c>
    </row>
    <row r="173" spans="1:5" x14ac:dyDescent="0.2">
      <c r="A173" s="7">
        <v>392</v>
      </c>
      <c r="B173" s="8">
        <v>1051</v>
      </c>
      <c r="C173" s="8" t="s">
        <v>67</v>
      </c>
      <c r="D173" s="7">
        <f>$B173*1000+4</f>
        <v>1051004</v>
      </c>
      <c r="E173" s="7">
        <v>5</v>
      </c>
    </row>
    <row r="174" spans="1:5" x14ac:dyDescent="0.2">
      <c r="A174" s="7">
        <v>393</v>
      </c>
      <c r="B174" s="8">
        <v>1021</v>
      </c>
      <c r="C174" s="8" t="s">
        <v>71</v>
      </c>
      <c r="D174" s="7">
        <f>$B174*1000+1</f>
        <v>1021001</v>
      </c>
      <c r="E174" s="7">
        <v>1</v>
      </c>
    </row>
    <row r="175" spans="1:5" x14ac:dyDescent="0.2">
      <c r="A175" s="7">
        <v>394</v>
      </c>
      <c r="B175" s="8">
        <v>1021</v>
      </c>
      <c r="C175" s="8" t="s">
        <v>71</v>
      </c>
      <c r="D175" s="7">
        <f>$B175*1000+2</f>
        <v>1021002</v>
      </c>
      <c r="E175" s="7">
        <v>2</v>
      </c>
    </row>
    <row r="176" spans="1:5" x14ac:dyDescent="0.2">
      <c r="A176" s="7">
        <v>395</v>
      </c>
      <c r="B176" s="8">
        <v>1021</v>
      </c>
      <c r="C176" s="8" t="s">
        <v>71</v>
      </c>
      <c r="D176" s="7">
        <f>$B176*1000+3</f>
        <v>1021003</v>
      </c>
      <c r="E176" s="7">
        <v>4</v>
      </c>
    </row>
    <row r="177" spans="1:5" x14ac:dyDescent="0.2">
      <c r="A177" s="7">
        <v>396</v>
      </c>
      <c r="B177" s="8">
        <v>1021</v>
      </c>
      <c r="C177" s="8" t="s">
        <v>71</v>
      </c>
      <c r="D177" s="7">
        <f>$B177*1000+5</f>
        <v>1021005</v>
      </c>
      <c r="E177" s="7">
        <v>3</v>
      </c>
    </row>
    <row r="178" spans="1:5" x14ac:dyDescent="0.2">
      <c r="A178" s="7">
        <v>397</v>
      </c>
      <c r="B178" s="8">
        <v>1021</v>
      </c>
      <c r="C178" s="8" t="s">
        <v>71</v>
      </c>
      <c r="D178" s="7">
        <f>$B178*1000+6</f>
        <v>1021006</v>
      </c>
      <c r="E178" s="7">
        <v>3</v>
      </c>
    </row>
    <row r="179" spans="1:5" x14ac:dyDescent="0.2">
      <c r="A179" s="7">
        <v>398</v>
      </c>
      <c r="B179" s="8">
        <v>1021</v>
      </c>
      <c r="C179" s="8" t="s">
        <v>71</v>
      </c>
      <c r="D179" s="7">
        <f>$B179*1000+7</f>
        <v>1021007</v>
      </c>
      <c r="E179" s="7">
        <v>3</v>
      </c>
    </row>
    <row r="180" spans="1:5" x14ac:dyDescent="0.2">
      <c r="A180" s="7">
        <v>399</v>
      </c>
      <c r="B180" s="8">
        <v>1021</v>
      </c>
      <c r="C180" s="8" t="s">
        <v>71</v>
      </c>
      <c r="D180" s="7">
        <f>$B180*1000+4</f>
        <v>1021004</v>
      </c>
      <c r="E180" s="7">
        <v>5</v>
      </c>
    </row>
  </sheetData>
  <phoneticPr fontId="1" type="noConversion"/>
  <conditionalFormatting sqref="D1:D5">
    <cfRule type="duplicateValues" dxfId="1" priority="2"/>
  </conditionalFormatting>
  <conditionalFormatting sqref="E1:E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配置说明</vt:lpstr>
      <vt:lpstr>主界面台词表|C|RoleDialog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离秋（邱为民）</dc:creator>
  <cp:lastModifiedBy>fengzhuang</cp:lastModifiedBy>
  <dcterms:created xsi:type="dcterms:W3CDTF">2015-06-05T18:19:34Z</dcterms:created>
  <dcterms:modified xsi:type="dcterms:W3CDTF">2023-05-10T07:10:50Z</dcterms:modified>
</cp:coreProperties>
</file>