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2C71D9E4-1899-46BF-8E00-014F36C0850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配置说明" sheetId="3" r:id="rId1"/>
    <sheet name="角色语音表|C|RoleDialogContent" sheetId="2" r:id="rId2"/>
  </sheets>
  <externalReferences>
    <externalReference r:id="rId3"/>
  </externalReferences>
  <definedNames>
    <definedName name="_xlnm._FilterDatabase" localSheetId="1" hidden="1">'角色语音表|C|RoleDialogContent'!$A$5:$G$558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A5" authorId="0" shapeId="0" xr:uid="{88DC790A-F4F7-41CE-B78C-712FF4AEFE3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对话Id
规则 
角色Id+001</t>
        </r>
      </text>
    </comment>
    <comment ref="B5" authorId="1" shapeId="0" xr:uid="{DF9D9C63-2304-4E5C-80BA-253C88B2FA6A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D5" authorId="1" shapeId="0" xr:uid="{57DD1C0B-B364-4BFD-B748-9FA6552A534F}">
      <text>
        <r>
          <rPr>
            <b/>
            <sz val="9"/>
            <color indexed="81"/>
            <rFont val="宋体"/>
            <family val="3"/>
            <charset val="134"/>
          </rPr>
          <t>配置说明页的类型</t>
        </r>
      </text>
    </comment>
    <comment ref="G5" authorId="1" shapeId="0" xr:uid="{10099A37-0BE9-4630-A03A-9354763FBB69}">
      <text>
        <r>
          <rPr>
            <b/>
            <sz val="9"/>
            <color indexed="81"/>
            <rFont val="宋体"/>
            <family val="3"/>
            <charset val="134"/>
          </rPr>
          <t>id来源：音效资源表</t>
        </r>
      </text>
    </comment>
  </commentList>
</comments>
</file>

<file path=xl/sharedStrings.xml><?xml version="1.0" encoding="utf-8"?>
<sst xmlns="http://schemas.openxmlformats.org/spreadsheetml/2006/main" count="637" uniqueCount="616">
  <si>
    <t>新月同行。</t>
  </si>
  <si>
    <t>受访者拒绝采访也是常有的事，别放在心上。</t>
  </si>
  <si>
    <t>好，采访任务也顺利完成了！</t>
  </si>
  <si>
    <t>呃啊啊？！</t>
  </si>
  <si>
    <t>远程连线已就位。</t>
    <phoneticPr fontId="4" type="noConversion"/>
  </si>
  <si>
    <t>请问您现在在做什么呢……这都不能配合一下吗！</t>
  </si>
  <si>
    <t>快快快要来不及了……啊，抱歉抱歉！</t>
  </si>
  <si>
    <t>那么……话筒给到这边。</t>
  </si>
  <si>
    <t>欸？！开始了？</t>
  </si>
  <si>
    <t>摄像机就位，麦克风测试，一二一。</t>
  </si>
  <si>
    <t>今天，文景也会陪您一起，了解南廷的大小事。</t>
  </si>
  <si>
    <t>不论什么紧急情况，只要我站在台前，只要人们能听到我的声音，南廷的日常就会继续。</t>
  </si>
  <si>
    <t>谢谢你，我离心中的专业又近了一步。</t>
  </si>
  <si>
    <t>认证？你们这里也需要评职称吗？</t>
  </si>
  <si>
    <t>奇媒体，内工程学……这是科学频道的新闻稿吗？</t>
  </si>
  <si>
    <t>你们的采访通信车不会是这辆地铁吧，信号很差欸。</t>
  </si>
  <si>
    <t>你们的线材，建议抽时间理一理。不然如果要装车，可能比较麻烦……</t>
  </si>
  <si>
    <t>真厉害呢，平时读那么多材料，竟然不用戴眼镜……</t>
  </si>
  <si>
    <t>嗯，待会我们开个会，把时间表对一下。</t>
  </si>
  <si>
    <t>真厉害，你坐着也能睡着欸。要是我也会这招，就能在直播开始前偷偷眯一会儿……</t>
  </si>
  <si>
    <t>晚上好，刚才的六点半新闻看了吗？我表现得怎么样？</t>
  </si>
  <si>
    <t>倒计时三、二、一……早上好，欢迎收听南廷早间新闻，我是主持人文景。</t>
  </si>
  <si>
    <t>文景</t>
    <phoneticPr fontId="4" type="noConversion"/>
  </si>
  <si>
    <t>新月同行，小春独家推荐！</t>
  </si>
  <si>
    <t>不要气馁，我们一起，再挑战一次吧？</t>
  </si>
  <si>
    <t>这次的评审——同伴十分，敌人零分。</t>
  </si>
  <si>
    <t>咿呀——</t>
  </si>
  <si>
    <t>这次的支援速度，十分！</t>
  </si>
  <si>
    <t>小春精选小笼包——来咯！！！</t>
  </si>
  <si>
    <t>呀，不准过来！</t>
  </si>
  <si>
    <t>上菜啦！</t>
  </si>
  <si>
    <t>大家——我跟上啦！</t>
  </si>
  <si>
    <t>我、我会努力不迷路的！</t>
  </si>
  <si>
    <t>我叫小春，南廷的美食猎人！有空一起饮茶呀。</t>
  </si>
  <si>
    <t>好，现在的我，已经有九分……不，十分了吧！</t>
  </si>
  <si>
    <t>如果要你评价的话，我是几分呢？</t>
  </si>
  <si>
    <t>哎，认证……我可以帮上更多忙吗？</t>
  </si>
  <si>
    <t>学习就像品尝美食，要细嚼慢咽。</t>
  </si>
  <si>
    <t>这个包包很贵吗……不不不不，是地摊货、高仿品，不是真的名牌啦！</t>
  </si>
  <si>
    <t>传说中的天才少年厨师，又到底在哪里呀！</t>
  </si>
  <si>
    <t>传说中的爆浆撒尿牛丸，到底藏在哪个角落呢？</t>
  </si>
  <si>
    <t>对不起，稍微来晚了一点！这个地方——好大——简直像迷宫！</t>
  </si>
  <si>
    <t>嗯？我闻到厨房里传来了好香的味道……</t>
  </si>
  <si>
    <t>晚餐吃什么呢……滑蛋多士，再来一份炒牛河！饮料就选冻柠乐！</t>
  </si>
  <si>
    <t>早餐精选，冰火菠萝油加一杯鸳鸯奶茶。</t>
  </si>
  <si>
    <t>小春</t>
    <phoneticPr fontId="4" type="noConversion"/>
  </si>
  <si>
    <t>新月同行，欢迎入园！</t>
  </si>
  <si>
    <t>撤退、撤退！我都说过，要在监护人在场的情况下游玩啦！</t>
  </si>
  <si>
    <t>轻松愉快的游览，结束！</t>
  </si>
  <si>
    <t>唔唔唔……</t>
  </si>
  <si>
    <t>星期六小姐的支援，马上到！</t>
  </si>
  <si>
    <t>乐园，由我来守护！</t>
  </si>
  <si>
    <t>咻咻泡沫！</t>
  </si>
  <si>
    <t>砰砰重击！</t>
  </si>
  <si>
    <t>有序进场，演出马上开始！</t>
  </si>
  <si>
    <t>蹦蹦跳跳，发起攻击！</t>
  </si>
  <si>
    <t>我是住在长曦乐园的星期六，可爱又迷人的猫、猫猫猫、猫咪小姐！</t>
    <phoneticPr fontId="4" type="noConversion"/>
  </si>
  <si>
    <t>人类的世界真是太残酷了……连星期六小姐都必须打起精神，就是这样，喵！</t>
  </si>
  <si>
    <t>星期六小姐只需要在乐园里午睡，不需要更多工作喵——</t>
  </si>
  <si>
    <t>因为我只是一只猫，所以这些东西与我无关哦——</t>
  </si>
  <si>
    <t>喵呜……</t>
  </si>
  <si>
    <t>说话很奇怪？星期六小姐的口癖就是喵喵嗷嗷嗷呜呜呜嗷！跟其他的角色都不一样！</t>
    <phoneticPr fontId="4" type="noConversion"/>
  </si>
  <si>
    <t>送你一个魔法气球，砰砰——心情一起好到爆炸！</t>
  </si>
  <si>
    <t>这是约翰、温蒂跟迈克尔。什么，你看不到乐园的小仙子吗？真可惜喵。</t>
  </si>
  <si>
    <t>星期六小姐擅长——潜行、攀爬、跳跃，还有打翻茶杯！</t>
  </si>
  <si>
    <t>嗯嗯嗯……真的睡着了？真的真的睡着了？那我稍微透个风……咪！就知道你在偷看！</t>
  </si>
  <si>
    <t>花车、游行、泼水节！夜场马上就要开始了喵！</t>
  </si>
  <si>
    <t>嗨嗨嗨，我一直在等你——</t>
  </si>
  <si>
    <t>星期六</t>
    <phoneticPr fontId="4" type="noConversion"/>
  </si>
  <si>
    <t>没关系……只要没有失去一切，就不算真正失败。</t>
  </si>
  <si>
    <t>原来这就是你的指挥方法……我们当初败得不冤。</t>
  </si>
  <si>
    <t>嗯……</t>
  </si>
  <si>
    <t>透过笼的间隙，我已经看到了你。</t>
  </si>
  <si>
    <t>被钢铁的羽翼遮蔽，然后，进入笼中吧。</t>
  </si>
  <si>
    <t>肆意啄食吧……钢之喙。</t>
  </si>
  <si>
    <t>针之雨。</t>
  </si>
  <si>
    <t>我会为信念战斗</t>
  </si>
  <si>
    <t>让我参战？真有你们的。</t>
  </si>
  <si>
    <t>烛火，弥砂，愿意成为新月的助力。</t>
  </si>
  <si>
    <t>说到底，信仰来源于力量，而我握住了它。</t>
  </si>
  <si>
    <t>等级和位阶对真正的信者并不重要，但我并不介意走得更高。</t>
  </si>
  <si>
    <t>愿意在我这个外人身上投入这么多……我会继续为你战斗。</t>
  </si>
  <si>
    <t>你真的想把我，变得那么强吗？</t>
  </si>
  <si>
    <t>你这里……很热闹。每天都有各色各样的人和事。烛城节庆时，大概不过如此。</t>
  </si>
  <si>
    <t>我的才能和音希相比，差得很远，所以只能更严苛地拷问自己，保持心灵的纯净。</t>
  </si>
  <si>
    <t>你不会安排我和你原来的团队有过多接触呢……这很好，我是外人，我们只是合作关系。</t>
  </si>
  <si>
    <t>我只有主持祭仪的经验，你要考虑清楚哦？</t>
  </si>
  <si>
    <t>唔……最好别在我工作的时候打扰我。有时候我会突然停下来不动，那只是在想事情而已，不必担心。</t>
  </si>
  <si>
    <t>早睡也是戒律之一，记得要早点休息哦。</t>
  </si>
  <si>
    <t>早上好啊，在晨光的照耀下审视内心，这是每日必须的修行。</t>
  </si>
  <si>
    <t>弥砂</t>
    <phoneticPr fontId="4" type="noConversion"/>
  </si>
  <si>
    <t>新、月、同、行！</t>
  </si>
  <si>
    <t>弥砂，怎么办……</t>
  </si>
  <si>
    <t>弥砂，这样就好了，对吗？</t>
  </si>
  <si>
    <t>啊呀……</t>
  </si>
  <si>
    <t>放心……不会痛的！</t>
  </si>
  <si>
    <t>这次，就把你炸掉吧……不会痛的！</t>
  </si>
  <si>
    <t>左边，右边？是一起啦！</t>
  </si>
  <si>
    <t>抓得到我吗？嘿！</t>
  </si>
  <si>
    <t>我们，动手了！</t>
  </si>
  <si>
    <t>又要出任务了吗……</t>
  </si>
  <si>
    <t>千烛城，音希。</t>
  </si>
  <si>
    <t>毫无负罪感地把一个小女孩变得这么强……你们也很兴奋，对吧？！</t>
  </si>
  <si>
    <t>嗯嗯——人格减一，去掉了麻烦的家伙，好耶！</t>
  </si>
  <si>
    <t>其他的音希……突然都不讲话了？</t>
  </si>
  <si>
    <t>原来如此，你们的训练是这样的啊……</t>
  </si>
  <si>
    <t>你为什么……可以接受现在的自己？我好冷……即使和二十多个自己抱在一起……能告诉我吗？</t>
  </si>
  <si>
    <t>虽说我和弥砂有质料上的差别，但目前她对我还有利用价值。</t>
  </si>
  <si>
    <t>我们没有伤害过任何人哦。嗯……不过按你们的标准，或许也算有吧……总之，那个人格已经被排异掉啦！</t>
  </si>
  <si>
    <t>这些工作，对我们来说轻轻松松啦！</t>
  </si>
  <si>
    <t>叮叮——叮叮——</t>
  </si>
  <si>
    <t>好困……喂，你，对，你来帮我醒着！呼……</t>
  </si>
  <si>
    <t>嘻嘻嘻，醒了呢 !今早的你，也是昨晚的你吗？</t>
  </si>
  <si>
    <t>音希</t>
    <phoneticPr fontId="4" type="noConversion"/>
  </si>
  <si>
    <t>新月同，行？</t>
  </si>
  <si>
    <t>快，从那边的小巷跑！这种时候就别管什么体面了！</t>
  </si>
  <si>
    <t>哎呀，就知道我们能赢——</t>
  </si>
  <si>
    <t>饶命！</t>
  </si>
  <si>
    <t>呔！飞去来！杖！</t>
  </si>
  <si>
    <t>看上面，看下面，看左边——你是小狗！</t>
  </si>
  <si>
    <t>吃我一板砖——骗你的啦。</t>
  </si>
  <si>
    <t>江湖绝技，弹指神针！</t>
  </si>
  <si>
    <t>来都来了……上吧！</t>
  </si>
  <si>
    <t>又要打架？真没辙。</t>
  </si>
  <si>
    <t>南廷最机灵的小鸟——麻雀，为您服务。老板，一起发财啊！</t>
  </si>
  <si>
    <t>哎……我真的很不喜欢战斗。但是你付了我钱，又这么信任我……我知道了，这次动真格的！</t>
  </si>
  <si>
    <t>没错，我用情报掮客的信誉发誓，下次一定一定会积极战斗的！</t>
  </si>
  <si>
    <t>好好好，战术战略～布局换位～记住啦记住啦。</t>
  </si>
  <si>
    <t>技多不养人？艺多不压身～</t>
  </si>
  <si>
    <t>这笔钱是李大妈的医药费，这笔钱给没爸妈的二花，这笔钱捐助学基金……老板，能不能预支下个月的工资，没钱吃饭啦！</t>
  </si>
  <si>
    <t>出租车运营证、快递工作证、道路清洁工证……欸？我的南廷街头个人私募不扰乱公序保证书去哪了？</t>
  </si>
  <si>
    <t>老板，俗话说亲兄弟明算账。咱俩关系这么好，上个月的饭钱帮忙报销一下？</t>
  </si>
  <si>
    <t>对于每天要经手大堆杂乱信息的信息贩子来说，助理什么的小意思啦。</t>
  </si>
  <si>
    <t>老板——老板——你预定的叫醒服务——</t>
  </si>
  <si>
    <t>晚上好啊老板，对于有加班工资的夜班，我可是来者不拒哦？</t>
  </si>
  <si>
    <t>早早早，见人要带三分笑。</t>
  </si>
  <si>
    <t>麻雀</t>
    <phoneticPr fontId="4" type="noConversion"/>
  </si>
  <si>
    <t>新月同行</t>
  </si>
  <si>
    <t>可预见不同的未来。</t>
  </si>
  <si>
    <t>预期内的胜利。</t>
  </si>
  <si>
    <t>哼！</t>
  </si>
  <si>
    <t>忘记伤痛，在梦醒之前！</t>
  </si>
  <si>
    <t>朝露昙花，永劫中一瞬不败的苇草！</t>
  </si>
  <si>
    <t>唤起生命之歌。</t>
  </si>
  <si>
    <t>瞄准弱点。</t>
  </si>
  <si>
    <t>交战开始，时间点已记录。</t>
  </si>
  <si>
    <t>明白。</t>
  </si>
  <si>
    <t>我是洞明，南廷局行政部主管。我受过标准的外勤特工训练，是一名擅长辅助作战的绑定者。如果你信任我，给我权力，我会让团队的行政和后勤效能明显提升。说话太直截了当？这样对接最有效率。</t>
  </si>
  <si>
    <t>我的成长曲线已趋近峰值……边际效应越来越明显。请把资源分配给其余人吧，团队的综合实力会有更高收益。</t>
  </si>
  <si>
    <t>一切成长都在预测之内。</t>
  </si>
  <si>
    <t>跨越平台期，接下来我的力量将继续增长。</t>
  </si>
  <si>
    <t>数字在有序上升。</t>
  </si>
  <si>
    <t>维系一个组织的不是理想，而是良好的制度和财务管理。</t>
  </si>
  <si>
    <t>你们的数据很健康，继续保持。</t>
  </si>
  <si>
    <t>新月这只麻雀虽小，组织结构的五脏倒很齐全。</t>
  </si>
  <si>
    <t>和南廷局的日常行政相比，你这里简直是度假。</t>
  </si>
  <si>
    <t>休息吧。我会处理好一切。</t>
  </si>
  <si>
    <t>你想晚上加班？工作已经由我全部完成了。</t>
  </si>
  <si>
    <t>早。我处理完了你的今日工作。看过后没问题的话，就签字吧。</t>
  </si>
  <si>
    <t>洞明</t>
    <phoneticPr fontId="4" type="noConversion"/>
  </si>
  <si>
    <t>新月……同行。</t>
  </si>
  <si>
    <t>暂时的失败而已，别灰心。</t>
  </si>
  <si>
    <t>暂时的胜利，别掉以轻心。</t>
  </si>
  <si>
    <t>呃……！</t>
  </si>
  <si>
    <t>既然是你们的选择……</t>
  </si>
  <si>
    <t>蒿里双剑，金印生尘……西风萧瑟，雪染满座衣冠！</t>
  </si>
  <si>
    <t>你们……付出代价。</t>
  </si>
  <si>
    <t>看好了！</t>
  </si>
  <si>
    <t>准备战斗。</t>
  </si>
  <si>
    <t>和祥义，黑桃。</t>
  </si>
  <si>
    <t>又见面了。话说在前面，你我是合作关系，保持在这种距离就好。</t>
  </si>
  <si>
    <t>在我低谷时你拉了我一把。今后，我会拉起更多人。</t>
  </si>
  <si>
    <t>既然你执意帮我，我将以行动回报。</t>
  </si>
  <si>
    <t>不必给我评级。我是黑桃，其他称呼对我没有意义。</t>
  </si>
  <si>
    <t>契合度更高了……</t>
  </si>
  <si>
    <t>竟选择废弃地铁站作为据点……隐秘性好，四通八达，值得借鉴。</t>
  </si>
  <si>
    <t>虽然视力减退很厉害，但我完全可以独立行动，谢谢你的关心。</t>
  </si>
  <si>
    <t>比起把时间花在我身上，不如多去和你的朋友们聊聊。</t>
  </si>
  <si>
    <t>协助你进行管理，明白了。</t>
  </si>
  <si>
    <t>休息够了就动起来。总有一天，你会后悔从前没有更勤奋些。</t>
  </si>
  <si>
    <t>早点休息，昼夜颠倒对你没好处。</t>
  </si>
  <si>
    <t>先去填饱肚子，再开始工作。</t>
  </si>
  <si>
    <t>黑桃</t>
    <phoneticPr fontId="4" type="noConversion"/>
  </si>
  <si>
    <t>新月，同行！</t>
  </si>
  <si>
    <t>觉悟……还不够吗……</t>
  </si>
  <si>
    <t>我们有更强烈的，胜利的决心！</t>
  </si>
  <si>
    <t>就这？！</t>
  </si>
  <si>
    <t>看好了，我的觉悟！</t>
  </si>
  <si>
    <t>我已做好，拼尽一切的觉悟！</t>
  </si>
  <si>
    <t>你有觉悟吗？！</t>
  </si>
  <si>
    <t>哈啊！</t>
  </si>
  <si>
    <t>无论面对谁，我都没什么所谓！</t>
  </si>
  <si>
    <t>好！</t>
  </si>
  <si>
    <t>我，方块！过去的恩怨一笔勾销，从现在开始，我们就是一帮了！你若信任我，我也会罩住你的后背！</t>
  </si>
  <si>
    <t>嘿，我已经做好了，一切战斗的觉悟！或许我的战斗方式笨拙、丑陋，但我会尽一切追求胜利！</t>
  </si>
  <si>
    <t>浑身酸痛啊……但这是在变强的证明！</t>
  </si>
  <si>
    <t>我还可以承受更多！</t>
  </si>
  <si>
    <t>一切苦练都有所回报！</t>
  </si>
  <si>
    <t>和祥义，真的应该重来一次吗……不，没事，我只是在自言自语。</t>
  </si>
  <si>
    <t>我在想给红心带些礼物……当季的水果，有什么推荐吗？</t>
  </si>
  <si>
    <t>黑桃大哥就请你多照顾了！他是个重情义的人，你若干大事，他一定会鼎力相助！</t>
  </si>
  <si>
    <t>好，有什么事务都可以交给我！我会拼命学明白的！</t>
  </si>
  <si>
    <t>嗯，还能再扎一小时马步！</t>
  </si>
  <si>
    <t>晚上才是重要活动开始的时候！你要一起来吗？</t>
  </si>
  <si>
    <t>抱歉！昨晚睡觉太晚，早上迟到了！明天不会了！</t>
  </si>
  <si>
    <t>方块</t>
    <phoneticPr fontId="4" type="noConversion"/>
  </si>
  <si>
    <t>撤退！伤员去找朝颜治疗，这里交给我！</t>
  </si>
  <si>
    <t>轻轻松松。只是些喽啰。</t>
  </si>
  <si>
    <t>咳！再来！</t>
  </si>
  <si>
    <t>就是现在！出击！</t>
  </si>
  <si>
    <t>囚笼，困缚！</t>
  </si>
  <si>
    <t>无可阻挡！</t>
  </si>
  <si>
    <t>切割！</t>
  </si>
  <si>
    <t>跟在我身后！</t>
  </si>
  <si>
    <t>没有散漫的时间了，准备行动！</t>
  </si>
  <si>
    <t>繁夏，白雏鹰小组副组长。我对合作一事抱有疑问，希望你能让我改观。</t>
  </si>
  <si>
    <t>我期待着有人能站出来改变超管局的一切。虽然还很遥远，但你跟我……继续前进吧。</t>
  </si>
  <si>
    <t>看来你这边真的人手不足。既然答应了合作事项，我会履行好自己的职责。</t>
  </si>
  <si>
    <t>得到更多优待的同时，也该承担更多责任。这方面我并无异议。</t>
  </si>
  <si>
    <t>很好。重复基础训练是提升力量的好办法。</t>
  </si>
  <si>
    <t>我不太喜欢南廷的天气，主要是讨厌这种潮湿。上次回南天时，我居然在房间里看到了蛞蝓……</t>
  </si>
  <si>
    <t>这个？是给朝颜带的咖啡曲奇……干嘛盯着我的手？想吃就分给你吧，她不会介意的。</t>
  </si>
  <si>
    <t>忙不过来的话可以把部分事务交给我。好歹我也是前任组长，这些小事都信手拈来。</t>
  </si>
  <si>
    <t>我来做你的助手？好吧，有什么要帮忙的？</t>
  </si>
  <si>
    <t>喂，橙刀锋！这份文件……（停顿一下，声音放缓）睡着了吗？你这人还真没警惕心……</t>
  </si>
  <si>
    <t>还有其他工作吗？没有的话，我先下班了。有什么急事给我留言吧。</t>
  </si>
  <si>
    <t>早。你看起来心情不错。</t>
  </si>
  <si>
    <t>繁夏</t>
    <phoneticPr fontId="4" type="noConversion"/>
  </si>
  <si>
    <t>不要惊慌，有序撤退！伤员来我这里！</t>
  </si>
  <si>
    <t>任务顺利完成，伤亡率已最小化。</t>
  </si>
  <si>
    <t>唔……！</t>
  </si>
  <si>
    <t>现在就来帮您！</t>
  </si>
  <si>
    <t>矩阵，展开！</t>
  </si>
  <si>
    <t>小心！</t>
  </si>
  <si>
    <t>嘿呀！</t>
  </si>
  <si>
    <t>做好准备，任务开始。</t>
  </si>
  <si>
    <t>收到，前辈。</t>
  </si>
  <si>
    <t>我是朝颜，来自超管局白雏鹰小组。秘书小姐应该已经跟您打过招呼了……很高兴能再见到您，前辈。</t>
  </si>
  <si>
    <t>照亮他人的光……我逐渐明白了这把杖的意义。虽然有点重，但我会努力把它拿起来。</t>
  </si>
  <si>
    <t>刚当上组长时我什么都做不好……好在有繁夏帮我。而现在又有前辈您帮忙，所以我有勇气承担更多职责了。</t>
  </si>
  <si>
    <t>谢谢您……我有点受宠若惊。因为自身还有很多不足……请再多教我一些东西吧。</t>
  </si>
  <si>
    <t>原来如此……又学到很多新东西！</t>
  </si>
  <si>
    <t>在总局时，您不止一次鼓励过我……虽然前辈已经忘记了，但那些话语我一直记在心中。</t>
  </si>
  <si>
    <t>我的组员偶尔会做出奇怪的事，比如拿着冷焰火棒对着我跳舞喊口号……唔，您可别取笑我哦。</t>
  </si>
  <si>
    <t>用逻辑推算来影响物质构成……源数学就像魔法一样神奇。我才只摸到源数学的门槛呢……</t>
  </si>
  <si>
    <t>文书整理、作战委托、设备核查……要做的事情好多，一起加油吧。</t>
  </si>
  <si>
    <t>您是不是有点累了？我去泡一壶花草茶，稍微放松一下吧。</t>
  </si>
  <si>
    <t>前辈，您来啦！我正在看星星……希望明天是个好天气！</t>
  </si>
  <si>
    <t>早上好，前辈。您的状态看上去很不错，下午一起出去走走吧？</t>
  </si>
  <si>
    <t>朝颜</t>
    <phoneticPr fontId="4" type="noConversion"/>
  </si>
  <si>
    <t>新 月 同 行</t>
  </si>
  <si>
    <t>总结教训……</t>
  </si>
  <si>
    <t>意料之中。</t>
  </si>
  <si>
    <t>嗯！</t>
  </si>
  <si>
    <t>你逃不过……命运的终点。</t>
  </si>
  <si>
    <t>我已经看见了终点，你的终点，和我的终点。</t>
  </si>
  <si>
    <t>不必费心……子弹，比你更快！</t>
  </si>
  <si>
    <t>在看哪里？！</t>
  </si>
  <si>
    <t>绷紧点！</t>
  </si>
  <si>
    <t>我是龙井，由时曦小姐派遣，协助贵方的工作……客套话不多说了，相信你我合作会很顺利。</t>
  </si>
  <si>
    <t>我试过向着太阳开枪，想用第二发子弹追上第一枚子弹，亲手抓住那滚烫的逃亡者……至今没有成功。</t>
  </si>
  <si>
    <t>我常想象，每一枚子弹都以忘我的心境飞向终点。令人向往。</t>
  </si>
  <si>
    <t>我经受住了考验，又一次。</t>
  </si>
  <si>
    <t>给我时间来思考消化。</t>
  </si>
  <si>
    <t>在泉莲，各种关系太多了，上下级、前后辈、各种沾亲带故的门内亲戚……这里的我干干净净，有话直说的感觉很好。</t>
  </si>
  <si>
    <t>新月这里，比全联堂轻松一点。</t>
  </si>
  <si>
    <t>你这里的奇人异士浓度太高了，简直像是怪人集团……时曦应该多来这里，让她好好磨练一下个性。</t>
  </si>
  <si>
    <t>从时曦小姐那里借调我过来，看重的就是我的辅佐能力吧。没问题，让你体验一下龙主规格的副手。</t>
  </si>
  <si>
    <t>休息时要用舒适、健康的姿势……来，用这个垫一下脖子。</t>
  </si>
  <si>
    <t>早点睡吧，为了明天的战斗。</t>
  </si>
  <si>
    <t>天气很适合出门，去呼吸一些城市的空气吧。</t>
  </si>
  <si>
    <t>龙井</t>
    <phoneticPr fontId="4" type="noConversion"/>
  </si>
  <si>
    <t>没关系，我知道安全方位！</t>
  </si>
  <si>
    <t>出战时，成竹早已在胸。</t>
  </si>
  <si>
    <t>啊！</t>
  </si>
  <si>
    <t>久等了！</t>
  </si>
  <si>
    <t>三界轮回、五道沉沦……我有天雷地网，一瞬神目威光！</t>
  </si>
  <si>
    <t>看见你了！</t>
  </si>
  <si>
    <t>掌心雷！</t>
  </si>
  <si>
    <t>别弄脏鞋。</t>
  </si>
  <si>
    <t>需要本座亲自出马？</t>
  </si>
  <si>
    <t>风水命理、炼丹养气、营销包装……无所不会、无所不精的高级玄学顾问莲心在此！合作愉快！</t>
  </si>
  <si>
    <t>没想到居然在此时此地，臻至这等境界……真是可笑可叹哇。一同前进吧，吾友。</t>
  </si>
  <si>
    <t>来吧，我已经做好了觉悟。</t>
  </si>
  <si>
    <t>抱歉，有点走神……没关系，只是想起了以前的事。</t>
  </si>
  <si>
    <t>热流……在百脉中涌动！</t>
  </si>
  <si>
    <t>这块玉雕由我亲自开光，只收你成本价！</t>
  </si>
  <si>
    <t>未战而庙算胜者……说的其实就是情报分析、方案设计、统筹规划啦。</t>
  </si>
  <si>
    <t>对此事的意见？我先起一课，看看吉凶。</t>
  </si>
  <si>
    <t>哎？我吗？倒不是说没做过类似的工作……好好算加班工资喔！</t>
  </si>
  <si>
    <t>来喝杯茶……这杯不收你钱啦。</t>
  </si>
  <si>
    <t>日落光沉，和夜晚一样宁静平和，这也是养生之道喔。</t>
  </si>
  <si>
    <t>早上像初升的太阳一样生机勃勃，这是养生之道喔。</t>
  </si>
  <si>
    <t>莲心</t>
  </si>
  <si>
    <t>没有指出你的疏漏，我负一半责任。重整旗鼓再来吧。</t>
  </si>
  <si>
    <t>缜密的作战计划配上优秀的员工，理所当然的胜利。</t>
  </si>
  <si>
    <t>咳！还能继续！</t>
  </si>
  <si>
    <t>收到联络！</t>
  </si>
  <si>
    <t>与我为敌的代价。</t>
  </si>
  <si>
    <t>平心静气……</t>
  </si>
  <si>
    <t>小心了！</t>
  </si>
  <si>
    <t>击退他们，不要手软。</t>
  </si>
  <si>
    <t>准备万全。</t>
  </si>
  <si>
    <t>泉莲集团总裁办首席秘书，玉露。我会负责你跟全联堂一侧的交接工作。</t>
  </si>
  <si>
    <t>尽管还没有完全抓住那种感觉……也许有一天我能控制住那只眼睛。是超管局的技术起了作用吗？有趣。</t>
  </si>
  <si>
    <t>互利互惠是我工作的理念……如果有什么我能做的，说吧。</t>
  </si>
  <si>
    <t>交给我更多工作吗？你不会后悔的。</t>
  </si>
  <si>
    <t>这些经验很有用。</t>
  </si>
  <si>
    <t>你很照顾绿雪、火青他们……多谢了。他们还不太成熟，希望没有给你造成太多麻烦。</t>
  </si>
  <si>
    <t>我曾经因为街头冲突丢过一只眼睛，这件事让我更加认同晟先生的理念……暴力确实不是最好的手段。</t>
  </si>
  <si>
    <t>给我多安排一些工作吧，这些远远不够。工作狂？不，能者多劳，仅此而已。</t>
  </si>
  <si>
    <t>英明的选择，我很擅长辅佐别人。</t>
  </si>
  <si>
    <t>很遗憾，现在不是休息时间……需要我帮你清醒一下吗？</t>
  </si>
  <si>
    <t>如果能更加高效地进行工作，晚上就不需要加班……这当然是假话。工作永远都是做不完的。</t>
  </si>
  <si>
    <t>早，打卡了吗？我已经为你制定好了今天的工作计划。</t>
  </si>
  <si>
    <t>玉露</t>
    <phoneticPr fontId="4" type="noConversion"/>
  </si>
  <si>
    <t>发现了修行的不足之处……</t>
  </si>
  <si>
    <t>还未出尽全力。</t>
  </si>
  <si>
    <t>别松懈！</t>
  </si>
  <si>
    <t>凤燎原 ，烽火连天兵戈起，匹夫拔剑，我燎原！</t>
  </si>
  <si>
    <t>鹏展翅 ，千里扶摇！</t>
  </si>
  <si>
    <t>燕归巢 ，花落燕归！</t>
  </si>
  <si>
    <t>别让我失望！</t>
  </si>
  <si>
    <t>来了！</t>
  </si>
  <si>
    <t>全联堂首席武术教习，红袍。希望合作愉快。我听说……你这里有很多高手？</t>
  </si>
  <si>
    <t>得心应手……已将修行完成。下一个境界在哪里？在战斗中寻找出路！</t>
  </si>
  <si>
    <t>千锤百炼，水到渠成！</t>
  </si>
  <si>
    <t>突破了……需要找个场地熟悉一下身体的感觉。</t>
  </si>
  <si>
    <t>用训练来消化这一切！</t>
  </si>
  <si>
    <t>行走坐卧，时刻都在修行。</t>
  </si>
  <si>
    <t>你的团队里有很多强者……我会去试试手。</t>
  </si>
  <si>
    <t>这里很清静，很好。</t>
  </si>
  <si>
    <t>我并不适任秘书一职……好吧，在你找到更合适的选择之前，我会协助你处理工作事务。</t>
  </si>
  <si>
    <t>五百零一……五百零二……</t>
  </si>
  <si>
    <t>晚上好。摄入过多碳水？和我一起拉一下体力吧。</t>
  </si>
  <si>
    <t>早。喝牛奶了吗？早餐要补充蛋白质。</t>
  </si>
  <si>
    <t>红袍</t>
  </si>
  <si>
    <t>大家快跑，往这边！</t>
  </si>
  <si>
    <t>这就是实力差距，哼哼。</t>
  </si>
  <si>
    <t>呀啊！</t>
  </si>
  <si>
    <t>女主角来啦！</t>
  </si>
  <si>
    <t>剪不断、理还乱！</t>
  </si>
  <si>
    <t>爱的力量——</t>
  </si>
  <si>
    <t>让开让开！</t>
  </si>
  <si>
    <t>呜哇，该怎么做……</t>
  </si>
  <si>
    <t>并肩作战，好像小说桥段哦。</t>
  </si>
  <si>
    <t>呦呵——你好，我是绿雪！你们这有没有帅哥？要危险、冷酷、疯狂——最重要的是喜欢我！嗯？没有吗？</t>
  </si>
  <si>
    <t>连入学考试都没有这么努力……还好通过了！哼哼，我承认有你的功劳。下次我请你去甜品店！</t>
  </si>
  <si>
    <t>我要去跟那些笨蛋炫耀，绿雪大人升职啦！</t>
  </si>
  <si>
    <t>哼，还得是我绿雪！</t>
  </si>
  <si>
    <t>这么多新东西我记不住啦！慢一点讲，在做笔记……</t>
  </si>
  <si>
    <t>我要告诉所有人，新月组长的数学只考了18分！欸，等等！这不是我的试卷吗？！</t>
  </si>
  <si>
    <t>呀啊啊，别乱摸！笨蛋，被我的“藕断丝连”弄伤了怎么办！</t>
  </si>
  <si>
    <t>快看这本《恋爱读心术》！虽然又是莲心姐卖给我的，但她保证这次一定有用！</t>
  </si>
  <si>
    <t>助手？放心交给我绿雪吧！</t>
  </si>
  <si>
    <t>睡着了吗？哼哼，把尖叫鸡……悄悄地……放在你的座位下……</t>
  </si>
  <si>
    <t>还在处理工作吗？我经常通宵补作业，有精力奉陪到底！</t>
  </si>
  <si>
    <t>窗外有喜鹊的声音，今天的恋爱运一定是大吉！</t>
  </si>
  <si>
    <t>绿雪</t>
    <phoneticPr fontId="4" type="noConversion"/>
  </si>
  <si>
    <t>啊啊啊新月同行！！！</t>
  </si>
  <si>
    <t>我还会再来的！</t>
  </si>
  <si>
    <t>酷！</t>
  </si>
  <si>
    <t>没事！</t>
  </si>
  <si>
    <t>团队合作！</t>
  </si>
  <si>
    <t>一段变身！二段变身！还有！最终最后最强形态！</t>
  </si>
  <si>
    <t>大口爽吃！</t>
  </si>
  <si>
    <t>要上了！</t>
  </si>
  <si>
    <t>交给我吧！</t>
  </si>
  <si>
    <t>火青！我和颚对你的感觉很好！来吧，新的同伴加入了！</t>
  </si>
  <si>
    <t>这就是，最终形态！超级火青！嗯嗯，或许还有隐藏的秘密二段变身？</t>
  </si>
  <si>
    <t>再次变身！战斗力还在上涨！</t>
  </si>
  <si>
    <t>斗志燃烧！连颚也燃起来了！</t>
  </si>
  <si>
    <t>好！特训时间到！</t>
  </si>
  <si>
    <t>嗯……感觉这里可以摆几个超级蔬菜人的玩偶！</t>
  </si>
  <si>
    <t>周末去打球吗？</t>
  </si>
  <si>
    <t>想看最新出的《超级蔬菜人外传》！</t>
  </si>
  <si>
    <t>喔我懂了，就是随身小弟吧！交给我，没问题！</t>
    <phoneticPr fontId="4" type="noConversion"/>
  </si>
  <si>
    <t>嗯……总感觉蓄力够久的话，就能够从双手中积蓄冲击波……</t>
  </si>
  <si>
    <t>晚上好。你问我在看什么？外卖！</t>
  </si>
  <si>
    <t>早！吃过早点了吗？我还没吃哈哈哈哈！</t>
  </si>
  <si>
    <t>火青</t>
    <phoneticPr fontId="4" type="noConversion"/>
  </si>
  <si>
    <t>大家，快撤退！我来殿后！</t>
  </si>
  <si>
    <t>就像锻造一样，精准而完美的胜利哦！</t>
  </si>
  <si>
    <t>唔！</t>
  </si>
  <si>
    <t>后背就放心交给我！</t>
  </si>
  <si>
    <t>站住，吃我一锤——</t>
  </si>
  <si>
    <t>全力捶打！</t>
  </si>
  <si>
    <t>喝啊！</t>
  </si>
  <si>
    <t>没问题，相信我。</t>
  </si>
  <si>
    <t>我来了！</t>
  </si>
  <si>
    <t>价格低、交货快，就找独立工匠铣刀！</t>
  </si>
  <si>
    <t>所谓工匠，并不是单纯地锻打自己的作品，作品本身也在锤炼工匠的身体。有时我会觉得，我像熔炉中被反复炙烤、淬火的钢锭。终有一天，我会成为自己最满意的作品。</t>
  </si>
  <si>
    <t>被信任了很高兴……但把这些无私地教给我，真的可以吗？</t>
  </si>
  <si>
    <t>嗯嗯，比之前学到了更多东西……果然跟着你们是对的！</t>
  </si>
  <si>
    <t>学到了新的东西！</t>
  </si>
  <si>
    <t>工坊刚开的时候，全联的人经常来找麻烦。但某一天他们的态度变得很好……我到现在都不知道怎么回事呢。</t>
  </si>
  <si>
    <t>之前南乔跟我说，要给压力锤加上自动敲核桃功能……我觉得听起来很有趣欸！</t>
  </si>
  <si>
    <t>打开视频网站，搜索精良加工。对对对，帮我点个关注！</t>
  </si>
  <si>
    <t>来啦来啦！是不是有大订单要给我？</t>
  </si>
  <si>
    <t>呼……应该把站立午睡椅搬到基地里来的……</t>
  </si>
  <si>
    <t>隔壁巷有家超靓的艇仔粥，工作完去吃夜宵吧？</t>
  </si>
  <si>
    <t>呼……早上好！打起精神工作吧！</t>
  </si>
  <si>
    <t>铣刀</t>
  </si>
  <si>
    <t>全力保证有生力量完整！</t>
    <phoneticPr fontId="4" type="noConversion"/>
  </si>
  <si>
    <t>我们活下来了。</t>
    <phoneticPr fontId="4" type="noConversion"/>
  </si>
  <si>
    <t>嗯……</t>
    <phoneticPr fontId="7" type="noConversion"/>
  </si>
  <si>
    <t>有破绽！</t>
    <phoneticPr fontId="7" type="noConversion"/>
  </si>
  <si>
    <t>你已经……落入绝地。</t>
    <phoneticPr fontId="4" type="noConversion"/>
  </si>
  <si>
    <t>不必挣扎！</t>
    <phoneticPr fontId="4" type="noConversion"/>
  </si>
  <si>
    <t>喝啊！</t>
    <phoneticPr fontId="4" type="noConversion"/>
  </si>
  <si>
    <t>正式接敌！</t>
    <phoneticPr fontId="4" type="noConversion"/>
  </si>
  <si>
    <t>入列！</t>
    <phoneticPr fontId="4" type="noConversion"/>
  </si>
  <si>
    <t>鸣霜，报到！继续合作吧，组长。</t>
    <phoneticPr fontId="4" type="noConversion"/>
  </si>
  <si>
    <t>可以独当一面了。请给我更沉重的责任，更多的挑战，让我们面对更残酷的世界吧。</t>
    <phoneticPr fontId="4" type="noConversion"/>
  </si>
  <si>
    <t>会迎来更多的挑战吧。我很明白。</t>
    <phoneticPr fontId="4" type="noConversion"/>
  </si>
  <si>
    <t>和我评估得差不多，是晋升的时候了。</t>
    <phoneticPr fontId="4" type="noConversion"/>
  </si>
  <si>
    <t>又完成了一组训练。</t>
    <phoneticPr fontId="4" type="noConversion"/>
  </si>
  <si>
    <t>累了吗？和我一起出去，呼吸一下新鲜空气吧。</t>
    <phoneticPr fontId="4" type="noConversion"/>
  </si>
  <si>
    <t>我有时很好奇，你的处变不惊下，有没有掩饰什么……</t>
    <phoneticPr fontId="4" type="noConversion"/>
  </si>
  <si>
    <t>平静有序的当下，真让人安心。</t>
    <phoneticPr fontId="4" type="noConversion"/>
  </si>
  <si>
    <t>我做好了工作的准备，随时可以开始。</t>
    <phoneticPr fontId="4" type="noConversion"/>
  </si>
  <si>
    <t>休息一下吗？我为你定闹钟吧。</t>
    <phoneticPr fontId="4" type="noConversion"/>
  </si>
  <si>
    <t>晚上好。加班工作要适度，早点休息吧。</t>
  </si>
  <si>
    <t>早上好。一日之计在于晨，这是今天的工作日程表。</t>
  </si>
  <si>
    <t>鸣霜</t>
    <phoneticPr fontId="4" type="noConversion"/>
  </si>
  <si>
    <t>放心，安慰其他队员的工作交给我来就好。</t>
    <phoneticPr fontId="4" type="noConversion"/>
  </si>
  <si>
    <t>真是精彩的指挥！</t>
    <phoneticPr fontId="4" type="noConversion"/>
  </si>
  <si>
    <t>呃——</t>
    <phoneticPr fontId="4" type="noConversion"/>
  </si>
  <si>
    <t>进攻是最好的防御！</t>
    <phoneticPr fontId="4" type="noConversion"/>
  </si>
  <si>
    <t>掩护就交给我！</t>
    <phoneticPr fontId="4" type="noConversion"/>
  </si>
  <si>
    <t>向前，进攻！</t>
    <phoneticPr fontId="4" type="noConversion"/>
  </si>
  <si>
    <t>我已准备万全！</t>
    <phoneticPr fontId="4" type="noConversion"/>
  </si>
  <si>
    <t>请下达指令吧。</t>
    <phoneticPr fontId="4" type="noConversion"/>
  </si>
  <si>
    <t>橙刀锋战士忠元，一如既往，听您调遣！</t>
    <phoneticPr fontId="4" type="noConversion"/>
  </si>
  <si>
    <t>我不是擅长思考的人，但我会坚定地保护你。这是我思考的结果。</t>
    <phoneticPr fontId="4" type="noConversion"/>
  </si>
  <si>
    <t>每日的精进，足以积累出巨大的进步</t>
    <phoneticPr fontId="4" type="noConversion"/>
  </si>
  <si>
    <t>感谢组长的信任！</t>
    <phoneticPr fontId="4" type="noConversion"/>
  </si>
  <si>
    <t>嗯，很有参考价值。</t>
    <phoneticPr fontId="4" type="noConversion"/>
  </si>
  <si>
    <t>我在想什么？嗯……正在复盘昨天输给千秋的拌嘴。别这样看我，这也是心态的修行！</t>
    <phoneticPr fontId="4" type="noConversion"/>
  </si>
  <si>
    <t>不，我不建议去看。那一作不配称作假面勇士。</t>
    <phoneticPr fontId="4" type="noConversion"/>
  </si>
  <si>
    <t>哦？一起练练去？</t>
    <phoneticPr fontId="4" type="noConversion"/>
  </si>
  <si>
    <t>组长，守护的工作都交给我就好。</t>
    <phoneticPr fontId="4" type="noConversion"/>
  </si>
  <si>
    <t>运劲固气，心神合一……</t>
    <phoneticPr fontId="4" type="noConversion"/>
  </si>
  <si>
    <t>晚上锻炼要适度，不然很容易睡不着的</t>
    <phoneticPr fontId="4" type="noConversion"/>
  </si>
  <si>
    <t>组长早啊，今天也是适合精进自己的一天！</t>
    <phoneticPr fontId="4" type="noConversion"/>
  </si>
  <si>
    <t>忠元</t>
    <phoneticPr fontId="4" type="noConversion"/>
  </si>
  <si>
    <t>小助手，协助大家撤退……注意伤员。</t>
    <phoneticPr fontId="4" type="noConversion"/>
  </si>
  <si>
    <t>小助手，运行复盘进程。</t>
    <phoneticPr fontId="4" type="noConversion"/>
  </si>
  <si>
    <t>嘶……</t>
  </si>
  <si>
    <t>去帮助大家吧——</t>
  </si>
  <si>
    <t>治疗算法就交给我！！</t>
  </si>
  <si>
    <t>屏障协议！</t>
  </si>
  <si>
    <t>侧面，有机会。</t>
    <phoneticPr fontId="4" type="noConversion"/>
  </si>
  <si>
    <t>进入作战模式。</t>
    <phoneticPr fontId="4" type="noConversion"/>
  </si>
  <si>
    <t>好，支援工作就交给我吧。</t>
    <phoneticPr fontId="4" type="noConversion"/>
  </si>
  <si>
    <t>情报特工星凉报告，一切正常，请继续下达指令。</t>
    <phoneticPr fontId="4" type="noConversion"/>
  </si>
  <si>
    <t>独当一面吗？不……我是辅助者，我属于新月。</t>
    <phoneticPr fontId="4" type="noConversion"/>
  </si>
  <si>
    <t>都交给我吧，我会尽全力……对每一条远程指令负责。</t>
    <phoneticPr fontId="4" type="noConversion"/>
  </si>
  <si>
    <t>以我现在的能力，真的……可以吗？</t>
    <phoneticPr fontId="4" type="noConversion"/>
  </si>
  <si>
    <t>确实，是值得分析的资料。</t>
    <phoneticPr fontId="4" type="noConversion"/>
  </si>
  <si>
    <t>我这里有些冰水，想喝一点提提神吗？</t>
    <phoneticPr fontId="4" type="noConversion"/>
  </si>
  <si>
    <t>如果敲键盘声太响的话，记得戳戳我哦。我耳机里总是在放白噪音，可能听不到。</t>
    <phoneticPr fontId="4" type="noConversion"/>
  </si>
  <si>
    <t>情报工作其实并不难，就是搜集数据，然后分析。只是需要一些代码基础。</t>
    <phoneticPr fontId="4" type="noConversion"/>
  </si>
  <si>
    <t>组长，这些工作也都交给我吧</t>
    <phoneticPr fontId="4" type="noConversion"/>
  </si>
  <si>
    <t>嘘……小助手们，注意轻一点。不要打扰到组长休息……</t>
    <phoneticPr fontId="4" type="noConversion"/>
  </si>
  <si>
    <t>晚上好，组长。果然晚上才适合工作。</t>
    <phoneticPr fontId="4" type="noConversion"/>
  </si>
  <si>
    <t>呵啊（打哈欠）——早上好，组长。需要什么帮助吗？</t>
    <phoneticPr fontId="4" type="noConversion"/>
  </si>
  <si>
    <t>星凉</t>
    <phoneticPr fontId="4" type="noConversion"/>
  </si>
  <si>
    <t>新月同行！</t>
  </si>
  <si>
    <t>战略转进！保全自身就是胜利！</t>
  </si>
  <si>
    <t>千秋出马，简单简单！</t>
    <phoneticPr fontId="4" type="noConversion"/>
  </si>
  <si>
    <t>呜……</t>
    <phoneticPr fontId="7" type="noConversion"/>
  </si>
  <si>
    <t>支援火力立刻发送！</t>
    <phoneticPr fontId="7" type="noConversion"/>
  </si>
  <si>
    <t>你们惹火我了！</t>
    <phoneticPr fontId="4" type="noConversion"/>
  </si>
  <si>
    <t>全都闪开！</t>
    <phoneticPr fontId="4" type="noConversion"/>
  </si>
  <si>
    <t>心情——不爽！</t>
    <phoneticPr fontId="4" type="noConversion"/>
  </si>
  <si>
    <t>来吧来吧！</t>
    <phoneticPr fontId="4" type="noConversion"/>
  </si>
  <si>
    <t>美少女，报到！</t>
    <phoneticPr fontId="4" type="noConversion"/>
  </si>
  <si>
    <t>来握个手，就像最初见面时一样！</t>
    <phoneticPr fontId="4" type="noConversion"/>
  </si>
  <si>
    <t>火力全开！东南西北天上天下全放马过来！我已臻至，最终千秋领域！</t>
    <phoneticPr fontId="4" type="noConversion"/>
  </si>
  <si>
    <t>嗯嗯，可以说自己训练有素了！</t>
    <phoneticPr fontId="4" type="noConversion"/>
  </si>
  <si>
    <t>战术动作更熟练了！</t>
    <phoneticPr fontId="4" type="noConversion"/>
  </si>
  <si>
    <t>身体稍微变轻便了……</t>
    <phoneticPr fontId="4" type="noConversion"/>
  </si>
  <si>
    <t>想培养一种爱好……美食家也算是爱好吧！</t>
    <phoneticPr fontId="4" type="noConversion"/>
  </si>
  <si>
    <t>外勤行动真是烧钱！拼命开源节流，账目收支还是让人噩梦连连！</t>
    <phoneticPr fontId="4" type="noConversion"/>
  </si>
  <si>
    <t>我不是在发呆，是在思考！</t>
    <phoneticPr fontId="4" type="noConversion"/>
  </si>
  <si>
    <t>不愧是我，还得是我！果然会是我！超级美少女秘书千秋登场！</t>
  </si>
  <si>
    <t>呼……稍微小睡……</t>
    <phoneticPr fontId="4" type="noConversion"/>
  </si>
  <si>
    <t>为了明天，今晚要好好睡觉喔。</t>
    <phoneticPr fontId="4" type="noConversion"/>
  </si>
  <si>
    <t>早上好！好好吃早餐了吗？还没吃的话，分你一份吧！</t>
  </si>
  <si>
    <t>千秋</t>
    <phoneticPr fontId="4" type="noConversion"/>
  </si>
  <si>
    <t>对不起，真的很对不起……都怪我经验不足。我会好好反思失败……做好笔记……</t>
  </si>
  <si>
    <t>我们又一次胜利了，#I玩家名#。下次也要达到一样的水准。</t>
  </si>
  <si>
    <t>唔！好痛……</t>
  </si>
  <si>
    <t>收到支援请求！</t>
  </si>
  <si>
    <t>举起武器，运劲、发力——一如既往。</t>
  </si>
  <si>
    <t>到此为止了。</t>
  </si>
  <si>
    <t>钳制！</t>
  </si>
  <si>
    <t>按决定好的战术，行动吧！</t>
  </si>
  <si>
    <t>随时待命。</t>
  </si>
  <si>
    <t>特工沉礁，报道。我会做好分内之事……稍等，请让我先把你的名字记到本子上。</t>
  </si>
  <si>
    <t>我在这学到了很多东西……很多无法被提炼成教条的东西。也许有一天……我能够不再依靠这本笔记吧。</t>
  </si>
  <si>
    <t>虽然只是粗浅的经验……如果有需要的话，我会把这段时间的心得整理好，发给其他特工。</t>
  </si>
  <si>
    <t>交付给我更多职责……吗？（沉默）我会尝试，但……我还不能向你保证任何事情。</t>
  </si>
  <si>
    <t>原来如此，这些很有记录下来的价值。</t>
  </si>
  <si>
    <t>总是被其他同事打趣……但我确实不太擅长应付启航。他总是试图把自己的价值观灌输给我……令人烦躁。烦躁。</t>
  </si>
  <si>
    <t>这把游标卡尺很好用，虽然很重，但每一个构件都清晰对应着设备功能，感觉是可以拿来做设计教学的模板……</t>
  </si>
  <si>
    <t>你平常会做笔记吗？我推荐康奈尔笔记法，适合用来提炼内容、查漏补缺。思维导图也不错，能帮人快速理清思绪。</t>
  </si>
  <si>
    <t>协助你工作……没问题，可以请你先给我一些清晰易懂的指示吗？</t>
  </si>
  <si>
    <t>我新买的荞麦皮枕头，躺上去会有沙沙的白噪音……呼，还不能睡。工作还没有做完，会被问责。必须处理好……</t>
  </si>
  <si>
    <t>晚上好……你总是突然出现啊。有时会打乱我的计划……呃，不，没什么不好的。</t>
  </si>
  <si>
    <t>行动准则第一条，按时抵达工作场所……早上好，#I玩家名#。好的开始是成功的一半。</t>
  </si>
  <si>
    <t>沉礁</t>
    <phoneticPr fontId="4" type="noConversion"/>
  </si>
  <si>
    <t>决不投降……我会坚持到……最后一刻！</t>
  </si>
  <si>
    <t>战斗仍会继续，相信我们会取得胜利。</t>
  </si>
  <si>
    <t>咳、咳！</t>
  </si>
  <si>
    <t>接受请求，立刻执行。</t>
  </si>
  <si>
    <t>捍卫每一个理想！</t>
  </si>
  <si>
    <t>保卫每一寸土地。</t>
  </si>
  <si>
    <t>放弃抵抗！</t>
  </si>
  <si>
    <t>进攻！</t>
  </si>
  <si>
    <t>随时待命，保持警戒。</t>
  </si>
  <si>
    <t>我是超管局所属特工，1107号，启航。我想要确认一些事情，能让我在这里见习一段时间吗？</t>
  </si>
  <si>
    <t>贯彻理想，无愧于自己的内心。</t>
  </si>
  <si>
    <t>保持热爱，无论何时都不放弃。</t>
  </si>
  <si>
    <t>直面恐惧，在阴影中保护世界。</t>
  </si>
  <si>
    <t>好的，我会认真研究这些资料。</t>
  </si>
  <si>
    <t>我家是很典型的大家族，父母、祖辈、弟弟妹妹……大家都住在一栋大房子里。</t>
  </si>
  <si>
    <t>这枚袖章是刚进入超管局时，导师帮我戴上的。是一位强势、非常耐心、经验丰富的前辈，教会了我很多东西。</t>
  </si>
  <si>
    <t>我想向您推荐一本书，叫做《天女座星云》。我经常在深夜看到热泪盈眶……好想跟大家一起建设太空乌托邦！</t>
  </si>
  <si>
    <t>我在学校里接受过这方面的培训，请安心交给我。</t>
  </si>
  <si>
    <t>长官，清醒一下……您还有很多工作。虽然我可以帮您做一些细枝末节的部分，但是这些签名……长官，长官？</t>
  </si>
  <si>
    <t>规律的三餐是生活的基础。请一定要按时用餐，好好休息。</t>
  </si>
  <si>
    <t>#I玩家名#长官，早上好！今天打算做些什么？</t>
  </si>
  <si>
    <t>启航</t>
    <phoneticPr fontId="4" type="noConversion"/>
  </si>
  <si>
    <t>只能到这里了吗……抱歉，是我天赋不足……</t>
  </si>
  <si>
    <t>又把街道弄得乱七八糟……考虑考虑善后人员的心情啊——</t>
  </si>
  <si>
    <t>咳、咳！撑住！</t>
  </si>
  <si>
    <t>即将抵达战场……三、二、一！</t>
  </si>
  <si>
    <t>别想越过我的防线！</t>
  </si>
  <si>
    <t>给我退开！</t>
  </si>
  <si>
    <t>喝呀！</t>
  </si>
  <si>
    <t>收到，交给我吧！</t>
  </si>
  <si>
    <t>我会保护你们的。</t>
  </si>
  <si>
    <t>战斗工程师，茜。接下来一段时间，我会作为南廷分局外援为你们提供帮助。</t>
  </si>
  <si>
    <t>要说从你这里学到了什么……或许是更坦诚地面对自己吧。虽然我只是一个有限的容器，但填满也并非易事。别小看我哦，嘿嘿~</t>
  </si>
  <si>
    <t>我曾经尝试去破解那些源数学、奇媒体学的未解问题……越是深入学习，就越觉得自己只会应用，不会创新。但这也不是坏事吧。</t>
  </si>
  <si>
    <t>学到更多东西，是不是意味着要做更多工作……唉。</t>
  </si>
  <si>
    <t>感谢指导，我会把这些转化为可用的技术。</t>
  </si>
  <si>
    <t>跟你们共事还不坏……</t>
  </si>
  <si>
    <t>越是学习，越觉得自己只是一个凡人。真不甘心。</t>
  </si>
  <si>
    <t>我能掌握的超管局技术只是冰山一角，还有很多需要学习跟钻研的地方。</t>
  </si>
  <si>
    <t>好忙好忙……副局真的很魔鬼。你问哪一个？我觉得那两个人都很过分。你可千万别学他们！</t>
  </si>
  <si>
    <t>要说对南廷局的意见……他们的餐后水果经常会提供番石榴。那个东西真的不太行！</t>
  </si>
  <si>
    <t>并不是在摸鱼，我只是在转换工作状态！</t>
  </si>
  <si>
    <t>助理工作一般是洞明前辈负责……只是数据整理的话，我可以试试。</t>
  </si>
  <si>
    <t>为什么在我工作的时候，有人在打瞌睡啊……起码盖上毯子吧，会着凉的。</t>
  </si>
  <si>
    <t>晚上好，今天的事务都处理好了吗？有延误的话，建议顺延到下个迭代。</t>
  </si>
  <si>
    <t>早，喝咖啡吗？刚泡好，可能会有点烫。</t>
  </si>
  <si>
    <t>茜</t>
    <phoneticPr fontId="4" type="noConversion"/>
  </si>
  <si>
    <t>音频文件</t>
    <phoneticPr fontId="4" type="noConversion"/>
  </si>
  <si>
    <t>语音内容</t>
    <phoneticPr fontId="4" type="noConversion"/>
  </si>
  <si>
    <t>#语音类型中文</t>
    <phoneticPr fontId="4" type="noConversion"/>
  </si>
  <si>
    <t>#语音类型</t>
    <phoneticPr fontId="4" type="noConversion"/>
  </si>
  <si>
    <t>#角色名称</t>
    <phoneticPr fontId="4" type="noConversion"/>
  </si>
  <si>
    <t>#id</t>
    <phoneticPr fontId="4" type="noConversion"/>
  </si>
  <si>
    <t>Name</t>
    <phoneticPr fontId="4" type="noConversion"/>
  </si>
  <si>
    <t>S|N</t>
  </si>
  <si>
    <t>I</t>
    <phoneticPr fontId="4" type="noConversion"/>
  </si>
  <si>
    <t>int</t>
    <phoneticPr fontId="4" type="noConversion"/>
  </si>
  <si>
    <t>string</t>
  </si>
  <si>
    <t>EventName</t>
    <phoneticPr fontId="4" type="noConversion"/>
  </si>
  <si>
    <t>Content</t>
    <phoneticPr fontId="4" type="noConversion"/>
  </si>
  <si>
    <t>VoiceType</t>
    <phoneticPr fontId="4" type="noConversion"/>
  </si>
  <si>
    <t>id</t>
    <phoneticPr fontId="4" type="noConversion"/>
  </si>
  <si>
    <t>相关策划</t>
    <phoneticPr fontId="4" type="noConversion"/>
  </si>
  <si>
    <t>（排名有先后，有问题先找前面的）</t>
    <phoneticPr fontId="4" type="noConversion"/>
  </si>
  <si>
    <t>配置说明</t>
    <phoneticPr fontId="4" type="noConversion"/>
  </si>
  <si>
    <t>看批注配置</t>
    <phoneticPr fontId="4" type="noConversion"/>
  </si>
  <si>
    <t>黑翼</t>
    <phoneticPr fontId="4" type="noConversion"/>
  </si>
  <si>
    <t>uploadCheck</t>
  </si>
  <si>
    <t>I|N</t>
  </si>
  <si>
    <t>下架</t>
    <phoneticPr fontId="4" type="noConversion"/>
  </si>
  <si>
    <t>辅助填写</t>
    <phoneticPr fontId="4" type="noConversion"/>
  </si>
  <si>
    <t>语音类型</t>
    <phoneticPr fontId="4" type="noConversion"/>
  </si>
  <si>
    <t>类型中文</t>
    <phoneticPr fontId="4" type="noConversion"/>
  </si>
  <si>
    <t>登录台词-早</t>
  </si>
  <si>
    <t>登录台词-晚</t>
    <phoneticPr fontId="4" type="noConversion"/>
  </si>
  <si>
    <t>闲置台词</t>
  </si>
  <si>
    <t>设施秘书台词</t>
  </si>
  <si>
    <t>交谈台词1</t>
  </si>
  <si>
    <t>交谈台词2</t>
  </si>
  <si>
    <t>交谈台词3</t>
  </si>
  <si>
    <t>突破交谈台词1</t>
  </si>
  <si>
    <t>突破交谈台词2</t>
  </si>
  <si>
    <t>突破交谈台词3</t>
  </si>
  <si>
    <t>好感度台词1</t>
  </si>
  <si>
    <t>好感度台词2</t>
  </si>
  <si>
    <t>好感度台词3</t>
  </si>
  <si>
    <t>生日台词</t>
    <phoneticPr fontId="7" type="noConversion"/>
  </si>
  <si>
    <t>吃经验台词</t>
  </si>
  <si>
    <t>晋升台词1</t>
  </si>
  <si>
    <t>晋升台词2</t>
  </si>
  <si>
    <t>晋升台词3</t>
  </si>
  <si>
    <t>获得角色台词</t>
    <phoneticPr fontId="7" type="noConversion"/>
  </si>
  <si>
    <t>编入队伍</t>
  </si>
  <si>
    <t>战斗开始</t>
  </si>
  <si>
    <t>技能1台词</t>
  </si>
  <si>
    <t>技能2台词</t>
  </si>
  <si>
    <t>技能3台词</t>
  </si>
  <si>
    <t>支援技能台词</t>
    <phoneticPr fontId="7" type="noConversion"/>
  </si>
  <si>
    <t>受击台词</t>
  </si>
  <si>
    <t>胜利台词</t>
  </si>
  <si>
    <t>失败台词</t>
    <phoneticPr fontId="4" type="noConversion"/>
  </si>
  <si>
    <t>游戏标题台词</t>
  </si>
  <si>
    <t>皮肤台词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</si>
</sst>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5" fillId="0" borderId="1" xfId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2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5" fillId="6" borderId="1" xfId="0" applyFont="1" applyFill="1" applyBorder="1" applyAlignment="1">
      <alignment vertical="center"/>
    </xf>
    <xf numFmtId="0" fontId="3" fillId="7" borderId="0" xfId="0" applyFont="1" applyFill="1"/>
    <xf numFmtId="0" fontId="10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1" xfId="0" applyBorder="1" applyAlignment="1">
      <alignment vertical="center" wrapText="1"/>
    </xf>
  </cellXfs>
  <cellStyles count="3">
    <cellStyle name="20% - 着色 3" xfId="2" builtinId="38"/>
    <cellStyle name="差" xfId="1" builtinId="27"/>
    <cellStyle name="常规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20854;&#20182;&#12305;&#31435;&#32472;&#29420;&#3033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订记录及说明"/>
      <sheetName val="主界面台词表|C|RoleDialog"/>
      <sheetName val="辅助填写"/>
    </sheetNames>
    <sheetDataSet>
      <sheetData sheetId="0"/>
      <sheetData sheetId="1"/>
      <sheetData sheetId="2">
        <row r="2">
          <cell r="B2" t="str">
            <v>语音类型</v>
          </cell>
          <cell r="C2" t="str">
            <v>类型中文</v>
          </cell>
        </row>
        <row r="3">
          <cell r="B3">
            <v>1</v>
          </cell>
          <cell r="C3" t="str">
            <v>登录台词-早</v>
          </cell>
        </row>
        <row r="4">
          <cell r="B4">
            <v>2</v>
          </cell>
          <cell r="C4" t="str">
            <v>登录台词-晚</v>
          </cell>
        </row>
        <row r="5">
          <cell r="B5">
            <v>3</v>
          </cell>
          <cell r="C5" t="str">
            <v>闲置台词</v>
          </cell>
        </row>
        <row r="6">
          <cell r="B6">
            <v>4</v>
          </cell>
          <cell r="C6" t="str">
            <v>设施秘书台词</v>
          </cell>
        </row>
        <row r="7">
          <cell r="B7">
            <v>5</v>
          </cell>
          <cell r="C7" t="str">
            <v>交谈台词1</v>
          </cell>
        </row>
        <row r="8">
          <cell r="B8">
            <v>6</v>
          </cell>
          <cell r="C8" t="str">
            <v>交谈台词2</v>
          </cell>
        </row>
        <row r="9">
          <cell r="B9">
            <v>7</v>
          </cell>
          <cell r="C9" t="str">
            <v>交谈台词3</v>
          </cell>
        </row>
        <row r="10">
          <cell r="B10">
            <v>8</v>
          </cell>
          <cell r="C10" t="str">
            <v>突破交谈台词1</v>
          </cell>
        </row>
        <row r="11">
          <cell r="B11">
            <v>9</v>
          </cell>
          <cell r="C11" t="str">
            <v>突破交谈台词2</v>
          </cell>
        </row>
        <row r="12">
          <cell r="B12">
            <v>10</v>
          </cell>
          <cell r="C12" t="str">
            <v>突破交谈台词3</v>
          </cell>
        </row>
        <row r="13">
          <cell r="B13">
            <v>11</v>
          </cell>
          <cell r="C13" t="str">
            <v>好感度台词1</v>
          </cell>
        </row>
        <row r="14">
          <cell r="B14">
            <v>12</v>
          </cell>
          <cell r="C14" t="str">
            <v>好感度台词2</v>
          </cell>
        </row>
        <row r="15">
          <cell r="B15">
            <v>13</v>
          </cell>
          <cell r="C15" t="str">
            <v>好感度台词3</v>
          </cell>
        </row>
        <row r="16">
          <cell r="B16">
            <v>14</v>
          </cell>
          <cell r="C16" t="str">
            <v>生日台词</v>
          </cell>
        </row>
        <row r="17">
          <cell r="B17">
            <v>15</v>
          </cell>
          <cell r="C17" t="str">
            <v>吃经验台词</v>
          </cell>
        </row>
        <row r="18">
          <cell r="B18">
            <v>16</v>
          </cell>
          <cell r="C18" t="str">
            <v>晋升台词1</v>
          </cell>
        </row>
        <row r="19">
          <cell r="B19">
            <v>17</v>
          </cell>
          <cell r="C19" t="str">
            <v>晋升台词2</v>
          </cell>
        </row>
        <row r="20">
          <cell r="B20">
            <v>18</v>
          </cell>
          <cell r="C20" t="str">
            <v>晋升台词3</v>
          </cell>
        </row>
        <row r="21">
          <cell r="B21">
            <v>19</v>
          </cell>
          <cell r="C21" t="str">
            <v>获得角色台词</v>
          </cell>
        </row>
        <row r="22">
          <cell r="B22">
            <v>20</v>
          </cell>
          <cell r="C22" t="str">
            <v>编入队伍</v>
          </cell>
        </row>
        <row r="23">
          <cell r="B23">
            <v>21</v>
          </cell>
          <cell r="C23" t="str">
            <v>战斗开始</v>
          </cell>
        </row>
        <row r="24">
          <cell r="B24">
            <v>22</v>
          </cell>
          <cell r="C24" t="str">
            <v>技能1台词</v>
          </cell>
        </row>
        <row r="25">
          <cell r="B25">
            <v>23</v>
          </cell>
          <cell r="C25" t="str">
            <v>技能2台词</v>
          </cell>
        </row>
        <row r="26">
          <cell r="B26">
            <v>24</v>
          </cell>
          <cell r="C26" t="str">
            <v>技能3台词</v>
          </cell>
        </row>
        <row r="27">
          <cell r="B27">
            <v>25</v>
          </cell>
          <cell r="C27" t="str">
            <v>支援技能台词</v>
          </cell>
        </row>
        <row r="28">
          <cell r="B28">
            <v>26</v>
          </cell>
          <cell r="C28" t="str">
            <v>受击台词</v>
          </cell>
        </row>
        <row r="29">
          <cell r="B29">
            <v>27</v>
          </cell>
          <cell r="C29" t="str">
            <v>胜利台词</v>
          </cell>
        </row>
        <row r="30">
          <cell r="B30">
            <v>28</v>
          </cell>
          <cell r="C30" t="str">
            <v>失败台词</v>
          </cell>
        </row>
        <row r="31">
          <cell r="B31">
            <v>29</v>
          </cell>
          <cell r="C31" t="str">
            <v>游戏标题台词</v>
          </cell>
        </row>
        <row r="32">
          <cell r="B32">
            <v>30</v>
          </cell>
          <cell r="C32" t="str">
            <v>皮肤台词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CCC4-F612-4DAB-8663-8161D11A0712}">
  <dimension ref="A3:C52"/>
  <sheetViews>
    <sheetView topLeftCell="A10" workbookViewId="0">
      <selection activeCell="F36" sqref="F36"/>
    </sheetView>
  </sheetViews>
  <sheetFormatPr defaultRowHeight="14.25" x14ac:dyDescent="0.2"/>
  <cols>
    <col min="3" max="3" width="14.125" customWidth="1"/>
  </cols>
  <sheetData>
    <row r="3" spans="1:2" x14ac:dyDescent="0.2">
      <c r="A3" s="13" t="s">
        <v>575</v>
      </c>
      <c r="B3" s="14" t="s">
        <v>576</v>
      </c>
    </row>
    <row r="5" spans="1:2" x14ac:dyDescent="0.2">
      <c r="B5" s="16" t="s">
        <v>579</v>
      </c>
    </row>
    <row r="6" spans="1:2" x14ac:dyDescent="0.2">
      <c r="B6" s="15"/>
    </row>
    <row r="8" spans="1:2" x14ac:dyDescent="0.2">
      <c r="A8" s="13" t="s">
        <v>577</v>
      </c>
    </row>
    <row r="11" spans="1:2" x14ac:dyDescent="0.2">
      <c r="B11" s="15" t="s">
        <v>578</v>
      </c>
    </row>
    <row r="18" spans="1:3" x14ac:dyDescent="0.2">
      <c r="A18" s="13" t="s">
        <v>583</v>
      </c>
    </row>
    <row r="22" spans="1:3" x14ac:dyDescent="0.2">
      <c r="B22" t="s">
        <v>584</v>
      </c>
      <c r="C22" t="s">
        <v>585</v>
      </c>
    </row>
    <row r="23" spans="1:3" x14ac:dyDescent="0.2">
      <c r="B23">
        <v>1</v>
      </c>
      <c r="C23" s="19" t="s">
        <v>586</v>
      </c>
    </row>
    <row r="24" spans="1:3" x14ac:dyDescent="0.2">
      <c r="B24">
        <v>2</v>
      </c>
      <c r="C24" s="19" t="s">
        <v>587</v>
      </c>
    </row>
    <row r="25" spans="1:3" x14ac:dyDescent="0.2">
      <c r="B25">
        <v>3</v>
      </c>
      <c r="C25" s="19" t="s">
        <v>588</v>
      </c>
    </row>
    <row r="26" spans="1:3" x14ac:dyDescent="0.2">
      <c r="B26">
        <v>4</v>
      </c>
      <c r="C26" s="19" t="s">
        <v>589</v>
      </c>
    </row>
    <row r="27" spans="1:3" x14ac:dyDescent="0.2">
      <c r="B27">
        <v>5</v>
      </c>
      <c r="C27" s="19" t="s">
        <v>590</v>
      </c>
    </row>
    <row r="28" spans="1:3" x14ac:dyDescent="0.2">
      <c r="B28">
        <v>6</v>
      </c>
      <c r="C28" s="19" t="s">
        <v>591</v>
      </c>
    </row>
    <row r="29" spans="1:3" x14ac:dyDescent="0.2">
      <c r="B29">
        <v>7</v>
      </c>
      <c r="C29" s="19" t="s">
        <v>592</v>
      </c>
    </row>
    <row r="30" spans="1:3" x14ac:dyDescent="0.2">
      <c r="B30">
        <v>8</v>
      </c>
      <c r="C30" s="19" t="s">
        <v>593</v>
      </c>
    </row>
    <row r="31" spans="1:3" x14ac:dyDescent="0.2">
      <c r="B31">
        <v>9</v>
      </c>
      <c r="C31" s="19" t="s">
        <v>594</v>
      </c>
    </row>
    <row r="32" spans="1:3" x14ac:dyDescent="0.2">
      <c r="B32">
        <v>10</v>
      </c>
      <c r="C32" s="19" t="s">
        <v>595</v>
      </c>
    </row>
    <row r="33" spans="2:3" x14ac:dyDescent="0.2">
      <c r="B33">
        <v>11</v>
      </c>
      <c r="C33" s="19" t="s">
        <v>596</v>
      </c>
    </row>
    <row r="34" spans="2:3" x14ac:dyDescent="0.2">
      <c r="B34">
        <v>12</v>
      </c>
      <c r="C34" s="19" t="s">
        <v>597</v>
      </c>
    </row>
    <row r="35" spans="2:3" x14ac:dyDescent="0.2">
      <c r="B35">
        <v>13</v>
      </c>
      <c r="C35" s="19" t="s">
        <v>598</v>
      </c>
    </row>
    <row r="36" spans="2:3" x14ac:dyDescent="0.2">
      <c r="B36">
        <v>14</v>
      </c>
      <c r="C36" s="19" t="s">
        <v>599</v>
      </c>
    </row>
    <row r="37" spans="2:3" x14ac:dyDescent="0.2">
      <c r="B37">
        <v>15</v>
      </c>
      <c r="C37" s="19" t="s">
        <v>600</v>
      </c>
    </row>
    <row r="38" spans="2:3" x14ac:dyDescent="0.2">
      <c r="B38">
        <v>16</v>
      </c>
      <c r="C38" s="19" t="s">
        <v>601</v>
      </c>
    </row>
    <row r="39" spans="2:3" x14ac:dyDescent="0.2">
      <c r="B39">
        <v>17</v>
      </c>
      <c r="C39" s="19" t="s">
        <v>602</v>
      </c>
    </row>
    <row r="40" spans="2:3" x14ac:dyDescent="0.2">
      <c r="B40">
        <v>18</v>
      </c>
      <c r="C40" s="19" t="s">
        <v>603</v>
      </c>
    </row>
    <row r="41" spans="2:3" x14ac:dyDescent="0.2">
      <c r="B41">
        <v>19</v>
      </c>
      <c r="C41" s="19" t="s">
        <v>604</v>
      </c>
    </row>
    <row r="42" spans="2:3" x14ac:dyDescent="0.2">
      <c r="B42">
        <v>20</v>
      </c>
      <c r="C42" s="19" t="s">
        <v>605</v>
      </c>
    </row>
    <row r="43" spans="2:3" x14ac:dyDescent="0.2">
      <c r="B43">
        <v>21</v>
      </c>
      <c r="C43" s="19" t="s">
        <v>606</v>
      </c>
    </row>
    <row r="44" spans="2:3" x14ac:dyDescent="0.2">
      <c r="B44">
        <v>22</v>
      </c>
      <c r="C44" s="19" t="s">
        <v>607</v>
      </c>
    </row>
    <row r="45" spans="2:3" x14ac:dyDescent="0.2">
      <c r="B45">
        <v>23</v>
      </c>
      <c r="C45" s="19" t="s">
        <v>608</v>
      </c>
    </row>
    <row r="46" spans="2:3" x14ac:dyDescent="0.2">
      <c r="B46">
        <v>24</v>
      </c>
      <c r="C46" s="19" t="s">
        <v>609</v>
      </c>
    </row>
    <row r="47" spans="2:3" x14ac:dyDescent="0.2">
      <c r="B47">
        <v>25</v>
      </c>
      <c r="C47" s="19" t="s">
        <v>610</v>
      </c>
    </row>
    <row r="48" spans="2:3" x14ac:dyDescent="0.2">
      <c r="B48">
        <v>26</v>
      </c>
      <c r="C48" s="19" t="s">
        <v>611</v>
      </c>
    </row>
    <row r="49" spans="2:3" x14ac:dyDescent="0.2">
      <c r="B49">
        <v>27</v>
      </c>
      <c r="C49" s="19" t="s">
        <v>612</v>
      </c>
    </row>
    <row r="50" spans="2:3" x14ac:dyDescent="0.2">
      <c r="B50">
        <v>28</v>
      </c>
      <c r="C50" s="19" t="s">
        <v>613</v>
      </c>
    </row>
    <row r="51" spans="2:3" x14ac:dyDescent="0.2">
      <c r="B51">
        <v>29</v>
      </c>
      <c r="C51" s="19" t="s">
        <v>614</v>
      </c>
    </row>
    <row r="52" spans="2:3" x14ac:dyDescent="0.2">
      <c r="B52">
        <v>30</v>
      </c>
      <c r="C52" s="19" t="s">
        <v>615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B2EA-966E-45A0-B220-1AC04DBE3EB4}">
  <dimension ref="A1:G558"/>
  <sheetViews>
    <sheetView tabSelected="1" zoomScaleNormal="100" workbookViewId="0">
      <pane ySplit="5" topLeftCell="A6" activePane="bottomLeft" state="frozen"/>
      <selection pane="bottomLeft" activeCell="F19" sqref="F19"/>
    </sheetView>
  </sheetViews>
  <sheetFormatPr defaultRowHeight="14.25" x14ac:dyDescent="0.2"/>
  <cols>
    <col min="1" max="1" width="8.5" style="1" bestFit="1" customWidth="1"/>
    <col min="2" max="2" width="8.5" style="1" customWidth="1"/>
    <col min="3" max="4" width="10.125" style="1" bestFit="1" customWidth="1"/>
    <col min="5" max="5" width="16.25" style="1" bestFit="1" customWidth="1"/>
    <col min="6" max="6" width="105.75" style="1" customWidth="1"/>
    <col min="7" max="7" width="31" style="1" customWidth="1"/>
    <col min="8" max="16384" width="9" style="1"/>
  </cols>
  <sheetData>
    <row r="1" spans="1:7" x14ac:dyDescent="0.2">
      <c r="A1" s="12" t="s">
        <v>574</v>
      </c>
      <c r="B1" s="17" t="s">
        <v>580</v>
      </c>
      <c r="C1" s="12"/>
      <c r="D1" s="12" t="s">
        <v>573</v>
      </c>
      <c r="E1" s="12"/>
      <c r="F1" s="12" t="s">
        <v>572</v>
      </c>
      <c r="G1" s="12" t="s">
        <v>571</v>
      </c>
    </row>
    <row r="2" spans="1:7" x14ac:dyDescent="0.2">
      <c r="A2" s="12" t="s">
        <v>569</v>
      </c>
      <c r="B2" s="17" t="s">
        <v>569</v>
      </c>
      <c r="C2" s="12"/>
      <c r="D2" s="12" t="s">
        <v>569</v>
      </c>
      <c r="E2" s="12"/>
      <c r="F2" s="12" t="s">
        <v>570</v>
      </c>
      <c r="G2" s="12" t="s">
        <v>569</v>
      </c>
    </row>
    <row r="3" spans="1:7" x14ac:dyDescent="0.2">
      <c r="A3" s="12" t="s">
        <v>568</v>
      </c>
      <c r="B3" s="17" t="s">
        <v>581</v>
      </c>
      <c r="C3" s="12"/>
      <c r="D3" s="12"/>
      <c r="E3" s="12"/>
      <c r="F3" s="12" t="s">
        <v>567</v>
      </c>
      <c r="G3" s="12"/>
    </row>
    <row r="4" spans="1:7" x14ac:dyDescent="0.2">
      <c r="A4" s="12"/>
      <c r="B4" s="17" t="s">
        <v>580</v>
      </c>
      <c r="C4" s="12"/>
      <c r="D4" s="12"/>
      <c r="E4" s="12"/>
      <c r="F4" s="12" t="s">
        <v>566</v>
      </c>
      <c r="G4" s="12"/>
    </row>
    <row r="5" spans="1:7" x14ac:dyDescent="0.2">
      <c r="A5" s="12" t="s">
        <v>565</v>
      </c>
      <c r="B5" s="18" t="s">
        <v>582</v>
      </c>
      <c r="C5" s="12" t="s">
        <v>564</v>
      </c>
      <c r="D5" s="12" t="s">
        <v>563</v>
      </c>
      <c r="E5" s="12" t="s">
        <v>562</v>
      </c>
      <c r="F5" s="12" t="s">
        <v>561</v>
      </c>
      <c r="G5" s="12" t="s">
        <v>560</v>
      </c>
    </row>
    <row r="6" spans="1:7" x14ac:dyDescent="0.2">
      <c r="A6" s="4">
        <v>1002001</v>
      </c>
      <c r="B6" s="4"/>
      <c r="C6" s="4" t="s">
        <v>559</v>
      </c>
      <c r="D6" s="4">
        <v>1</v>
      </c>
      <c r="E6" s="4" t="str">
        <f>VLOOKUP(D6,[1]辅助填写!$B:$C,2,0)</f>
        <v>登录台词-早</v>
      </c>
      <c r="F6" s="2" t="s">
        <v>558</v>
      </c>
      <c r="G6" s="3">
        <v>31002001</v>
      </c>
    </row>
    <row r="7" spans="1:7" x14ac:dyDescent="0.2">
      <c r="A7" s="3">
        <v>1002002</v>
      </c>
      <c r="B7" s="3"/>
      <c r="C7" s="3"/>
      <c r="D7" s="3">
        <v>2</v>
      </c>
      <c r="E7" s="3" t="str">
        <f>VLOOKUP(D7,[1]辅助填写!$B:$C,2,0)</f>
        <v>登录台词-晚</v>
      </c>
      <c r="F7" s="2" t="s">
        <v>557</v>
      </c>
      <c r="G7" s="3">
        <v>31002002</v>
      </c>
    </row>
    <row r="8" spans="1:7" x14ac:dyDescent="0.2">
      <c r="A8" s="3">
        <v>1002003</v>
      </c>
      <c r="B8" s="3"/>
      <c r="C8" s="3"/>
      <c r="D8" s="3">
        <v>3</v>
      </c>
      <c r="E8" s="3" t="str">
        <f>VLOOKUP(D8,[1]辅助填写!$B:$C,2,0)</f>
        <v>闲置台词</v>
      </c>
      <c r="F8" s="2" t="s">
        <v>556</v>
      </c>
      <c r="G8" s="3">
        <v>31002003</v>
      </c>
    </row>
    <row r="9" spans="1:7" x14ac:dyDescent="0.2">
      <c r="A9" s="3">
        <v>1002004</v>
      </c>
      <c r="B9" s="3"/>
      <c r="C9" s="3"/>
      <c r="D9" s="3">
        <v>4</v>
      </c>
      <c r="E9" s="3" t="str">
        <f>VLOOKUP(D9,[1]辅助填写!$B:$C,2,0)</f>
        <v>设施秘书台词</v>
      </c>
      <c r="F9" s="2" t="s">
        <v>555</v>
      </c>
      <c r="G9" s="3">
        <v>31002004</v>
      </c>
    </row>
    <row r="10" spans="1:7" x14ac:dyDescent="0.2">
      <c r="A10" s="3">
        <v>1002005</v>
      </c>
      <c r="B10" s="3"/>
      <c r="C10" s="3"/>
      <c r="D10" s="3">
        <v>5</v>
      </c>
      <c r="E10" s="3" t="str">
        <f>VLOOKUP(D10,[1]辅助填写!$B:$C,2,0)</f>
        <v>交谈台词1</v>
      </c>
      <c r="F10" s="2" t="s">
        <v>554</v>
      </c>
      <c r="G10" s="3">
        <v>31002005</v>
      </c>
    </row>
    <row r="11" spans="1:7" x14ac:dyDescent="0.2">
      <c r="A11" s="3">
        <v>1002006</v>
      </c>
      <c r="B11" s="3"/>
      <c r="C11" s="3"/>
      <c r="D11" s="3">
        <v>6</v>
      </c>
      <c r="E11" s="3" t="str">
        <f>VLOOKUP(D11,[1]辅助填写!$B:$C,2,0)</f>
        <v>交谈台词2</v>
      </c>
      <c r="F11" s="2" t="s">
        <v>553</v>
      </c>
      <c r="G11" s="3">
        <v>31002006</v>
      </c>
    </row>
    <row r="12" spans="1:7" x14ac:dyDescent="0.2">
      <c r="A12" s="3">
        <v>1002007</v>
      </c>
      <c r="B12" s="3"/>
      <c r="C12" s="3"/>
      <c r="D12" s="3">
        <v>7</v>
      </c>
      <c r="E12" s="3" t="str">
        <f>VLOOKUP(D12,[1]辅助填写!$B:$C,2,0)</f>
        <v>交谈台词3</v>
      </c>
      <c r="F12" s="2" t="s">
        <v>552</v>
      </c>
      <c r="G12" s="3">
        <v>31002007</v>
      </c>
    </row>
    <row r="13" spans="1:7" x14ac:dyDescent="0.2">
      <c r="A13" s="3">
        <v>1002008</v>
      </c>
      <c r="B13" s="3"/>
      <c r="C13" s="3"/>
      <c r="D13" s="3">
        <v>8</v>
      </c>
      <c r="E13" s="3" t="str">
        <f>VLOOKUP(D13,[1]辅助填写!$B:$C,2,0)</f>
        <v>突破交谈台词1</v>
      </c>
      <c r="F13" s="2" t="s">
        <v>551</v>
      </c>
      <c r="G13" s="3">
        <v>31002008</v>
      </c>
    </row>
    <row r="14" spans="1:7" x14ac:dyDescent="0.2">
      <c r="A14" s="3">
        <v>1002009</v>
      </c>
      <c r="B14" s="3"/>
      <c r="C14" s="3"/>
      <c r="D14" s="3">
        <v>9</v>
      </c>
      <c r="E14" s="3" t="str">
        <f>VLOOKUP(D14,[1]辅助填写!$B:$C,2,0)</f>
        <v>突破交谈台词2</v>
      </c>
      <c r="F14" s="2" t="s">
        <v>550</v>
      </c>
      <c r="G14" s="3">
        <v>31002009</v>
      </c>
    </row>
    <row r="15" spans="1:7" x14ac:dyDescent="0.2">
      <c r="A15" s="3">
        <v>1002010</v>
      </c>
      <c r="B15" s="3"/>
      <c r="C15" s="3"/>
      <c r="D15" s="3">
        <v>10</v>
      </c>
      <c r="E15" s="3" t="str">
        <f>VLOOKUP(D15,[1]辅助填写!$B:$C,2,0)</f>
        <v>突破交谈台词3</v>
      </c>
      <c r="F15" s="2" t="s">
        <v>549</v>
      </c>
      <c r="G15" s="3">
        <v>31002010</v>
      </c>
    </row>
    <row r="16" spans="1:7" x14ac:dyDescent="0.2">
      <c r="A16" s="3">
        <v>1002015</v>
      </c>
      <c r="B16" s="3"/>
      <c r="C16" s="3"/>
      <c r="D16" s="3">
        <v>15</v>
      </c>
      <c r="E16" s="3" t="str">
        <f>VLOOKUP(D16,[1]辅助填写!$B:$C,2,0)</f>
        <v>吃经验台词</v>
      </c>
      <c r="F16" s="2" t="s">
        <v>548</v>
      </c>
      <c r="G16" s="3">
        <v>31002015</v>
      </c>
    </row>
    <row r="17" spans="1:7" x14ac:dyDescent="0.2">
      <c r="A17" s="3">
        <v>1002016</v>
      </c>
      <c r="B17" s="3"/>
      <c r="C17" s="3"/>
      <c r="D17" s="3">
        <v>16</v>
      </c>
      <c r="E17" s="3" t="str">
        <f>VLOOKUP(D17,[1]辅助填写!$B:$C,2,0)</f>
        <v>晋升台词1</v>
      </c>
      <c r="F17" s="2" t="s">
        <v>547</v>
      </c>
      <c r="G17" s="3">
        <v>31002016</v>
      </c>
    </row>
    <row r="18" spans="1:7" x14ac:dyDescent="0.2">
      <c r="A18" s="3">
        <v>1002017</v>
      </c>
      <c r="B18" s="3"/>
      <c r="C18" s="3"/>
      <c r="D18" s="3">
        <v>17</v>
      </c>
      <c r="E18" s="3" t="str">
        <f>VLOOKUP(D18,[1]辅助填写!$B:$C,2,0)</f>
        <v>晋升台词2</v>
      </c>
      <c r="F18" s="2" t="s">
        <v>546</v>
      </c>
      <c r="G18" s="3">
        <v>31002017</v>
      </c>
    </row>
    <row r="19" spans="1:7" x14ac:dyDescent="0.2">
      <c r="A19" s="3">
        <v>1002018</v>
      </c>
      <c r="B19" s="3"/>
      <c r="C19" s="3"/>
      <c r="D19" s="3">
        <v>18</v>
      </c>
      <c r="E19" s="3" t="str">
        <f>VLOOKUP(D19,[1]辅助填写!$B:$C,2,0)</f>
        <v>晋升台词3</v>
      </c>
      <c r="F19" s="2" t="s">
        <v>545</v>
      </c>
      <c r="G19" s="3">
        <v>31002018</v>
      </c>
    </row>
    <row r="20" spans="1:7" x14ac:dyDescent="0.2">
      <c r="A20" s="3">
        <v>1002019</v>
      </c>
      <c r="B20" s="3"/>
      <c r="C20" s="3"/>
      <c r="D20" s="3">
        <v>19</v>
      </c>
      <c r="E20" s="3" t="str">
        <f>VLOOKUP(D20,[1]辅助填写!$B:$C,2,0)</f>
        <v>获得角色台词</v>
      </c>
      <c r="F20" s="2" t="s">
        <v>544</v>
      </c>
      <c r="G20" s="3">
        <v>31002019</v>
      </c>
    </row>
    <row r="21" spans="1:7" x14ac:dyDescent="0.2">
      <c r="A21" s="3">
        <v>1002020</v>
      </c>
      <c r="B21" s="3"/>
      <c r="C21" s="3"/>
      <c r="D21" s="3">
        <v>20</v>
      </c>
      <c r="E21" s="3" t="str">
        <f>VLOOKUP(D21,[1]辅助填写!$B:$C,2,0)</f>
        <v>编入队伍</v>
      </c>
      <c r="F21" s="2" t="s">
        <v>543</v>
      </c>
      <c r="G21" s="3">
        <v>31002020</v>
      </c>
    </row>
    <row r="22" spans="1:7" x14ac:dyDescent="0.2">
      <c r="A22" s="3">
        <v>1002021</v>
      </c>
      <c r="B22" s="3"/>
      <c r="C22" s="3"/>
      <c r="D22" s="3">
        <v>21</v>
      </c>
      <c r="E22" s="3" t="str">
        <f>VLOOKUP(D22,[1]辅助填写!$B:$C,2,0)</f>
        <v>战斗开始</v>
      </c>
      <c r="F22" s="2" t="s">
        <v>542</v>
      </c>
      <c r="G22" s="3">
        <v>31002021</v>
      </c>
    </row>
    <row r="23" spans="1:7" x14ac:dyDescent="0.2">
      <c r="A23" s="3">
        <v>1002022</v>
      </c>
      <c r="B23" s="3"/>
      <c r="C23" s="3"/>
      <c r="D23" s="3">
        <v>22</v>
      </c>
      <c r="E23" s="3" t="str">
        <f>VLOOKUP(D23,[1]辅助填写!$B:$C,2,0)</f>
        <v>技能1台词</v>
      </c>
      <c r="F23" s="2" t="s">
        <v>541</v>
      </c>
      <c r="G23" s="3">
        <v>31002022</v>
      </c>
    </row>
    <row r="24" spans="1:7" x14ac:dyDescent="0.2">
      <c r="A24" s="3">
        <v>1002023</v>
      </c>
      <c r="B24" s="3"/>
      <c r="C24" s="3"/>
      <c r="D24" s="3">
        <v>23</v>
      </c>
      <c r="E24" s="3" t="str">
        <f>VLOOKUP(D24,[1]辅助填写!$B:$C,2,0)</f>
        <v>技能2台词</v>
      </c>
      <c r="F24" s="2" t="s">
        <v>540</v>
      </c>
      <c r="G24" s="3">
        <v>31002023</v>
      </c>
    </row>
    <row r="25" spans="1:7" x14ac:dyDescent="0.2">
      <c r="A25" s="3">
        <v>1002024</v>
      </c>
      <c r="B25" s="3"/>
      <c r="C25" s="3"/>
      <c r="D25" s="3">
        <v>24</v>
      </c>
      <c r="E25" s="3" t="str">
        <f>VLOOKUP(D25,[1]辅助填写!$B:$C,2,0)</f>
        <v>技能3台词</v>
      </c>
      <c r="F25" s="2" t="s">
        <v>539</v>
      </c>
      <c r="G25" s="3">
        <v>31002024</v>
      </c>
    </row>
    <row r="26" spans="1:7" x14ac:dyDescent="0.2">
      <c r="A26" s="3">
        <v>1002025</v>
      </c>
      <c r="B26" s="3"/>
      <c r="C26" s="3"/>
      <c r="D26" s="3">
        <v>25</v>
      </c>
      <c r="E26" s="3" t="str">
        <f>VLOOKUP(D26,[1]辅助填写!$B:$C,2,0)</f>
        <v>支援技能台词</v>
      </c>
      <c r="F26" s="2" t="s">
        <v>538</v>
      </c>
      <c r="G26" s="3">
        <v>31002025</v>
      </c>
    </row>
    <row r="27" spans="1:7" x14ac:dyDescent="0.2">
      <c r="A27" s="3">
        <v>1002026</v>
      </c>
      <c r="B27" s="3"/>
      <c r="C27" s="3"/>
      <c r="D27" s="3">
        <v>26</v>
      </c>
      <c r="E27" s="3" t="str">
        <f>VLOOKUP(D27,[1]辅助填写!$B:$C,2,0)</f>
        <v>受击台词</v>
      </c>
      <c r="F27" s="2" t="s">
        <v>537</v>
      </c>
      <c r="G27" s="3">
        <v>31002026</v>
      </c>
    </row>
    <row r="28" spans="1:7" x14ac:dyDescent="0.2">
      <c r="A28" s="3">
        <v>1002027</v>
      </c>
      <c r="B28" s="3"/>
      <c r="C28" s="3"/>
      <c r="D28" s="3">
        <v>27</v>
      </c>
      <c r="E28" s="3" t="str">
        <f>VLOOKUP(D28,[1]辅助填写!$B:$C,2,0)</f>
        <v>胜利台词</v>
      </c>
      <c r="F28" s="2" t="s">
        <v>536</v>
      </c>
      <c r="G28" s="3">
        <v>31002027</v>
      </c>
    </row>
    <row r="29" spans="1:7" x14ac:dyDescent="0.2">
      <c r="A29" s="3">
        <v>1002028</v>
      </c>
      <c r="B29" s="3"/>
      <c r="C29" s="3"/>
      <c r="D29" s="3">
        <v>28</v>
      </c>
      <c r="E29" s="3" t="str">
        <f>VLOOKUP(D29,[1]辅助填写!$B:$C,2,0)</f>
        <v>失败台词</v>
      </c>
      <c r="F29" s="2" t="s">
        <v>535</v>
      </c>
      <c r="G29" s="3">
        <v>31002028</v>
      </c>
    </row>
    <row r="30" spans="1:7" x14ac:dyDescent="0.2">
      <c r="A30" s="3">
        <v>1002029</v>
      </c>
      <c r="B30" s="3"/>
      <c r="C30" s="3"/>
      <c r="D30" s="3">
        <v>29</v>
      </c>
      <c r="E30" s="3" t="str">
        <f>VLOOKUP(D30,[1]辅助填写!$B:$C,2,0)</f>
        <v>游戏标题台词</v>
      </c>
      <c r="F30" s="2" t="s">
        <v>0</v>
      </c>
      <c r="G30" s="3">
        <v>31002029</v>
      </c>
    </row>
    <row r="31" spans="1:7" x14ac:dyDescent="0.2">
      <c r="A31" s="4">
        <v>1004001</v>
      </c>
      <c r="B31" s="4"/>
      <c r="C31" s="4" t="s">
        <v>534</v>
      </c>
      <c r="D31" s="4">
        <v>1</v>
      </c>
      <c r="E31" s="4" t="str">
        <f>VLOOKUP(D31,[1]辅助填写!$B:$C,2,0)</f>
        <v>登录台词-早</v>
      </c>
      <c r="F31" s="2" t="s">
        <v>533</v>
      </c>
      <c r="G31" s="3">
        <v>31004001</v>
      </c>
    </row>
    <row r="32" spans="1:7" x14ac:dyDescent="0.2">
      <c r="A32" s="3">
        <v>1004002</v>
      </c>
      <c r="B32" s="3"/>
      <c r="C32" s="3"/>
      <c r="D32" s="3">
        <v>2</v>
      </c>
      <c r="E32" s="3" t="str">
        <f>VLOOKUP(D32,[1]辅助填写!$B:$C,2,0)</f>
        <v>登录台词-晚</v>
      </c>
      <c r="F32" s="2" t="s">
        <v>532</v>
      </c>
      <c r="G32" s="3">
        <v>31004002</v>
      </c>
    </row>
    <row r="33" spans="1:7" x14ac:dyDescent="0.2">
      <c r="A33" s="3">
        <v>1004003</v>
      </c>
      <c r="B33" s="3"/>
      <c r="C33" s="3"/>
      <c r="D33" s="3">
        <v>3</v>
      </c>
      <c r="E33" s="3" t="str">
        <f>VLOOKUP(D33,[1]辅助填写!$B:$C,2,0)</f>
        <v>闲置台词</v>
      </c>
      <c r="F33" s="2" t="s">
        <v>531</v>
      </c>
      <c r="G33" s="3">
        <v>31004003</v>
      </c>
    </row>
    <row r="34" spans="1:7" x14ac:dyDescent="0.2">
      <c r="A34" s="3">
        <v>1004004</v>
      </c>
      <c r="B34" s="3"/>
      <c r="C34" s="3"/>
      <c r="D34" s="3">
        <v>4</v>
      </c>
      <c r="E34" s="3" t="str">
        <f>VLOOKUP(D34,[1]辅助填写!$B:$C,2,0)</f>
        <v>设施秘书台词</v>
      </c>
      <c r="F34" s="2" t="s">
        <v>530</v>
      </c>
      <c r="G34" s="3">
        <v>31004004</v>
      </c>
    </row>
    <row r="35" spans="1:7" x14ac:dyDescent="0.2">
      <c r="A35" s="3">
        <v>1004005</v>
      </c>
      <c r="B35" s="3"/>
      <c r="C35" s="3"/>
      <c r="D35" s="3">
        <v>5</v>
      </c>
      <c r="E35" s="3" t="str">
        <f>VLOOKUP(D35,[1]辅助填写!$B:$C,2,0)</f>
        <v>交谈台词1</v>
      </c>
      <c r="F35" s="2" t="s">
        <v>529</v>
      </c>
      <c r="G35" s="3">
        <v>31004005</v>
      </c>
    </row>
    <row r="36" spans="1:7" x14ac:dyDescent="0.2">
      <c r="A36" s="3">
        <v>1004006</v>
      </c>
      <c r="B36" s="3"/>
      <c r="C36" s="3"/>
      <c r="D36" s="3">
        <v>6</v>
      </c>
      <c r="E36" s="3" t="str">
        <f>VLOOKUP(D36,[1]辅助填写!$B:$C,2,0)</f>
        <v>交谈台词2</v>
      </c>
      <c r="F36" s="2" t="s">
        <v>528</v>
      </c>
      <c r="G36" s="3">
        <v>31004006</v>
      </c>
    </row>
    <row r="37" spans="1:7" x14ac:dyDescent="0.2">
      <c r="A37" s="3">
        <v>1004007</v>
      </c>
      <c r="B37" s="3"/>
      <c r="C37" s="3"/>
      <c r="D37" s="3">
        <v>7</v>
      </c>
      <c r="E37" s="3" t="str">
        <f>VLOOKUP(D37,[1]辅助填写!$B:$C,2,0)</f>
        <v>交谈台词3</v>
      </c>
      <c r="F37" s="2" t="s">
        <v>527</v>
      </c>
      <c r="G37" s="3">
        <v>31004007</v>
      </c>
    </row>
    <row r="38" spans="1:7" x14ac:dyDescent="0.2">
      <c r="A38" s="3">
        <v>1004015</v>
      </c>
      <c r="B38" s="3"/>
      <c r="C38" s="3"/>
      <c r="D38" s="3">
        <v>15</v>
      </c>
      <c r="E38" s="3" t="str">
        <f>VLOOKUP(D38,[1]辅助填写!$B:$C,2,0)</f>
        <v>吃经验台词</v>
      </c>
      <c r="F38" s="2" t="s">
        <v>526</v>
      </c>
      <c r="G38" s="3">
        <v>31004015</v>
      </c>
    </row>
    <row r="39" spans="1:7" x14ac:dyDescent="0.2">
      <c r="A39" s="3">
        <v>1004016</v>
      </c>
      <c r="B39" s="3"/>
      <c r="C39" s="3"/>
      <c r="D39" s="3">
        <v>16</v>
      </c>
      <c r="E39" s="3" t="str">
        <f>VLOOKUP(D39,[1]辅助填写!$B:$C,2,0)</f>
        <v>晋升台词1</v>
      </c>
      <c r="F39" s="2" t="s">
        <v>525</v>
      </c>
      <c r="G39" s="3">
        <v>31004016</v>
      </c>
    </row>
    <row r="40" spans="1:7" x14ac:dyDescent="0.2">
      <c r="A40" s="3">
        <v>1004017</v>
      </c>
      <c r="B40" s="3"/>
      <c r="C40" s="3"/>
      <c r="D40" s="3">
        <v>17</v>
      </c>
      <c r="E40" s="3" t="str">
        <f>VLOOKUP(D40,[1]辅助填写!$B:$C,2,0)</f>
        <v>晋升台词2</v>
      </c>
      <c r="F40" s="2" t="s">
        <v>524</v>
      </c>
      <c r="G40" s="3">
        <v>31004017</v>
      </c>
    </row>
    <row r="41" spans="1:7" x14ac:dyDescent="0.2">
      <c r="A41" s="3">
        <v>1004018</v>
      </c>
      <c r="B41" s="3"/>
      <c r="C41" s="3"/>
      <c r="D41" s="3">
        <v>18</v>
      </c>
      <c r="E41" s="3" t="str">
        <f>VLOOKUP(D41,[1]辅助填写!$B:$C,2,0)</f>
        <v>晋升台词3</v>
      </c>
      <c r="F41" s="2" t="s">
        <v>523</v>
      </c>
      <c r="G41" s="3">
        <v>31004018</v>
      </c>
    </row>
    <row r="42" spans="1:7" x14ac:dyDescent="0.2">
      <c r="A42" s="3">
        <v>1004019</v>
      </c>
      <c r="B42" s="3"/>
      <c r="C42" s="3"/>
      <c r="D42" s="3">
        <v>19</v>
      </c>
      <c r="E42" s="3" t="str">
        <f>VLOOKUP(D42,[1]辅助填写!$B:$C,2,0)</f>
        <v>获得角色台词</v>
      </c>
      <c r="F42" s="2" t="s">
        <v>522</v>
      </c>
      <c r="G42" s="3">
        <v>31004019</v>
      </c>
    </row>
    <row r="43" spans="1:7" x14ac:dyDescent="0.2">
      <c r="A43" s="3">
        <v>1004020</v>
      </c>
      <c r="B43" s="3"/>
      <c r="C43" s="3"/>
      <c r="D43" s="3">
        <v>20</v>
      </c>
      <c r="E43" s="3" t="str">
        <f>VLOOKUP(D43,[1]辅助填写!$B:$C,2,0)</f>
        <v>编入队伍</v>
      </c>
      <c r="F43" s="2" t="s">
        <v>521</v>
      </c>
      <c r="G43" s="3">
        <v>31004020</v>
      </c>
    </row>
    <row r="44" spans="1:7" x14ac:dyDescent="0.2">
      <c r="A44" s="3">
        <v>1004021</v>
      </c>
      <c r="B44" s="3"/>
      <c r="C44" s="3"/>
      <c r="D44" s="3">
        <v>21</v>
      </c>
      <c r="E44" s="3" t="str">
        <f>VLOOKUP(D44,[1]辅助填写!$B:$C,2,0)</f>
        <v>战斗开始</v>
      </c>
      <c r="F44" s="2" t="s">
        <v>520</v>
      </c>
      <c r="G44" s="3">
        <v>31004021</v>
      </c>
    </row>
    <row r="45" spans="1:7" x14ac:dyDescent="0.2">
      <c r="A45" s="3">
        <v>1004022</v>
      </c>
      <c r="B45" s="3"/>
      <c r="C45" s="3"/>
      <c r="D45" s="3">
        <v>22</v>
      </c>
      <c r="E45" s="3" t="str">
        <f>VLOOKUP(D45,[1]辅助填写!$B:$C,2,0)</f>
        <v>技能1台词</v>
      </c>
      <c r="F45" s="2" t="s">
        <v>519</v>
      </c>
      <c r="G45" s="3">
        <v>31004022</v>
      </c>
    </row>
    <row r="46" spans="1:7" x14ac:dyDescent="0.2">
      <c r="A46" s="3">
        <v>1004023</v>
      </c>
      <c r="B46" s="3"/>
      <c r="C46" s="3"/>
      <c r="D46" s="3">
        <v>23</v>
      </c>
      <c r="E46" s="3" t="str">
        <f>VLOOKUP(D46,[1]辅助填写!$B:$C,2,0)</f>
        <v>技能2台词</v>
      </c>
      <c r="F46" s="2" t="s">
        <v>518</v>
      </c>
      <c r="G46" s="3">
        <v>31004023</v>
      </c>
    </row>
    <row r="47" spans="1:7" x14ac:dyDescent="0.2">
      <c r="A47" s="3">
        <v>1004024</v>
      </c>
      <c r="B47" s="3"/>
      <c r="C47" s="3"/>
      <c r="D47" s="3">
        <v>24</v>
      </c>
      <c r="E47" s="3" t="str">
        <f>VLOOKUP(D47,[1]辅助填写!$B:$C,2,0)</f>
        <v>技能3台词</v>
      </c>
      <c r="F47" s="2" t="s">
        <v>517</v>
      </c>
      <c r="G47" s="3">
        <v>31004024</v>
      </c>
    </row>
    <row r="48" spans="1:7" x14ac:dyDescent="0.2">
      <c r="A48" s="3">
        <v>1004025</v>
      </c>
      <c r="B48" s="3"/>
      <c r="C48" s="3"/>
      <c r="D48" s="3">
        <v>25</v>
      </c>
      <c r="E48" s="3" t="str">
        <f>VLOOKUP(D48,[1]辅助填写!$B:$C,2,0)</f>
        <v>支援技能台词</v>
      </c>
      <c r="F48" s="2" t="s">
        <v>516</v>
      </c>
      <c r="G48" s="3">
        <v>31004025</v>
      </c>
    </row>
    <row r="49" spans="1:7" x14ac:dyDescent="0.2">
      <c r="A49" s="3">
        <v>1004026</v>
      </c>
      <c r="B49" s="3"/>
      <c r="C49" s="3"/>
      <c r="D49" s="3">
        <v>26</v>
      </c>
      <c r="E49" s="3" t="str">
        <f>VLOOKUP(D49,[1]辅助填写!$B:$C,2,0)</f>
        <v>受击台词</v>
      </c>
      <c r="F49" s="2" t="s">
        <v>515</v>
      </c>
      <c r="G49" s="3">
        <v>31004026</v>
      </c>
    </row>
    <row r="50" spans="1:7" x14ac:dyDescent="0.2">
      <c r="A50" s="3">
        <v>1004027</v>
      </c>
      <c r="B50" s="3"/>
      <c r="C50" s="3"/>
      <c r="D50" s="3">
        <v>27</v>
      </c>
      <c r="E50" s="3" t="str">
        <f>VLOOKUP(D50,[1]辅助填写!$B:$C,2,0)</f>
        <v>胜利台词</v>
      </c>
      <c r="F50" s="2" t="s">
        <v>514</v>
      </c>
      <c r="G50" s="3">
        <v>31004027</v>
      </c>
    </row>
    <row r="51" spans="1:7" x14ac:dyDescent="0.2">
      <c r="A51" s="3">
        <v>1004028</v>
      </c>
      <c r="B51" s="3"/>
      <c r="C51" s="3"/>
      <c r="D51" s="3">
        <v>28</v>
      </c>
      <c r="E51" s="3" t="str">
        <f>VLOOKUP(D51,[1]辅助填写!$B:$C,2,0)</f>
        <v>失败台词</v>
      </c>
      <c r="F51" s="2" t="s">
        <v>513</v>
      </c>
      <c r="G51" s="3">
        <v>31004028</v>
      </c>
    </row>
    <row r="52" spans="1:7" x14ac:dyDescent="0.2">
      <c r="A52" s="3">
        <v>1004029</v>
      </c>
      <c r="B52" s="3"/>
      <c r="C52" s="3"/>
      <c r="D52" s="3">
        <v>29</v>
      </c>
      <c r="E52" s="3" t="str">
        <f>VLOOKUP(D52,[1]辅助填写!$B:$C,2,0)</f>
        <v>游戏标题台词</v>
      </c>
      <c r="F52" s="2" t="s">
        <v>0</v>
      </c>
      <c r="G52" s="3">
        <v>31004029</v>
      </c>
    </row>
    <row r="53" spans="1:7" x14ac:dyDescent="0.2">
      <c r="A53" s="4">
        <v>1005001</v>
      </c>
      <c r="B53" s="4"/>
      <c r="C53" s="4" t="s">
        <v>512</v>
      </c>
      <c r="D53" s="4">
        <v>1</v>
      </c>
      <c r="E53" s="4" t="str">
        <f>VLOOKUP(D53,[1]辅助填写!$B:$C,2,0)</f>
        <v>登录台词-早</v>
      </c>
      <c r="F53" s="2" t="s">
        <v>511</v>
      </c>
      <c r="G53" s="3">
        <v>31005001</v>
      </c>
    </row>
    <row r="54" spans="1:7" x14ac:dyDescent="0.2">
      <c r="A54" s="3">
        <v>1005002</v>
      </c>
      <c r="B54" s="3"/>
      <c r="C54" s="3"/>
      <c r="D54" s="3">
        <v>2</v>
      </c>
      <c r="E54" s="3" t="str">
        <f>VLOOKUP(D54,[1]辅助填写!$B:$C,2,0)</f>
        <v>登录台词-晚</v>
      </c>
      <c r="F54" s="2" t="s">
        <v>510</v>
      </c>
      <c r="G54" s="3">
        <v>31005002</v>
      </c>
    </row>
    <row r="55" spans="1:7" x14ac:dyDescent="0.2">
      <c r="A55" s="3">
        <v>1005003</v>
      </c>
      <c r="B55" s="3"/>
      <c r="C55" s="3"/>
      <c r="D55" s="3">
        <v>3</v>
      </c>
      <c r="E55" s="3" t="str">
        <f>VLOOKUP(D55,[1]辅助填写!$B:$C,2,0)</f>
        <v>闲置台词</v>
      </c>
      <c r="F55" s="2" t="s">
        <v>509</v>
      </c>
      <c r="G55" s="3">
        <v>31005003</v>
      </c>
    </row>
    <row r="56" spans="1:7" x14ac:dyDescent="0.2">
      <c r="A56" s="3">
        <v>1005004</v>
      </c>
      <c r="B56" s="3"/>
      <c r="C56" s="3"/>
      <c r="D56" s="3">
        <v>4</v>
      </c>
      <c r="E56" s="3" t="str">
        <f>VLOOKUP(D56,[1]辅助填写!$B:$C,2,0)</f>
        <v>设施秘书台词</v>
      </c>
      <c r="F56" s="2" t="s">
        <v>508</v>
      </c>
      <c r="G56" s="3">
        <v>31005004</v>
      </c>
    </row>
    <row r="57" spans="1:7" x14ac:dyDescent="0.2">
      <c r="A57" s="3">
        <v>1005005</v>
      </c>
      <c r="B57" s="3"/>
      <c r="C57" s="3"/>
      <c r="D57" s="3">
        <v>5</v>
      </c>
      <c r="E57" s="3" t="str">
        <f>VLOOKUP(D57,[1]辅助填写!$B:$C,2,0)</f>
        <v>交谈台词1</v>
      </c>
      <c r="F57" s="2" t="s">
        <v>507</v>
      </c>
      <c r="G57" s="3">
        <v>31005005</v>
      </c>
    </row>
    <row r="58" spans="1:7" x14ac:dyDescent="0.2">
      <c r="A58" s="3">
        <v>1005006</v>
      </c>
      <c r="B58" s="3"/>
      <c r="C58" s="3"/>
      <c r="D58" s="3">
        <v>6</v>
      </c>
      <c r="E58" s="3" t="str">
        <f>VLOOKUP(D58,[1]辅助填写!$B:$C,2,0)</f>
        <v>交谈台词2</v>
      </c>
      <c r="F58" s="2" t="s">
        <v>506</v>
      </c>
      <c r="G58" s="3">
        <v>31005006</v>
      </c>
    </row>
    <row r="59" spans="1:7" x14ac:dyDescent="0.2">
      <c r="A59" s="3">
        <v>1005007</v>
      </c>
      <c r="B59" s="3"/>
      <c r="C59" s="3"/>
      <c r="D59" s="3">
        <v>7</v>
      </c>
      <c r="E59" s="3" t="str">
        <f>VLOOKUP(D59,[1]辅助填写!$B:$C,2,0)</f>
        <v>交谈台词3</v>
      </c>
      <c r="F59" s="2" t="s">
        <v>505</v>
      </c>
      <c r="G59" s="3">
        <v>31005007</v>
      </c>
    </row>
    <row r="60" spans="1:7" x14ac:dyDescent="0.2">
      <c r="A60" s="3">
        <v>1005015</v>
      </c>
      <c r="B60" s="3"/>
      <c r="C60" s="3"/>
      <c r="D60" s="3">
        <v>15</v>
      </c>
      <c r="E60" s="3" t="str">
        <f>VLOOKUP(D60,[1]辅助填写!$B:$C,2,0)</f>
        <v>吃经验台词</v>
      </c>
      <c r="F60" s="2" t="s">
        <v>504</v>
      </c>
      <c r="G60" s="3">
        <v>31005015</v>
      </c>
    </row>
    <row r="61" spans="1:7" x14ac:dyDescent="0.2">
      <c r="A61" s="3">
        <v>1005016</v>
      </c>
      <c r="B61" s="3"/>
      <c r="C61" s="3"/>
      <c r="D61" s="3">
        <v>16</v>
      </c>
      <c r="E61" s="3" t="str">
        <f>VLOOKUP(D61,[1]辅助填写!$B:$C,2,0)</f>
        <v>晋升台词1</v>
      </c>
      <c r="F61" s="2" t="s">
        <v>503</v>
      </c>
      <c r="G61" s="3">
        <v>31005016</v>
      </c>
    </row>
    <row r="62" spans="1:7" x14ac:dyDescent="0.2">
      <c r="A62" s="3">
        <v>1005017</v>
      </c>
      <c r="B62" s="3"/>
      <c r="C62" s="3"/>
      <c r="D62" s="3">
        <v>17</v>
      </c>
      <c r="E62" s="3" t="str">
        <f>VLOOKUP(D62,[1]辅助填写!$B:$C,2,0)</f>
        <v>晋升台词2</v>
      </c>
      <c r="F62" s="2" t="s">
        <v>502</v>
      </c>
      <c r="G62" s="3">
        <v>31005017</v>
      </c>
    </row>
    <row r="63" spans="1:7" x14ac:dyDescent="0.2">
      <c r="A63" s="3">
        <v>1005018</v>
      </c>
      <c r="B63" s="3"/>
      <c r="C63" s="3"/>
      <c r="D63" s="3">
        <v>18</v>
      </c>
      <c r="E63" s="3" t="str">
        <f>VLOOKUP(D63,[1]辅助填写!$B:$C,2,0)</f>
        <v>晋升台词3</v>
      </c>
      <c r="F63" s="2" t="s">
        <v>501</v>
      </c>
      <c r="G63" s="3">
        <v>31005018</v>
      </c>
    </row>
    <row r="64" spans="1:7" x14ac:dyDescent="0.2">
      <c r="A64" s="3">
        <v>1005019</v>
      </c>
      <c r="B64" s="3"/>
      <c r="C64" s="3"/>
      <c r="D64" s="3">
        <v>19</v>
      </c>
      <c r="E64" s="3" t="str">
        <f>VLOOKUP(D64,[1]辅助填写!$B:$C,2,0)</f>
        <v>获得角色台词</v>
      </c>
      <c r="F64" s="2" t="s">
        <v>500</v>
      </c>
      <c r="G64" s="3">
        <v>31005019</v>
      </c>
    </row>
    <row r="65" spans="1:7" x14ac:dyDescent="0.2">
      <c r="A65" s="3">
        <v>1005020</v>
      </c>
      <c r="B65" s="3"/>
      <c r="C65" s="3"/>
      <c r="D65" s="3">
        <v>20</v>
      </c>
      <c r="E65" s="3" t="str">
        <f>VLOOKUP(D65,[1]辅助填写!$B:$C,2,0)</f>
        <v>编入队伍</v>
      </c>
      <c r="F65" s="2" t="s">
        <v>499</v>
      </c>
      <c r="G65" s="3">
        <v>31005020</v>
      </c>
    </row>
    <row r="66" spans="1:7" x14ac:dyDescent="0.2">
      <c r="A66" s="3">
        <v>1005021</v>
      </c>
      <c r="B66" s="3"/>
      <c r="C66" s="3"/>
      <c r="D66" s="3">
        <v>21</v>
      </c>
      <c r="E66" s="3" t="str">
        <f>VLOOKUP(D66,[1]辅助填写!$B:$C,2,0)</f>
        <v>战斗开始</v>
      </c>
      <c r="F66" s="2" t="s">
        <v>498</v>
      </c>
      <c r="G66" s="3">
        <v>31005021</v>
      </c>
    </row>
    <row r="67" spans="1:7" x14ac:dyDescent="0.2">
      <c r="A67" s="3">
        <v>1005022</v>
      </c>
      <c r="B67" s="3"/>
      <c r="C67" s="3"/>
      <c r="D67" s="3">
        <v>22</v>
      </c>
      <c r="E67" s="3" t="str">
        <f>VLOOKUP(D67,[1]辅助填写!$B:$C,2,0)</f>
        <v>技能1台词</v>
      </c>
      <c r="F67" s="2" t="s">
        <v>497</v>
      </c>
      <c r="G67" s="3">
        <v>31005022</v>
      </c>
    </row>
    <row r="68" spans="1:7" x14ac:dyDescent="0.2">
      <c r="A68" s="3">
        <v>1005023</v>
      </c>
      <c r="B68" s="3"/>
      <c r="C68" s="3"/>
      <c r="D68" s="3">
        <v>23</v>
      </c>
      <c r="E68" s="3" t="str">
        <f>VLOOKUP(D68,[1]辅助填写!$B:$C,2,0)</f>
        <v>技能2台词</v>
      </c>
      <c r="F68" s="2" t="s">
        <v>496</v>
      </c>
      <c r="G68" s="3">
        <v>31005023</v>
      </c>
    </row>
    <row r="69" spans="1:7" x14ac:dyDescent="0.2">
      <c r="A69" s="3">
        <v>1005024</v>
      </c>
      <c r="B69" s="3"/>
      <c r="C69" s="3"/>
      <c r="D69" s="3">
        <v>24</v>
      </c>
      <c r="E69" s="3" t="str">
        <f>VLOOKUP(D69,[1]辅助填写!$B:$C,2,0)</f>
        <v>技能3台词</v>
      </c>
      <c r="F69" s="2" t="s">
        <v>495</v>
      </c>
      <c r="G69" s="3">
        <v>31005024</v>
      </c>
    </row>
    <row r="70" spans="1:7" x14ac:dyDescent="0.2">
      <c r="A70" s="3">
        <v>1005025</v>
      </c>
      <c r="B70" s="3"/>
      <c r="C70" s="3"/>
      <c r="D70" s="3">
        <v>25</v>
      </c>
      <c r="E70" s="3" t="str">
        <f>VLOOKUP(D70,[1]辅助填写!$B:$C,2,0)</f>
        <v>支援技能台词</v>
      </c>
      <c r="F70" s="2" t="s">
        <v>494</v>
      </c>
      <c r="G70" s="3">
        <v>31005025</v>
      </c>
    </row>
    <row r="71" spans="1:7" x14ac:dyDescent="0.2">
      <c r="A71" s="3">
        <v>1005026</v>
      </c>
      <c r="B71" s="3"/>
      <c r="C71" s="3"/>
      <c r="D71" s="3">
        <v>26</v>
      </c>
      <c r="E71" s="3" t="str">
        <f>VLOOKUP(D71,[1]辅助填写!$B:$C,2,0)</f>
        <v>受击台词</v>
      </c>
      <c r="F71" s="2" t="s">
        <v>493</v>
      </c>
      <c r="G71" s="3">
        <v>31005026</v>
      </c>
    </row>
    <row r="72" spans="1:7" x14ac:dyDescent="0.2">
      <c r="A72" s="3">
        <v>1005027</v>
      </c>
      <c r="B72" s="3"/>
      <c r="C72" s="3"/>
      <c r="D72" s="3">
        <v>27</v>
      </c>
      <c r="E72" s="3" t="str">
        <f>VLOOKUP(D72,[1]辅助填写!$B:$C,2,0)</f>
        <v>胜利台词</v>
      </c>
      <c r="F72" s="2" t="s">
        <v>492</v>
      </c>
      <c r="G72" s="3">
        <v>31005027</v>
      </c>
    </row>
    <row r="73" spans="1:7" x14ac:dyDescent="0.2">
      <c r="A73" s="3">
        <v>1005028</v>
      </c>
      <c r="B73" s="3"/>
      <c r="C73" s="3"/>
      <c r="D73" s="3">
        <v>28</v>
      </c>
      <c r="E73" s="3" t="str">
        <f>VLOOKUP(D73,[1]辅助填写!$B:$C,2,0)</f>
        <v>失败台词</v>
      </c>
      <c r="F73" s="2" t="s">
        <v>491</v>
      </c>
      <c r="G73" s="3">
        <v>31005028</v>
      </c>
    </row>
    <row r="74" spans="1:7" x14ac:dyDescent="0.2">
      <c r="A74" s="3">
        <v>1005029</v>
      </c>
      <c r="B74" s="3"/>
      <c r="C74" s="3"/>
      <c r="D74" s="3">
        <v>29</v>
      </c>
      <c r="E74" s="3" t="str">
        <f>VLOOKUP(D74,[1]辅助填写!$B:$C,2,0)</f>
        <v>游戏标题台词</v>
      </c>
      <c r="F74" s="2" t="s">
        <v>0</v>
      </c>
      <c r="G74" s="3">
        <v>31005029</v>
      </c>
    </row>
    <row r="75" spans="1:7" x14ac:dyDescent="0.2">
      <c r="A75" s="4">
        <v>1006001</v>
      </c>
      <c r="B75" s="4"/>
      <c r="C75" s="4" t="s">
        <v>490</v>
      </c>
      <c r="D75" s="4">
        <v>1</v>
      </c>
      <c r="E75" s="4" t="str">
        <f>VLOOKUP(D75,[1]辅助填写!$B:$C,2,0)</f>
        <v>登录台词-早</v>
      </c>
      <c r="F75" s="8" t="s">
        <v>489</v>
      </c>
      <c r="G75" s="3">
        <v>31006001</v>
      </c>
    </row>
    <row r="76" spans="1:7" x14ac:dyDescent="0.2">
      <c r="A76" s="3">
        <v>1006002</v>
      </c>
      <c r="B76" s="3"/>
      <c r="C76" s="3"/>
      <c r="D76" s="3">
        <v>2</v>
      </c>
      <c r="E76" s="3" t="str">
        <f>VLOOKUP(D76,[1]辅助填写!$B:$C,2,0)</f>
        <v>登录台词-晚</v>
      </c>
      <c r="F76" s="8" t="s">
        <v>488</v>
      </c>
      <c r="G76" s="3">
        <v>31006002</v>
      </c>
    </row>
    <row r="77" spans="1:7" x14ac:dyDescent="0.2">
      <c r="A77" s="3">
        <v>1006003</v>
      </c>
      <c r="B77" s="3"/>
      <c r="C77" s="3"/>
      <c r="D77" s="3">
        <v>3</v>
      </c>
      <c r="E77" s="3" t="str">
        <f>VLOOKUP(D77,[1]辅助填写!$B:$C,2,0)</f>
        <v>闲置台词</v>
      </c>
      <c r="F77" s="8" t="s">
        <v>487</v>
      </c>
      <c r="G77" s="3">
        <v>31006003</v>
      </c>
    </row>
    <row r="78" spans="1:7" x14ac:dyDescent="0.2">
      <c r="A78" s="3">
        <v>1006004</v>
      </c>
      <c r="B78" s="3"/>
      <c r="C78" s="3"/>
      <c r="D78" s="3">
        <v>4</v>
      </c>
      <c r="E78" s="3" t="str">
        <f>VLOOKUP(D78,[1]辅助填写!$B:$C,2,0)</f>
        <v>设施秘书台词</v>
      </c>
      <c r="F78" s="8" t="s">
        <v>486</v>
      </c>
      <c r="G78" s="3">
        <v>31006004</v>
      </c>
    </row>
    <row r="79" spans="1:7" x14ac:dyDescent="0.2">
      <c r="A79" s="3">
        <v>1006005</v>
      </c>
      <c r="B79" s="3"/>
      <c r="C79" s="3"/>
      <c r="D79" s="3">
        <v>5</v>
      </c>
      <c r="E79" s="3" t="str">
        <f>VLOOKUP(D79,[1]辅助填写!$B:$C,2,0)</f>
        <v>交谈台词1</v>
      </c>
      <c r="F79" s="8" t="s">
        <v>485</v>
      </c>
      <c r="G79" s="3">
        <v>31006005</v>
      </c>
    </row>
    <row r="80" spans="1:7" x14ac:dyDescent="0.2">
      <c r="A80" s="3">
        <v>1006006</v>
      </c>
      <c r="B80" s="3"/>
      <c r="C80" s="3"/>
      <c r="D80" s="3">
        <v>6</v>
      </c>
      <c r="E80" s="3" t="str">
        <f>VLOOKUP(D80,[1]辅助填写!$B:$C,2,0)</f>
        <v>交谈台词2</v>
      </c>
      <c r="F80" s="8" t="s">
        <v>484</v>
      </c>
      <c r="G80" s="3">
        <v>31006006</v>
      </c>
    </row>
    <row r="81" spans="1:7" x14ac:dyDescent="0.2">
      <c r="A81" s="3">
        <v>1006007</v>
      </c>
      <c r="B81" s="3"/>
      <c r="C81" s="3"/>
      <c r="D81" s="3">
        <v>7</v>
      </c>
      <c r="E81" s="3" t="str">
        <f>VLOOKUP(D81,[1]辅助填写!$B:$C,2,0)</f>
        <v>交谈台词3</v>
      </c>
      <c r="F81" s="8" t="s">
        <v>483</v>
      </c>
      <c r="G81" s="3">
        <v>31006007</v>
      </c>
    </row>
    <row r="82" spans="1:7" x14ac:dyDescent="0.2">
      <c r="A82" s="3">
        <v>1006015</v>
      </c>
      <c r="B82" s="3"/>
      <c r="C82" s="3"/>
      <c r="D82" s="3">
        <v>15</v>
      </c>
      <c r="E82" s="3" t="str">
        <f>VLOOKUP(D82,[1]辅助填写!$B:$C,2,0)</f>
        <v>吃经验台词</v>
      </c>
      <c r="F82" s="8" t="s">
        <v>482</v>
      </c>
      <c r="G82" s="3">
        <v>31006015</v>
      </c>
    </row>
    <row r="83" spans="1:7" x14ac:dyDescent="0.2">
      <c r="A83" s="3">
        <v>1006016</v>
      </c>
      <c r="B83" s="3"/>
      <c r="C83" s="3"/>
      <c r="D83" s="3">
        <v>16</v>
      </c>
      <c r="E83" s="3" t="str">
        <f>VLOOKUP(D83,[1]辅助填写!$B:$C,2,0)</f>
        <v>晋升台词1</v>
      </c>
      <c r="F83" s="8" t="s">
        <v>481</v>
      </c>
      <c r="G83" s="3">
        <v>31006016</v>
      </c>
    </row>
    <row r="84" spans="1:7" x14ac:dyDescent="0.2">
      <c r="A84" s="3">
        <v>1006017</v>
      </c>
      <c r="B84" s="3"/>
      <c r="C84" s="3"/>
      <c r="D84" s="3">
        <v>17</v>
      </c>
      <c r="E84" s="3" t="str">
        <f>VLOOKUP(D84,[1]辅助填写!$B:$C,2,0)</f>
        <v>晋升台词2</v>
      </c>
      <c r="F84" s="8" t="s">
        <v>480</v>
      </c>
      <c r="G84" s="3">
        <v>31006017</v>
      </c>
    </row>
    <row r="85" spans="1:7" x14ac:dyDescent="0.2">
      <c r="A85" s="3">
        <v>1006018</v>
      </c>
      <c r="B85" s="3"/>
      <c r="C85" s="3"/>
      <c r="D85" s="3">
        <v>18</v>
      </c>
      <c r="E85" s="3" t="str">
        <f>VLOOKUP(D85,[1]辅助填写!$B:$C,2,0)</f>
        <v>晋升台词3</v>
      </c>
      <c r="F85" s="8" t="s">
        <v>479</v>
      </c>
      <c r="G85" s="3">
        <v>31006018</v>
      </c>
    </row>
    <row r="86" spans="1:7" x14ac:dyDescent="0.2">
      <c r="A86" s="3">
        <v>1006019</v>
      </c>
      <c r="B86" s="3"/>
      <c r="C86" s="3"/>
      <c r="D86" s="3">
        <v>19</v>
      </c>
      <c r="E86" s="3" t="str">
        <f>VLOOKUP(D86,[1]辅助填写!$B:$C,2,0)</f>
        <v>获得角色台词</v>
      </c>
      <c r="F86" s="8" t="s">
        <v>478</v>
      </c>
      <c r="G86" s="3">
        <v>31006019</v>
      </c>
    </row>
    <row r="87" spans="1:7" x14ac:dyDescent="0.2">
      <c r="A87" s="3">
        <v>1006020</v>
      </c>
      <c r="B87" s="3"/>
      <c r="C87" s="3"/>
      <c r="D87" s="3">
        <v>20</v>
      </c>
      <c r="E87" s="3" t="str">
        <f>VLOOKUP(D87,[1]辅助填写!$B:$C,2,0)</f>
        <v>编入队伍</v>
      </c>
      <c r="F87" s="8" t="s">
        <v>477</v>
      </c>
      <c r="G87" s="3">
        <v>31006020</v>
      </c>
    </row>
    <row r="88" spans="1:7" x14ac:dyDescent="0.2">
      <c r="A88" s="3">
        <v>1006021</v>
      </c>
      <c r="B88" s="3"/>
      <c r="C88" s="3"/>
      <c r="D88" s="3">
        <v>21</v>
      </c>
      <c r="E88" s="3" t="str">
        <f>VLOOKUP(D88,[1]辅助填写!$B:$C,2,0)</f>
        <v>战斗开始</v>
      </c>
      <c r="F88" s="8" t="s">
        <v>476</v>
      </c>
      <c r="G88" s="3">
        <v>31006021</v>
      </c>
    </row>
    <row r="89" spans="1:7" x14ac:dyDescent="0.2">
      <c r="A89" s="3">
        <v>1006022</v>
      </c>
      <c r="B89" s="3"/>
      <c r="C89" s="3"/>
      <c r="D89" s="3">
        <v>22</v>
      </c>
      <c r="E89" s="3" t="str">
        <f>VLOOKUP(D89,[1]辅助填写!$B:$C,2,0)</f>
        <v>技能1台词</v>
      </c>
      <c r="F89" s="8" t="s">
        <v>475</v>
      </c>
      <c r="G89" s="3">
        <v>31006022</v>
      </c>
    </row>
    <row r="90" spans="1:7" x14ac:dyDescent="0.2">
      <c r="A90" s="3">
        <v>1006023</v>
      </c>
      <c r="B90" s="3"/>
      <c r="C90" s="3"/>
      <c r="D90" s="3">
        <v>23</v>
      </c>
      <c r="E90" s="3" t="str">
        <f>VLOOKUP(D90,[1]辅助填写!$B:$C,2,0)</f>
        <v>技能2台词</v>
      </c>
      <c r="F90" s="8" t="s">
        <v>474</v>
      </c>
      <c r="G90" s="3">
        <v>31006023</v>
      </c>
    </row>
    <row r="91" spans="1:7" x14ac:dyDescent="0.2">
      <c r="A91" s="3">
        <v>1006024</v>
      </c>
      <c r="B91" s="3"/>
      <c r="C91" s="3"/>
      <c r="D91" s="3">
        <v>24</v>
      </c>
      <c r="E91" s="3" t="str">
        <f>VLOOKUP(D91,[1]辅助填写!$B:$C,2,0)</f>
        <v>技能3台词</v>
      </c>
      <c r="F91" s="8" t="s">
        <v>473</v>
      </c>
      <c r="G91" s="3">
        <v>31006024</v>
      </c>
    </row>
    <row r="92" spans="1:7" x14ac:dyDescent="0.2">
      <c r="A92" s="3">
        <v>1006025</v>
      </c>
      <c r="B92" s="3"/>
      <c r="C92" s="3"/>
      <c r="D92" s="3">
        <v>25</v>
      </c>
      <c r="E92" s="3" t="str">
        <f>VLOOKUP(D92,[1]辅助填写!$B:$C,2,0)</f>
        <v>支援技能台词</v>
      </c>
      <c r="F92" s="8" t="s">
        <v>472</v>
      </c>
      <c r="G92" s="3">
        <v>31006025</v>
      </c>
    </row>
    <row r="93" spans="1:7" x14ac:dyDescent="0.2">
      <c r="A93" s="3">
        <v>1006026</v>
      </c>
      <c r="B93" s="3"/>
      <c r="C93" s="3"/>
      <c r="D93" s="3">
        <v>26</v>
      </c>
      <c r="E93" s="3" t="str">
        <f>VLOOKUP(D93,[1]辅助填写!$B:$C,2,0)</f>
        <v>受击台词</v>
      </c>
      <c r="F93" s="8" t="s">
        <v>471</v>
      </c>
      <c r="G93" s="3">
        <v>31006026</v>
      </c>
    </row>
    <row r="94" spans="1:7" x14ac:dyDescent="0.2">
      <c r="A94" s="3">
        <v>1006027</v>
      </c>
      <c r="B94" s="3"/>
      <c r="C94" s="3"/>
      <c r="D94" s="3">
        <v>27</v>
      </c>
      <c r="E94" s="3" t="str">
        <f>VLOOKUP(D94,[1]辅助填写!$B:$C,2,0)</f>
        <v>胜利台词</v>
      </c>
      <c r="F94" s="8" t="s">
        <v>470</v>
      </c>
      <c r="G94" s="3">
        <v>31006027</v>
      </c>
    </row>
    <row r="95" spans="1:7" x14ac:dyDescent="0.2">
      <c r="A95" s="3">
        <v>1006028</v>
      </c>
      <c r="B95" s="3"/>
      <c r="C95" s="3"/>
      <c r="D95" s="3">
        <v>28</v>
      </c>
      <c r="E95" s="3" t="str">
        <f>VLOOKUP(D95,[1]辅助填写!$B:$C,2,0)</f>
        <v>失败台词</v>
      </c>
      <c r="F95" s="8" t="s">
        <v>469</v>
      </c>
      <c r="G95" s="3">
        <v>31006028</v>
      </c>
    </row>
    <row r="96" spans="1:7" x14ac:dyDescent="0.2">
      <c r="A96" s="3">
        <v>1006029</v>
      </c>
      <c r="B96" s="3"/>
      <c r="C96" s="3"/>
      <c r="D96" s="3">
        <v>29</v>
      </c>
      <c r="E96" s="3" t="str">
        <f>VLOOKUP(D96,[1]辅助填写!$B:$C,2,0)</f>
        <v>游戏标题台词</v>
      </c>
      <c r="F96" s="8" t="s">
        <v>468</v>
      </c>
      <c r="G96" s="3">
        <v>31006029</v>
      </c>
    </row>
    <row r="97" spans="1:7" x14ac:dyDescent="0.2">
      <c r="A97" s="4">
        <v>1007001</v>
      </c>
      <c r="B97" s="4"/>
      <c r="C97" s="4" t="s">
        <v>467</v>
      </c>
      <c r="D97" s="4">
        <v>1</v>
      </c>
      <c r="E97" s="4" t="str">
        <f>VLOOKUP(D97,[1]辅助填写!$B:$C,2,0)</f>
        <v>登录台词-早</v>
      </c>
      <c r="F97" s="8" t="s">
        <v>466</v>
      </c>
      <c r="G97" s="3">
        <v>31007001</v>
      </c>
    </row>
    <row r="98" spans="1:7" x14ac:dyDescent="0.2">
      <c r="A98" s="3">
        <v>1007002</v>
      </c>
      <c r="B98" s="3"/>
      <c r="C98" s="3"/>
      <c r="D98" s="3">
        <v>2</v>
      </c>
      <c r="E98" s="3" t="str">
        <f>VLOOKUP(D98,[1]辅助填写!$B:$C,2,0)</f>
        <v>登录台词-晚</v>
      </c>
      <c r="F98" s="8" t="s">
        <v>465</v>
      </c>
      <c r="G98" s="3">
        <v>31007002</v>
      </c>
    </row>
    <row r="99" spans="1:7" x14ac:dyDescent="0.2">
      <c r="A99" s="3">
        <v>1007003</v>
      </c>
      <c r="B99" s="3"/>
      <c r="C99" s="3"/>
      <c r="D99" s="3">
        <v>3</v>
      </c>
      <c r="E99" s="3" t="str">
        <f>VLOOKUP(D99,[1]辅助填写!$B:$C,2,0)</f>
        <v>闲置台词</v>
      </c>
      <c r="F99" s="8" t="s">
        <v>464</v>
      </c>
      <c r="G99" s="3">
        <v>31007003</v>
      </c>
    </row>
    <row r="100" spans="1:7" x14ac:dyDescent="0.2">
      <c r="A100" s="3">
        <v>1007004</v>
      </c>
      <c r="B100" s="3"/>
      <c r="C100" s="3"/>
      <c r="D100" s="3">
        <v>4</v>
      </c>
      <c r="E100" s="3" t="str">
        <f>VLOOKUP(D100,[1]辅助填写!$B:$C,2,0)</f>
        <v>设施秘书台词</v>
      </c>
      <c r="F100" s="8" t="s">
        <v>463</v>
      </c>
      <c r="G100" s="3">
        <v>31007004</v>
      </c>
    </row>
    <row r="101" spans="1:7" x14ac:dyDescent="0.2">
      <c r="A101" s="3">
        <v>1007005</v>
      </c>
      <c r="B101" s="3"/>
      <c r="C101" s="3"/>
      <c r="D101" s="3">
        <v>5</v>
      </c>
      <c r="E101" s="3" t="str">
        <f>VLOOKUP(D101,[1]辅助填写!$B:$C,2,0)</f>
        <v>交谈台词1</v>
      </c>
      <c r="F101" s="8" t="s">
        <v>462</v>
      </c>
      <c r="G101" s="3">
        <v>31007005</v>
      </c>
    </row>
    <row r="102" spans="1:7" x14ac:dyDescent="0.2">
      <c r="A102" s="3">
        <v>1007006</v>
      </c>
      <c r="B102" s="3"/>
      <c r="C102" s="3"/>
      <c r="D102" s="3">
        <v>6</v>
      </c>
      <c r="E102" s="3" t="str">
        <f>VLOOKUP(D102,[1]辅助填写!$B:$C,2,0)</f>
        <v>交谈台词2</v>
      </c>
      <c r="F102" s="8" t="s">
        <v>461</v>
      </c>
      <c r="G102" s="3">
        <v>31007006</v>
      </c>
    </row>
    <row r="103" spans="1:7" x14ac:dyDescent="0.2">
      <c r="A103" s="3">
        <v>1007007</v>
      </c>
      <c r="B103" s="3"/>
      <c r="C103" s="3"/>
      <c r="D103" s="3">
        <v>7</v>
      </c>
      <c r="E103" s="3" t="str">
        <f>VLOOKUP(D103,[1]辅助填写!$B:$C,2,0)</f>
        <v>交谈台词3</v>
      </c>
      <c r="F103" s="8" t="s">
        <v>460</v>
      </c>
      <c r="G103" s="3">
        <v>31007007</v>
      </c>
    </row>
    <row r="104" spans="1:7" x14ac:dyDescent="0.2">
      <c r="A104" s="3">
        <v>1007015</v>
      </c>
      <c r="B104" s="3"/>
      <c r="C104" s="3"/>
      <c r="D104" s="3">
        <v>15</v>
      </c>
      <c r="E104" s="3" t="str">
        <f>VLOOKUP(D104,[1]辅助填写!$B:$C,2,0)</f>
        <v>吃经验台词</v>
      </c>
      <c r="F104" s="8" t="s">
        <v>459</v>
      </c>
      <c r="G104" s="3">
        <v>31007015</v>
      </c>
    </row>
    <row r="105" spans="1:7" x14ac:dyDescent="0.2">
      <c r="A105" s="3">
        <v>1007016</v>
      </c>
      <c r="B105" s="3"/>
      <c r="C105" s="3"/>
      <c r="D105" s="3">
        <v>16</v>
      </c>
      <c r="E105" s="3" t="str">
        <f>VLOOKUP(D105,[1]辅助填写!$B:$C,2,0)</f>
        <v>晋升台词1</v>
      </c>
      <c r="F105" s="8" t="s">
        <v>458</v>
      </c>
      <c r="G105" s="3">
        <v>31007016</v>
      </c>
    </row>
    <row r="106" spans="1:7" x14ac:dyDescent="0.2">
      <c r="A106" s="3">
        <v>1007017</v>
      </c>
      <c r="B106" s="3"/>
      <c r="C106" s="3"/>
      <c r="D106" s="3">
        <v>17</v>
      </c>
      <c r="E106" s="3" t="str">
        <f>VLOOKUP(D106,[1]辅助填写!$B:$C,2,0)</f>
        <v>晋升台词2</v>
      </c>
      <c r="F106" s="8" t="s">
        <v>457</v>
      </c>
      <c r="G106" s="3">
        <v>31007017</v>
      </c>
    </row>
    <row r="107" spans="1:7" x14ac:dyDescent="0.2">
      <c r="A107" s="3">
        <v>1007018</v>
      </c>
      <c r="B107" s="3"/>
      <c r="C107" s="3"/>
      <c r="D107" s="3">
        <v>18</v>
      </c>
      <c r="E107" s="3" t="str">
        <f>VLOOKUP(D107,[1]辅助填写!$B:$C,2,0)</f>
        <v>晋升台词3</v>
      </c>
      <c r="F107" s="8" t="s">
        <v>456</v>
      </c>
      <c r="G107" s="3">
        <v>31007018</v>
      </c>
    </row>
    <row r="108" spans="1:7" x14ac:dyDescent="0.2">
      <c r="A108" s="3">
        <v>1007019</v>
      </c>
      <c r="B108" s="3"/>
      <c r="C108" s="3"/>
      <c r="D108" s="3">
        <v>19</v>
      </c>
      <c r="E108" s="3" t="str">
        <f>VLOOKUP(D108,[1]辅助填写!$B:$C,2,0)</f>
        <v>获得角色台词</v>
      </c>
      <c r="F108" s="8" t="s">
        <v>455</v>
      </c>
      <c r="G108" s="3">
        <v>31007019</v>
      </c>
    </row>
    <row r="109" spans="1:7" x14ac:dyDescent="0.2">
      <c r="A109" s="3">
        <v>1007020</v>
      </c>
      <c r="B109" s="3"/>
      <c r="C109" s="3"/>
      <c r="D109" s="3">
        <v>20</v>
      </c>
      <c r="E109" s="3" t="str">
        <f>VLOOKUP(D109,[1]辅助填写!$B:$C,2,0)</f>
        <v>编入队伍</v>
      </c>
      <c r="F109" s="8" t="s">
        <v>454</v>
      </c>
      <c r="G109" s="3">
        <v>31007020</v>
      </c>
    </row>
    <row r="110" spans="1:7" x14ac:dyDescent="0.2">
      <c r="A110" s="3">
        <v>1007021</v>
      </c>
      <c r="B110" s="3"/>
      <c r="C110" s="3"/>
      <c r="D110" s="3">
        <v>21</v>
      </c>
      <c r="E110" s="3" t="str">
        <f>VLOOKUP(D110,[1]辅助填写!$B:$C,2,0)</f>
        <v>战斗开始</v>
      </c>
      <c r="F110" s="8" t="s">
        <v>453</v>
      </c>
      <c r="G110" s="3">
        <v>31007021</v>
      </c>
    </row>
    <row r="111" spans="1:7" x14ac:dyDescent="0.2">
      <c r="A111" s="3">
        <v>1007022</v>
      </c>
      <c r="B111" s="3"/>
      <c r="C111" s="3"/>
      <c r="D111" s="3">
        <v>22</v>
      </c>
      <c r="E111" s="3" t="str">
        <f>VLOOKUP(D111,[1]辅助填写!$B:$C,2,0)</f>
        <v>技能1台词</v>
      </c>
      <c r="F111" s="8" t="s">
        <v>452</v>
      </c>
      <c r="G111" s="3">
        <v>31007022</v>
      </c>
    </row>
    <row r="112" spans="1:7" x14ac:dyDescent="0.2">
      <c r="A112" s="3">
        <v>1007023</v>
      </c>
      <c r="B112" s="3"/>
      <c r="C112" s="3"/>
      <c r="D112" s="3">
        <v>23</v>
      </c>
      <c r="E112" s="3" t="str">
        <f>VLOOKUP(D112,[1]辅助填写!$B:$C,2,0)</f>
        <v>技能2台词</v>
      </c>
      <c r="F112" s="8" t="s">
        <v>451</v>
      </c>
      <c r="G112" s="3">
        <v>31007023</v>
      </c>
    </row>
    <row r="113" spans="1:7" x14ac:dyDescent="0.2">
      <c r="A113" s="3">
        <v>1007024</v>
      </c>
      <c r="B113" s="3"/>
      <c r="C113" s="3"/>
      <c r="D113" s="3">
        <v>24</v>
      </c>
      <c r="E113" s="3" t="str">
        <f>VLOOKUP(D113,[1]辅助填写!$B:$C,2,0)</f>
        <v>技能3台词</v>
      </c>
      <c r="F113" s="8" t="s">
        <v>450</v>
      </c>
      <c r="G113" s="3">
        <v>31007024</v>
      </c>
    </row>
    <row r="114" spans="1:7" x14ac:dyDescent="0.2">
      <c r="A114" s="3">
        <v>1007025</v>
      </c>
      <c r="B114" s="3"/>
      <c r="C114" s="3"/>
      <c r="D114" s="3">
        <v>25</v>
      </c>
      <c r="E114" s="3" t="str">
        <f>VLOOKUP(D114,[1]辅助填写!$B:$C,2,0)</f>
        <v>支援技能台词</v>
      </c>
      <c r="F114" s="8" t="s">
        <v>449</v>
      </c>
      <c r="G114" s="3">
        <v>31007025</v>
      </c>
    </row>
    <row r="115" spans="1:7" x14ac:dyDescent="0.2">
      <c r="A115" s="3">
        <v>1007026</v>
      </c>
      <c r="B115" s="3"/>
      <c r="C115" s="3"/>
      <c r="D115" s="3">
        <v>26</v>
      </c>
      <c r="E115" s="3" t="str">
        <f>VLOOKUP(D115,[1]辅助填写!$B:$C,2,0)</f>
        <v>受击台词</v>
      </c>
      <c r="F115" s="8" t="s">
        <v>448</v>
      </c>
      <c r="G115" s="3">
        <v>31007026</v>
      </c>
    </row>
    <row r="116" spans="1:7" x14ac:dyDescent="0.2">
      <c r="A116" s="3">
        <v>1007027</v>
      </c>
      <c r="B116" s="3"/>
      <c r="C116" s="3"/>
      <c r="D116" s="3">
        <v>27</v>
      </c>
      <c r="E116" s="3" t="str">
        <f>VLOOKUP(D116,[1]辅助填写!$B:$C,2,0)</f>
        <v>胜利台词</v>
      </c>
      <c r="F116" s="11" t="s">
        <v>447</v>
      </c>
      <c r="G116" s="3">
        <v>31007027</v>
      </c>
    </row>
    <row r="117" spans="1:7" x14ac:dyDescent="0.2">
      <c r="A117" s="3">
        <v>1007028</v>
      </c>
      <c r="B117" s="3"/>
      <c r="C117" s="3"/>
      <c r="D117" s="3">
        <v>28</v>
      </c>
      <c r="E117" s="3" t="str">
        <f>VLOOKUP(D117,[1]辅助填写!$B:$C,2,0)</f>
        <v>失败台词</v>
      </c>
      <c r="F117" s="11" t="s">
        <v>446</v>
      </c>
      <c r="G117" s="3">
        <v>31007028</v>
      </c>
    </row>
    <row r="118" spans="1:7" x14ac:dyDescent="0.2">
      <c r="A118" s="3">
        <v>1007029</v>
      </c>
      <c r="B118" s="3"/>
      <c r="C118" s="3"/>
      <c r="D118" s="3">
        <v>29</v>
      </c>
      <c r="E118" s="3" t="str">
        <f>VLOOKUP(D118,[1]辅助填写!$B:$C,2,0)</f>
        <v>游戏标题台词</v>
      </c>
      <c r="F118" s="8" t="s">
        <v>0</v>
      </c>
      <c r="G118" s="3">
        <v>31007029</v>
      </c>
    </row>
    <row r="119" spans="1:7" x14ac:dyDescent="0.2">
      <c r="A119" s="4">
        <v>1008001</v>
      </c>
      <c r="B119" s="4"/>
      <c r="C119" s="4" t="s">
        <v>445</v>
      </c>
      <c r="D119" s="4">
        <v>1</v>
      </c>
      <c r="E119" s="4" t="str">
        <f>VLOOKUP(D119,[1]辅助填写!$B:$C,2,0)</f>
        <v>登录台词-早</v>
      </c>
      <c r="F119" s="10" t="s">
        <v>444</v>
      </c>
      <c r="G119" s="3">
        <v>31008001</v>
      </c>
    </row>
    <row r="120" spans="1:7" x14ac:dyDescent="0.2">
      <c r="A120" s="3">
        <v>1008002</v>
      </c>
      <c r="B120" s="3"/>
      <c r="C120" s="3"/>
      <c r="D120" s="3">
        <v>2</v>
      </c>
      <c r="E120" s="3" t="str">
        <f>VLOOKUP(D120,[1]辅助填写!$B:$C,2,0)</f>
        <v>登录台词-晚</v>
      </c>
      <c r="F120" s="10" t="s">
        <v>443</v>
      </c>
      <c r="G120" s="3">
        <v>31008002</v>
      </c>
    </row>
    <row r="121" spans="1:7" x14ac:dyDescent="0.2">
      <c r="A121" s="3">
        <v>1008003</v>
      </c>
      <c r="B121" s="3"/>
      <c r="C121" s="3"/>
      <c r="D121" s="3">
        <v>3</v>
      </c>
      <c r="E121" s="3" t="str">
        <f>VLOOKUP(D121,[1]辅助填写!$B:$C,2,0)</f>
        <v>闲置台词</v>
      </c>
      <c r="F121" s="10" t="s">
        <v>442</v>
      </c>
      <c r="G121" s="3">
        <v>31008003</v>
      </c>
    </row>
    <row r="122" spans="1:7" x14ac:dyDescent="0.2">
      <c r="A122" s="3">
        <v>1008004</v>
      </c>
      <c r="B122" s="3"/>
      <c r="C122" s="3"/>
      <c r="D122" s="3">
        <v>4</v>
      </c>
      <c r="E122" s="3" t="str">
        <f>VLOOKUP(D122,[1]辅助填写!$B:$C,2,0)</f>
        <v>设施秘书台词</v>
      </c>
      <c r="F122" s="10" t="s">
        <v>441</v>
      </c>
      <c r="G122" s="3">
        <v>31008004</v>
      </c>
    </row>
    <row r="123" spans="1:7" x14ac:dyDescent="0.2">
      <c r="A123" s="3">
        <v>1008005</v>
      </c>
      <c r="B123" s="3"/>
      <c r="C123" s="3"/>
      <c r="D123" s="3">
        <v>5</v>
      </c>
      <c r="E123" s="3" t="str">
        <f>VLOOKUP(D123,[1]辅助填写!$B:$C,2,0)</f>
        <v>交谈台词1</v>
      </c>
      <c r="F123" s="10" t="s">
        <v>440</v>
      </c>
      <c r="G123" s="3">
        <v>31008005</v>
      </c>
    </row>
    <row r="124" spans="1:7" x14ac:dyDescent="0.2">
      <c r="A124" s="3">
        <v>1008006</v>
      </c>
      <c r="B124" s="3"/>
      <c r="C124" s="3"/>
      <c r="D124" s="3">
        <v>6</v>
      </c>
      <c r="E124" s="3" t="str">
        <f>VLOOKUP(D124,[1]辅助填写!$B:$C,2,0)</f>
        <v>交谈台词2</v>
      </c>
      <c r="F124" s="10" t="s">
        <v>439</v>
      </c>
      <c r="G124" s="3">
        <v>31008006</v>
      </c>
    </row>
    <row r="125" spans="1:7" x14ac:dyDescent="0.2">
      <c r="A125" s="3">
        <v>1008007</v>
      </c>
      <c r="B125" s="3"/>
      <c r="C125" s="3"/>
      <c r="D125" s="3">
        <v>7</v>
      </c>
      <c r="E125" s="3" t="str">
        <f>VLOOKUP(D125,[1]辅助填写!$B:$C,2,0)</f>
        <v>交谈台词3</v>
      </c>
      <c r="F125" s="10" t="s">
        <v>438</v>
      </c>
      <c r="G125" s="3">
        <v>31008007</v>
      </c>
    </row>
    <row r="126" spans="1:7" x14ac:dyDescent="0.2">
      <c r="A126" s="3">
        <v>1008015</v>
      </c>
      <c r="B126" s="3"/>
      <c r="C126" s="3"/>
      <c r="D126" s="3">
        <v>15</v>
      </c>
      <c r="E126" s="3" t="str">
        <f>VLOOKUP(D126,[1]辅助填写!$B:$C,2,0)</f>
        <v>吃经验台词</v>
      </c>
      <c r="F126" s="10" t="s">
        <v>437</v>
      </c>
      <c r="G126" s="3">
        <v>31008015</v>
      </c>
    </row>
    <row r="127" spans="1:7" x14ac:dyDescent="0.2">
      <c r="A127" s="3">
        <v>1008016</v>
      </c>
      <c r="B127" s="3"/>
      <c r="C127" s="3"/>
      <c r="D127" s="3">
        <v>16</v>
      </c>
      <c r="E127" s="3" t="str">
        <f>VLOOKUP(D127,[1]辅助填写!$B:$C,2,0)</f>
        <v>晋升台词1</v>
      </c>
      <c r="F127" s="10" t="s">
        <v>436</v>
      </c>
      <c r="G127" s="3">
        <v>31008016</v>
      </c>
    </row>
    <row r="128" spans="1:7" x14ac:dyDescent="0.2">
      <c r="A128" s="3">
        <v>1008017</v>
      </c>
      <c r="B128" s="3"/>
      <c r="C128" s="3"/>
      <c r="D128" s="3">
        <v>17</v>
      </c>
      <c r="E128" s="3" t="str">
        <f>VLOOKUP(D128,[1]辅助填写!$B:$C,2,0)</f>
        <v>晋升台词2</v>
      </c>
      <c r="F128" s="10" t="s">
        <v>435</v>
      </c>
      <c r="G128" s="3">
        <v>31008017</v>
      </c>
    </row>
    <row r="129" spans="1:7" x14ac:dyDescent="0.2">
      <c r="A129" s="3">
        <v>1008018</v>
      </c>
      <c r="B129" s="3"/>
      <c r="C129" s="3"/>
      <c r="D129" s="3">
        <v>18</v>
      </c>
      <c r="E129" s="3" t="str">
        <f>VLOOKUP(D129,[1]辅助填写!$B:$C,2,0)</f>
        <v>晋升台词3</v>
      </c>
      <c r="F129" s="10" t="s">
        <v>434</v>
      </c>
      <c r="G129" s="3">
        <v>31008018</v>
      </c>
    </row>
    <row r="130" spans="1:7" x14ac:dyDescent="0.2">
      <c r="A130" s="3">
        <v>1008019</v>
      </c>
      <c r="B130" s="3"/>
      <c r="C130" s="3"/>
      <c r="D130" s="3">
        <v>19</v>
      </c>
      <c r="E130" s="3" t="str">
        <f>VLOOKUP(D130,[1]辅助填写!$B:$C,2,0)</f>
        <v>获得角色台词</v>
      </c>
      <c r="F130" s="10" t="s">
        <v>433</v>
      </c>
      <c r="G130" s="3">
        <v>31008019</v>
      </c>
    </row>
    <row r="131" spans="1:7" x14ac:dyDescent="0.2">
      <c r="A131" s="3">
        <v>1008020</v>
      </c>
      <c r="B131" s="3"/>
      <c r="C131" s="3"/>
      <c r="D131" s="3">
        <v>20</v>
      </c>
      <c r="E131" s="3" t="str">
        <f>VLOOKUP(D131,[1]辅助填写!$B:$C,2,0)</f>
        <v>编入队伍</v>
      </c>
      <c r="F131" s="10" t="s">
        <v>432</v>
      </c>
      <c r="G131" s="3">
        <v>31008020</v>
      </c>
    </row>
    <row r="132" spans="1:7" x14ac:dyDescent="0.2">
      <c r="A132" s="3">
        <v>1008021</v>
      </c>
      <c r="B132" s="3"/>
      <c r="C132" s="3"/>
      <c r="D132" s="3">
        <v>21</v>
      </c>
      <c r="E132" s="3" t="str">
        <f>VLOOKUP(D132,[1]辅助填写!$B:$C,2,0)</f>
        <v>战斗开始</v>
      </c>
      <c r="F132" s="10" t="s">
        <v>431</v>
      </c>
      <c r="G132" s="3">
        <v>31008021</v>
      </c>
    </row>
    <row r="133" spans="1:7" x14ac:dyDescent="0.2">
      <c r="A133" s="3">
        <v>1008022</v>
      </c>
      <c r="B133" s="3"/>
      <c r="C133" s="3"/>
      <c r="D133" s="3">
        <v>22</v>
      </c>
      <c r="E133" s="3" t="str">
        <f>VLOOKUP(D133,[1]辅助填写!$B:$C,2,0)</f>
        <v>技能1台词</v>
      </c>
      <c r="F133" s="10" t="s">
        <v>430</v>
      </c>
      <c r="G133" s="3">
        <v>31008022</v>
      </c>
    </row>
    <row r="134" spans="1:7" x14ac:dyDescent="0.2">
      <c r="A134" s="3">
        <v>1008023</v>
      </c>
      <c r="B134" s="3"/>
      <c r="C134" s="3"/>
      <c r="D134" s="3">
        <v>23</v>
      </c>
      <c r="E134" s="3" t="str">
        <f>VLOOKUP(D134,[1]辅助填写!$B:$C,2,0)</f>
        <v>技能2台词</v>
      </c>
      <c r="F134" s="10" t="s">
        <v>429</v>
      </c>
      <c r="G134" s="3">
        <v>31008023</v>
      </c>
    </row>
    <row r="135" spans="1:7" x14ac:dyDescent="0.2">
      <c r="A135" s="3">
        <v>1008024</v>
      </c>
      <c r="B135" s="3"/>
      <c r="C135" s="3"/>
      <c r="D135" s="3">
        <v>24</v>
      </c>
      <c r="E135" s="3" t="str">
        <f>VLOOKUP(D135,[1]辅助填写!$B:$C,2,0)</f>
        <v>技能3台词</v>
      </c>
      <c r="F135" s="10" t="s">
        <v>428</v>
      </c>
      <c r="G135" s="3">
        <v>31008024</v>
      </c>
    </row>
    <row r="136" spans="1:7" x14ac:dyDescent="0.2">
      <c r="A136" s="3">
        <v>1008025</v>
      </c>
      <c r="B136" s="3"/>
      <c r="C136" s="3"/>
      <c r="D136" s="3">
        <v>25</v>
      </c>
      <c r="E136" s="3" t="str">
        <f>VLOOKUP(D136,[1]辅助填写!$B:$C,2,0)</f>
        <v>支援技能台词</v>
      </c>
      <c r="F136" s="10" t="s">
        <v>409</v>
      </c>
      <c r="G136" s="3">
        <v>31008025</v>
      </c>
    </row>
    <row r="137" spans="1:7" x14ac:dyDescent="0.2">
      <c r="A137" s="3">
        <v>1008026</v>
      </c>
      <c r="B137" s="3"/>
      <c r="C137" s="3"/>
      <c r="D137" s="3">
        <v>26</v>
      </c>
      <c r="E137" s="3" t="str">
        <f>VLOOKUP(D137,[1]辅助填写!$B:$C,2,0)</f>
        <v>受击台词</v>
      </c>
      <c r="F137" s="10" t="s">
        <v>427</v>
      </c>
      <c r="G137" s="3">
        <v>31008026</v>
      </c>
    </row>
    <row r="138" spans="1:7" x14ac:dyDescent="0.2">
      <c r="A138" s="3">
        <v>1008027</v>
      </c>
      <c r="B138" s="3"/>
      <c r="C138" s="3"/>
      <c r="D138" s="3">
        <v>27</v>
      </c>
      <c r="E138" s="3" t="str">
        <f>VLOOKUP(D138,[1]辅助填写!$B:$C,2,0)</f>
        <v>胜利台词</v>
      </c>
      <c r="F138" s="10" t="s">
        <v>426</v>
      </c>
      <c r="G138" s="3">
        <v>31008027</v>
      </c>
    </row>
    <row r="139" spans="1:7" x14ac:dyDescent="0.2">
      <c r="A139" s="3">
        <v>1008028</v>
      </c>
      <c r="B139" s="3"/>
      <c r="C139" s="3"/>
      <c r="D139" s="3">
        <v>28</v>
      </c>
      <c r="E139" s="3" t="str">
        <f>VLOOKUP(D139,[1]辅助填写!$B:$C,2,0)</f>
        <v>失败台词</v>
      </c>
      <c r="F139" s="10" t="s">
        <v>425</v>
      </c>
      <c r="G139" s="3">
        <v>31008028</v>
      </c>
    </row>
    <row r="140" spans="1:7" x14ac:dyDescent="0.2">
      <c r="A140" s="3">
        <v>1008029</v>
      </c>
      <c r="B140" s="3"/>
      <c r="C140" s="3"/>
      <c r="D140" s="3">
        <v>29</v>
      </c>
      <c r="E140" s="3" t="str">
        <f>VLOOKUP(D140,[1]辅助填写!$B:$C,2,0)</f>
        <v>游戏标题台词</v>
      </c>
      <c r="F140" s="9" t="s">
        <v>0</v>
      </c>
      <c r="G140" s="3">
        <v>31008029</v>
      </c>
    </row>
    <row r="141" spans="1:7" x14ac:dyDescent="0.2">
      <c r="A141" s="4">
        <v>1009001</v>
      </c>
      <c r="B141" s="4"/>
      <c r="C141" s="4" t="s">
        <v>424</v>
      </c>
      <c r="D141" s="4">
        <v>1</v>
      </c>
      <c r="E141" s="4" t="str">
        <f>VLOOKUP(D141,[1]辅助填写!$B:$C,2,0)</f>
        <v>登录台词-早</v>
      </c>
      <c r="F141" s="8" t="s">
        <v>423</v>
      </c>
      <c r="G141" s="3">
        <v>31009001</v>
      </c>
    </row>
    <row r="142" spans="1:7" x14ac:dyDescent="0.2">
      <c r="A142" s="3">
        <v>1009002</v>
      </c>
      <c r="B142" s="3"/>
      <c r="C142" s="3"/>
      <c r="D142" s="3">
        <v>2</v>
      </c>
      <c r="E142" s="3" t="str">
        <f>VLOOKUP(D142,[1]辅助填写!$B:$C,2,0)</f>
        <v>登录台词-晚</v>
      </c>
      <c r="F142" s="8" t="s">
        <v>422</v>
      </c>
      <c r="G142" s="3">
        <v>31009002</v>
      </c>
    </row>
    <row r="143" spans="1:7" x14ac:dyDescent="0.2">
      <c r="A143" s="3">
        <v>1009003</v>
      </c>
      <c r="B143" s="3"/>
      <c r="C143" s="3"/>
      <c r="D143" s="3">
        <v>3</v>
      </c>
      <c r="E143" s="3" t="str">
        <f>VLOOKUP(D143,[1]辅助填写!$B:$C,2,0)</f>
        <v>闲置台词</v>
      </c>
      <c r="F143" s="8" t="s">
        <v>421</v>
      </c>
      <c r="G143" s="3">
        <v>31009003</v>
      </c>
    </row>
    <row r="144" spans="1:7" x14ac:dyDescent="0.2">
      <c r="A144" s="3">
        <v>1009004</v>
      </c>
      <c r="B144" s="3"/>
      <c r="C144" s="3"/>
      <c r="D144" s="3">
        <v>4</v>
      </c>
      <c r="E144" s="3" t="str">
        <f>VLOOKUP(D144,[1]辅助填写!$B:$C,2,0)</f>
        <v>设施秘书台词</v>
      </c>
      <c r="F144" s="8" t="s">
        <v>420</v>
      </c>
      <c r="G144" s="3">
        <v>31009004</v>
      </c>
    </row>
    <row r="145" spans="1:7" x14ac:dyDescent="0.2">
      <c r="A145" s="3">
        <v>1009005</v>
      </c>
      <c r="B145" s="3"/>
      <c r="C145" s="3"/>
      <c r="D145" s="3">
        <v>5</v>
      </c>
      <c r="E145" s="3" t="str">
        <f>VLOOKUP(D145,[1]辅助填写!$B:$C,2,0)</f>
        <v>交谈台词1</v>
      </c>
      <c r="F145" s="8" t="s">
        <v>419</v>
      </c>
      <c r="G145" s="3">
        <v>31009005</v>
      </c>
    </row>
    <row r="146" spans="1:7" x14ac:dyDescent="0.2">
      <c r="A146" s="3">
        <v>1009006</v>
      </c>
      <c r="B146" s="3"/>
      <c r="C146" s="3"/>
      <c r="D146" s="3">
        <v>6</v>
      </c>
      <c r="E146" s="3" t="str">
        <f>VLOOKUP(D146,[1]辅助填写!$B:$C,2,0)</f>
        <v>交谈台词2</v>
      </c>
      <c r="F146" s="8" t="s">
        <v>418</v>
      </c>
      <c r="G146" s="3">
        <v>31009006</v>
      </c>
    </row>
    <row r="147" spans="1:7" x14ac:dyDescent="0.2">
      <c r="A147" s="3">
        <v>1009007</v>
      </c>
      <c r="B147" s="3"/>
      <c r="C147" s="3"/>
      <c r="D147" s="3">
        <v>7</v>
      </c>
      <c r="E147" s="3" t="str">
        <f>VLOOKUP(D147,[1]辅助填写!$B:$C,2,0)</f>
        <v>交谈台词3</v>
      </c>
      <c r="F147" s="8" t="s">
        <v>417</v>
      </c>
      <c r="G147" s="3">
        <v>31009007</v>
      </c>
    </row>
    <row r="148" spans="1:7" x14ac:dyDescent="0.2">
      <c r="A148" s="3">
        <v>1009015</v>
      </c>
      <c r="B148" s="3"/>
      <c r="C148" s="3"/>
      <c r="D148" s="3">
        <v>15</v>
      </c>
      <c r="E148" s="3" t="str">
        <f>VLOOKUP(D148,[1]辅助填写!$B:$C,2,0)</f>
        <v>吃经验台词</v>
      </c>
      <c r="F148" s="8" t="s">
        <v>416</v>
      </c>
      <c r="G148" s="3">
        <v>31009015</v>
      </c>
    </row>
    <row r="149" spans="1:7" x14ac:dyDescent="0.2">
      <c r="A149" s="3">
        <v>1009016</v>
      </c>
      <c r="B149" s="3"/>
      <c r="C149" s="3"/>
      <c r="D149" s="3">
        <v>16</v>
      </c>
      <c r="E149" s="3" t="str">
        <f>VLOOKUP(D149,[1]辅助填写!$B:$C,2,0)</f>
        <v>晋升台词1</v>
      </c>
      <c r="F149" s="8" t="s">
        <v>415</v>
      </c>
      <c r="G149" s="3">
        <v>31009016</v>
      </c>
    </row>
    <row r="150" spans="1:7" x14ac:dyDescent="0.2">
      <c r="A150" s="3">
        <v>1009017</v>
      </c>
      <c r="B150" s="3"/>
      <c r="C150" s="3"/>
      <c r="D150" s="3">
        <v>17</v>
      </c>
      <c r="E150" s="3" t="str">
        <f>VLOOKUP(D150,[1]辅助填写!$B:$C,2,0)</f>
        <v>晋升台词2</v>
      </c>
      <c r="F150" s="8" t="s">
        <v>414</v>
      </c>
      <c r="G150" s="3">
        <v>31009017</v>
      </c>
    </row>
    <row r="151" spans="1:7" x14ac:dyDescent="0.2">
      <c r="A151" s="3">
        <v>1009018</v>
      </c>
      <c r="B151" s="3"/>
      <c r="C151" s="3"/>
      <c r="D151" s="3">
        <v>18</v>
      </c>
      <c r="E151" s="3" t="str">
        <f>VLOOKUP(D151,[1]辅助填写!$B:$C,2,0)</f>
        <v>晋升台词3</v>
      </c>
      <c r="F151" s="8" t="s">
        <v>413</v>
      </c>
      <c r="G151" s="3">
        <v>31009018</v>
      </c>
    </row>
    <row r="152" spans="1:7" x14ac:dyDescent="0.2">
      <c r="A152" s="3">
        <v>1009019</v>
      </c>
      <c r="B152" s="3"/>
      <c r="C152" s="3"/>
      <c r="D152" s="3">
        <v>19</v>
      </c>
      <c r="E152" s="3" t="str">
        <f>VLOOKUP(D152,[1]辅助填写!$B:$C,2,0)</f>
        <v>获得角色台词</v>
      </c>
      <c r="F152" s="8" t="s">
        <v>412</v>
      </c>
      <c r="G152" s="3">
        <v>31009019</v>
      </c>
    </row>
    <row r="153" spans="1:7" x14ac:dyDescent="0.2">
      <c r="A153" s="3">
        <v>1009020</v>
      </c>
      <c r="B153" s="3"/>
      <c r="C153" s="3"/>
      <c r="D153" s="3">
        <v>20</v>
      </c>
      <c r="E153" s="3" t="str">
        <f>VLOOKUP(D153,[1]辅助填写!$B:$C,2,0)</f>
        <v>编入队伍</v>
      </c>
      <c r="F153" s="8" t="s">
        <v>411</v>
      </c>
      <c r="G153" s="3">
        <v>31009020</v>
      </c>
    </row>
    <row r="154" spans="1:7" x14ac:dyDescent="0.2">
      <c r="A154" s="3">
        <v>1009021</v>
      </c>
      <c r="B154" s="3"/>
      <c r="C154" s="3"/>
      <c r="D154" s="3">
        <v>21</v>
      </c>
      <c r="E154" s="3" t="str">
        <f>VLOOKUP(D154,[1]辅助填写!$B:$C,2,0)</f>
        <v>战斗开始</v>
      </c>
      <c r="F154" s="8" t="s">
        <v>410</v>
      </c>
      <c r="G154" s="3">
        <v>31009021</v>
      </c>
    </row>
    <row r="155" spans="1:7" x14ac:dyDescent="0.2">
      <c r="A155" s="3">
        <v>1009022</v>
      </c>
      <c r="B155" s="3"/>
      <c r="C155" s="3"/>
      <c r="D155" s="3">
        <v>22</v>
      </c>
      <c r="E155" s="3" t="str">
        <f>VLOOKUP(D155,[1]辅助填写!$B:$C,2,0)</f>
        <v>技能1台词</v>
      </c>
      <c r="F155" s="8" t="s">
        <v>409</v>
      </c>
      <c r="G155" s="3">
        <v>31009022</v>
      </c>
    </row>
    <row r="156" spans="1:7" x14ac:dyDescent="0.2">
      <c r="A156" s="3">
        <v>1009023</v>
      </c>
      <c r="B156" s="3"/>
      <c r="C156" s="3"/>
      <c r="D156" s="3">
        <v>23</v>
      </c>
      <c r="E156" s="3" t="str">
        <f>VLOOKUP(D156,[1]辅助填写!$B:$C,2,0)</f>
        <v>技能2台词</v>
      </c>
      <c r="F156" s="8" t="s">
        <v>408</v>
      </c>
      <c r="G156" s="3">
        <v>31009023</v>
      </c>
    </row>
    <row r="157" spans="1:7" x14ac:dyDescent="0.2">
      <c r="A157" s="3">
        <v>1009024</v>
      </c>
      <c r="B157" s="3"/>
      <c r="C157" s="3"/>
      <c r="D157" s="3">
        <v>24</v>
      </c>
      <c r="E157" s="3" t="str">
        <f>VLOOKUP(D157,[1]辅助填写!$B:$C,2,0)</f>
        <v>技能3台词</v>
      </c>
      <c r="F157" s="8" t="s">
        <v>407</v>
      </c>
      <c r="G157" s="3">
        <v>31009024</v>
      </c>
    </row>
    <row r="158" spans="1:7" x14ac:dyDescent="0.2">
      <c r="A158" s="3">
        <v>1009025</v>
      </c>
      <c r="B158" s="3"/>
      <c r="C158" s="3"/>
      <c r="D158" s="3">
        <v>25</v>
      </c>
      <c r="E158" s="3" t="str">
        <f>VLOOKUP(D158,[1]辅助填写!$B:$C,2,0)</f>
        <v>支援技能台词</v>
      </c>
      <c r="F158" s="8" t="s">
        <v>406</v>
      </c>
      <c r="G158" s="3">
        <v>31009025</v>
      </c>
    </row>
    <row r="159" spans="1:7" x14ac:dyDescent="0.2">
      <c r="A159" s="3">
        <v>1009026</v>
      </c>
      <c r="B159" s="3"/>
      <c r="C159" s="3"/>
      <c r="D159" s="3">
        <v>26</v>
      </c>
      <c r="E159" s="3" t="str">
        <f>VLOOKUP(D159,[1]辅助填写!$B:$C,2,0)</f>
        <v>受击台词</v>
      </c>
      <c r="F159" s="8" t="s">
        <v>405</v>
      </c>
      <c r="G159" s="3">
        <v>31009026</v>
      </c>
    </row>
    <row r="160" spans="1:7" x14ac:dyDescent="0.2">
      <c r="A160" s="3">
        <v>1009027</v>
      </c>
      <c r="B160" s="3"/>
      <c r="C160" s="3"/>
      <c r="D160" s="3">
        <v>27</v>
      </c>
      <c r="E160" s="3" t="str">
        <f>VLOOKUP(D160,[1]辅助填写!$B:$C,2,0)</f>
        <v>胜利台词</v>
      </c>
      <c r="F160" s="8" t="s">
        <v>404</v>
      </c>
      <c r="G160" s="3">
        <v>31009027</v>
      </c>
    </row>
    <row r="161" spans="1:7" x14ac:dyDescent="0.2">
      <c r="A161" s="3">
        <v>1009028</v>
      </c>
      <c r="B161" s="3"/>
      <c r="C161" s="3"/>
      <c r="D161" s="3">
        <v>28</v>
      </c>
      <c r="E161" s="3" t="str">
        <f>VLOOKUP(D161,[1]辅助填写!$B:$C,2,0)</f>
        <v>失败台词</v>
      </c>
      <c r="F161" s="8" t="s">
        <v>403</v>
      </c>
      <c r="G161" s="3">
        <v>31009028</v>
      </c>
    </row>
    <row r="162" spans="1:7" x14ac:dyDescent="0.2">
      <c r="A162" s="3">
        <v>1009029</v>
      </c>
      <c r="B162" s="3"/>
      <c r="C162" s="3"/>
      <c r="D162" s="3">
        <v>29</v>
      </c>
      <c r="E162" s="3" t="str">
        <f>VLOOKUP(D162,[1]辅助填写!$B:$C,2,0)</f>
        <v>游戏标题台词</v>
      </c>
      <c r="F162" s="8" t="s">
        <v>0</v>
      </c>
      <c r="G162" s="3">
        <v>31009029</v>
      </c>
    </row>
    <row r="163" spans="1:7" x14ac:dyDescent="0.2">
      <c r="A163" s="4">
        <v>1011001</v>
      </c>
      <c r="B163" s="4"/>
      <c r="C163" s="4" t="s">
        <v>402</v>
      </c>
      <c r="D163" s="4">
        <v>1</v>
      </c>
      <c r="E163" s="4" t="str">
        <f>VLOOKUP(D163,[1]辅助填写!$B:$C,2,0)</f>
        <v>登录台词-早</v>
      </c>
      <c r="F163" s="6" t="s">
        <v>401</v>
      </c>
      <c r="G163" s="3">
        <v>31011001</v>
      </c>
    </row>
    <row r="164" spans="1:7" x14ac:dyDescent="0.2">
      <c r="A164" s="3">
        <v>1011002</v>
      </c>
      <c r="B164" s="3"/>
      <c r="C164" s="3"/>
      <c r="D164" s="3">
        <v>2</v>
      </c>
      <c r="E164" s="3" t="str">
        <f>VLOOKUP(D164,[1]辅助填写!$B:$C,2,0)</f>
        <v>登录台词-晚</v>
      </c>
      <c r="F164" s="6" t="s">
        <v>400</v>
      </c>
      <c r="G164" s="3">
        <v>31011002</v>
      </c>
    </row>
    <row r="165" spans="1:7" x14ac:dyDescent="0.2">
      <c r="A165" s="3">
        <v>1011003</v>
      </c>
      <c r="B165" s="3"/>
      <c r="C165" s="3"/>
      <c r="D165" s="3">
        <v>3</v>
      </c>
      <c r="E165" s="3" t="str">
        <f>VLOOKUP(D165,[1]辅助填写!$B:$C,2,0)</f>
        <v>闲置台词</v>
      </c>
      <c r="F165" s="6" t="s">
        <v>399</v>
      </c>
      <c r="G165" s="3">
        <v>31011003</v>
      </c>
    </row>
    <row r="166" spans="1:7" x14ac:dyDescent="0.2">
      <c r="A166" s="3">
        <v>1011004</v>
      </c>
      <c r="B166" s="3"/>
      <c r="C166" s="3"/>
      <c r="D166" s="3">
        <v>4</v>
      </c>
      <c r="E166" s="3" t="str">
        <f>VLOOKUP(D166,[1]辅助填写!$B:$C,2,0)</f>
        <v>设施秘书台词</v>
      </c>
      <c r="F166" s="6" t="s">
        <v>398</v>
      </c>
      <c r="G166" s="3">
        <v>31011004</v>
      </c>
    </row>
    <row r="167" spans="1:7" x14ac:dyDescent="0.2">
      <c r="A167" s="3">
        <v>1011005</v>
      </c>
      <c r="B167" s="3"/>
      <c r="C167" s="3"/>
      <c r="D167" s="3">
        <v>5</v>
      </c>
      <c r="E167" s="3" t="str">
        <f>VLOOKUP(D167,[1]辅助填写!$B:$C,2,0)</f>
        <v>交谈台词1</v>
      </c>
      <c r="F167" s="6" t="s">
        <v>397</v>
      </c>
      <c r="G167" s="3">
        <v>31011005</v>
      </c>
    </row>
    <row r="168" spans="1:7" x14ac:dyDescent="0.2">
      <c r="A168" s="3">
        <v>1011006</v>
      </c>
      <c r="B168" s="3"/>
      <c r="C168" s="3"/>
      <c r="D168" s="3">
        <v>6</v>
      </c>
      <c r="E168" s="3" t="str">
        <f>VLOOKUP(D168,[1]辅助填写!$B:$C,2,0)</f>
        <v>交谈台词2</v>
      </c>
      <c r="F168" s="6" t="s">
        <v>396</v>
      </c>
      <c r="G168" s="3">
        <v>31011006</v>
      </c>
    </row>
    <row r="169" spans="1:7" x14ac:dyDescent="0.2">
      <c r="A169" s="3">
        <v>1011007</v>
      </c>
      <c r="B169" s="3"/>
      <c r="C169" s="3"/>
      <c r="D169" s="3">
        <v>7</v>
      </c>
      <c r="E169" s="3" t="str">
        <f>VLOOKUP(D169,[1]辅助填写!$B:$C,2,0)</f>
        <v>交谈台词3</v>
      </c>
      <c r="F169" s="6" t="s">
        <v>395</v>
      </c>
      <c r="G169" s="3">
        <v>31011007</v>
      </c>
    </row>
    <row r="170" spans="1:7" x14ac:dyDescent="0.2">
      <c r="A170" s="3">
        <v>1011015</v>
      </c>
      <c r="B170" s="3"/>
      <c r="C170" s="3"/>
      <c r="D170" s="3">
        <v>15</v>
      </c>
      <c r="E170" s="3" t="str">
        <f>VLOOKUP(D170,[1]辅助填写!$B:$C,2,0)</f>
        <v>吃经验台词</v>
      </c>
      <c r="F170" s="6" t="s">
        <v>394</v>
      </c>
      <c r="G170" s="3">
        <v>31011015</v>
      </c>
    </row>
    <row r="171" spans="1:7" x14ac:dyDescent="0.2">
      <c r="A171" s="3">
        <v>1011016</v>
      </c>
      <c r="B171" s="3"/>
      <c r="C171" s="3"/>
      <c r="D171" s="3">
        <v>16</v>
      </c>
      <c r="E171" s="3" t="str">
        <f>VLOOKUP(D171,[1]辅助填写!$B:$C,2,0)</f>
        <v>晋升台词1</v>
      </c>
      <c r="F171" s="6" t="s">
        <v>393</v>
      </c>
      <c r="G171" s="3">
        <v>31011016</v>
      </c>
    </row>
    <row r="172" spans="1:7" x14ac:dyDescent="0.2">
      <c r="A172" s="3">
        <v>1011017</v>
      </c>
      <c r="B172" s="3"/>
      <c r="C172" s="3"/>
      <c r="D172" s="3">
        <v>17</v>
      </c>
      <c r="E172" s="3" t="str">
        <f>VLOOKUP(D172,[1]辅助填写!$B:$C,2,0)</f>
        <v>晋升台词2</v>
      </c>
      <c r="F172" s="6" t="s">
        <v>392</v>
      </c>
      <c r="G172" s="3">
        <v>31011017</v>
      </c>
    </row>
    <row r="173" spans="1:7" ht="28.5" x14ac:dyDescent="0.2">
      <c r="A173" s="3">
        <v>1011018</v>
      </c>
      <c r="B173" s="3"/>
      <c r="C173" s="3"/>
      <c r="D173" s="3">
        <v>18</v>
      </c>
      <c r="E173" s="3" t="str">
        <f>VLOOKUP(D173,[1]辅助填写!$B:$C,2,0)</f>
        <v>晋升台词3</v>
      </c>
      <c r="F173" s="6" t="s">
        <v>391</v>
      </c>
      <c r="G173" s="3">
        <v>31011018</v>
      </c>
    </row>
    <row r="174" spans="1:7" x14ac:dyDescent="0.2">
      <c r="A174" s="3">
        <v>1011019</v>
      </c>
      <c r="B174" s="3"/>
      <c r="C174" s="3"/>
      <c r="D174" s="3">
        <v>19</v>
      </c>
      <c r="E174" s="3" t="str">
        <f>VLOOKUP(D174,[1]辅助填写!$B:$C,2,0)</f>
        <v>获得角色台词</v>
      </c>
      <c r="F174" s="6" t="s">
        <v>390</v>
      </c>
      <c r="G174" s="3">
        <v>31011019</v>
      </c>
    </row>
    <row r="175" spans="1:7" x14ac:dyDescent="0.2">
      <c r="A175" s="3">
        <v>1011020</v>
      </c>
      <c r="B175" s="3"/>
      <c r="C175" s="3"/>
      <c r="D175" s="3">
        <v>20</v>
      </c>
      <c r="E175" s="3" t="str">
        <f>VLOOKUP(D175,[1]辅助填写!$B:$C,2,0)</f>
        <v>编入队伍</v>
      </c>
      <c r="F175" s="6" t="s">
        <v>389</v>
      </c>
      <c r="G175" s="3">
        <v>31011020</v>
      </c>
    </row>
    <row r="176" spans="1:7" x14ac:dyDescent="0.2">
      <c r="A176" s="3">
        <v>1011021</v>
      </c>
      <c r="B176" s="3"/>
      <c r="C176" s="3"/>
      <c r="D176" s="3">
        <v>21</v>
      </c>
      <c r="E176" s="3" t="str">
        <f>VLOOKUP(D176,[1]辅助填写!$B:$C,2,0)</f>
        <v>战斗开始</v>
      </c>
      <c r="F176" s="6" t="s">
        <v>388</v>
      </c>
      <c r="G176" s="3">
        <v>31011021</v>
      </c>
    </row>
    <row r="177" spans="1:7" x14ac:dyDescent="0.2">
      <c r="A177" s="3">
        <v>1011022</v>
      </c>
      <c r="B177" s="3"/>
      <c r="C177" s="3"/>
      <c r="D177" s="3">
        <v>22</v>
      </c>
      <c r="E177" s="3" t="str">
        <f>VLOOKUP(D177,[1]辅助填写!$B:$C,2,0)</f>
        <v>技能1台词</v>
      </c>
      <c r="F177" s="6" t="s">
        <v>387</v>
      </c>
      <c r="G177" s="3">
        <v>31011022</v>
      </c>
    </row>
    <row r="178" spans="1:7" x14ac:dyDescent="0.2">
      <c r="A178" s="3">
        <v>1011023</v>
      </c>
      <c r="B178" s="3"/>
      <c r="C178" s="3"/>
      <c r="D178" s="3">
        <v>23</v>
      </c>
      <c r="E178" s="3" t="str">
        <f>VLOOKUP(D178,[1]辅助填写!$B:$C,2,0)</f>
        <v>技能2台词</v>
      </c>
      <c r="F178" s="6" t="s">
        <v>386</v>
      </c>
      <c r="G178" s="3">
        <v>31011023</v>
      </c>
    </row>
    <row r="179" spans="1:7" x14ac:dyDescent="0.2">
      <c r="A179" s="3">
        <v>1011024</v>
      </c>
      <c r="B179" s="3"/>
      <c r="C179" s="3"/>
      <c r="D179" s="3">
        <v>24</v>
      </c>
      <c r="E179" s="3" t="str">
        <f>VLOOKUP(D179,[1]辅助填写!$B:$C,2,0)</f>
        <v>技能3台词</v>
      </c>
      <c r="F179" s="6" t="s">
        <v>385</v>
      </c>
      <c r="G179" s="3">
        <v>31011024</v>
      </c>
    </row>
    <row r="180" spans="1:7" x14ac:dyDescent="0.2">
      <c r="A180" s="3">
        <v>1011025</v>
      </c>
      <c r="B180" s="3"/>
      <c r="C180" s="3"/>
      <c r="D180" s="3">
        <v>25</v>
      </c>
      <c r="E180" s="3" t="str">
        <f>VLOOKUP(D180,[1]辅助填写!$B:$C,2,0)</f>
        <v>支援技能台词</v>
      </c>
      <c r="F180" s="6" t="s">
        <v>384</v>
      </c>
      <c r="G180" s="3">
        <v>31011025</v>
      </c>
    </row>
    <row r="181" spans="1:7" x14ac:dyDescent="0.2">
      <c r="A181" s="3">
        <v>1011026</v>
      </c>
      <c r="B181" s="3"/>
      <c r="C181" s="3"/>
      <c r="D181" s="3">
        <v>26</v>
      </c>
      <c r="E181" s="3" t="str">
        <f>VLOOKUP(D181,[1]辅助填写!$B:$C,2,0)</f>
        <v>受击台词</v>
      </c>
      <c r="F181" s="6" t="s">
        <v>383</v>
      </c>
      <c r="G181" s="3">
        <v>31011026</v>
      </c>
    </row>
    <row r="182" spans="1:7" x14ac:dyDescent="0.2">
      <c r="A182" s="3">
        <v>1011027</v>
      </c>
      <c r="B182" s="3"/>
      <c r="C182" s="3"/>
      <c r="D182" s="3">
        <v>27</v>
      </c>
      <c r="E182" s="3" t="str">
        <f>VLOOKUP(D182,[1]辅助填写!$B:$C,2,0)</f>
        <v>胜利台词</v>
      </c>
      <c r="F182" s="6" t="s">
        <v>382</v>
      </c>
      <c r="G182" s="3">
        <v>31011027</v>
      </c>
    </row>
    <row r="183" spans="1:7" x14ac:dyDescent="0.2">
      <c r="A183" s="3">
        <v>1011028</v>
      </c>
      <c r="B183" s="3"/>
      <c r="C183" s="3"/>
      <c r="D183" s="3">
        <v>28</v>
      </c>
      <c r="E183" s="3" t="str">
        <f>VLOOKUP(D183,[1]辅助填写!$B:$C,2,0)</f>
        <v>失败台词</v>
      </c>
      <c r="F183" s="6" t="s">
        <v>381</v>
      </c>
      <c r="G183" s="3">
        <v>31011028</v>
      </c>
    </row>
    <row r="184" spans="1:7" x14ac:dyDescent="0.2">
      <c r="A184" s="3">
        <v>1011029</v>
      </c>
      <c r="B184" s="3"/>
      <c r="C184" s="3"/>
      <c r="D184" s="3">
        <v>29</v>
      </c>
      <c r="E184" s="3" t="str">
        <f>VLOOKUP(D184,[1]辅助填写!$B:$C,2,0)</f>
        <v>游戏标题台词</v>
      </c>
      <c r="F184" s="2" t="s">
        <v>0</v>
      </c>
      <c r="G184" s="3">
        <v>31011029</v>
      </c>
    </row>
    <row r="185" spans="1:7" x14ac:dyDescent="0.2">
      <c r="A185" s="4">
        <v>1012001</v>
      </c>
      <c r="B185" s="4"/>
      <c r="C185" s="4" t="s">
        <v>380</v>
      </c>
      <c r="D185" s="4">
        <v>1</v>
      </c>
      <c r="E185" s="4" t="str">
        <f>VLOOKUP(D185,[1]辅助填写!$B:$C,2,0)</f>
        <v>登录台词-早</v>
      </c>
      <c r="F185" s="6" t="s">
        <v>379</v>
      </c>
      <c r="G185" s="3">
        <v>31012001</v>
      </c>
    </row>
    <row r="186" spans="1:7" x14ac:dyDescent="0.2">
      <c r="A186" s="3">
        <v>1012002</v>
      </c>
      <c r="B186" s="3"/>
      <c r="C186" s="3"/>
      <c r="D186" s="3">
        <v>2</v>
      </c>
      <c r="E186" s="3" t="str">
        <f>VLOOKUP(D186,[1]辅助填写!$B:$C,2,0)</f>
        <v>登录台词-晚</v>
      </c>
      <c r="F186" s="6" t="s">
        <v>378</v>
      </c>
      <c r="G186" s="3">
        <v>31012002</v>
      </c>
    </row>
    <row r="187" spans="1:7" x14ac:dyDescent="0.2">
      <c r="A187" s="3">
        <v>1012003</v>
      </c>
      <c r="B187" s="3"/>
      <c r="C187" s="3"/>
      <c r="D187" s="3">
        <v>3</v>
      </c>
      <c r="E187" s="3" t="str">
        <f>VLOOKUP(D187,[1]辅助填写!$B:$C,2,0)</f>
        <v>闲置台词</v>
      </c>
      <c r="F187" s="6" t="s">
        <v>377</v>
      </c>
      <c r="G187" s="3">
        <v>31012003</v>
      </c>
    </row>
    <row r="188" spans="1:7" x14ac:dyDescent="0.2">
      <c r="A188" s="3">
        <v>1012004</v>
      </c>
      <c r="B188" s="3"/>
      <c r="C188" s="3"/>
      <c r="D188" s="3">
        <v>4</v>
      </c>
      <c r="E188" s="3" t="str">
        <f>VLOOKUP(D188,[1]辅助填写!$B:$C,2,0)</f>
        <v>设施秘书台词</v>
      </c>
      <c r="F188" s="6" t="s">
        <v>376</v>
      </c>
      <c r="G188" s="3">
        <v>31012004</v>
      </c>
    </row>
    <row r="189" spans="1:7" x14ac:dyDescent="0.2">
      <c r="A189" s="3">
        <v>1012005</v>
      </c>
      <c r="B189" s="3"/>
      <c r="C189" s="3"/>
      <c r="D189" s="3">
        <v>5</v>
      </c>
      <c r="E189" s="3" t="str">
        <f>VLOOKUP(D189,[1]辅助填写!$B:$C,2,0)</f>
        <v>交谈台词1</v>
      </c>
      <c r="F189" s="6" t="s">
        <v>375</v>
      </c>
      <c r="G189" s="3">
        <v>31012005</v>
      </c>
    </row>
    <row r="190" spans="1:7" x14ac:dyDescent="0.2">
      <c r="A190" s="3">
        <v>1012006</v>
      </c>
      <c r="B190" s="3"/>
      <c r="C190" s="3"/>
      <c r="D190" s="3">
        <v>6</v>
      </c>
      <c r="E190" s="3" t="str">
        <f>VLOOKUP(D190,[1]辅助填写!$B:$C,2,0)</f>
        <v>交谈台词2</v>
      </c>
      <c r="F190" s="6" t="s">
        <v>374</v>
      </c>
      <c r="G190" s="3">
        <v>31012006</v>
      </c>
    </row>
    <row r="191" spans="1:7" x14ac:dyDescent="0.2">
      <c r="A191" s="3">
        <v>1012007</v>
      </c>
      <c r="B191" s="3"/>
      <c r="C191" s="3"/>
      <c r="D191" s="3">
        <v>7</v>
      </c>
      <c r="E191" s="3" t="str">
        <f>VLOOKUP(D191,[1]辅助填写!$B:$C,2,0)</f>
        <v>交谈台词3</v>
      </c>
      <c r="F191" s="6" t="s">
        <v>373</v>
      </c>
      <c r="G191" s="3">
        <v>31012007</v>
      </c>
    </row>
    <row r="192" spans="1:7" x14ac:dyDescent="0.2">
      <c r="A192" s="3">
        <v>1012015</v>
      </c>
      <c r="B192" s="3"/>
      <c r="C192" s="3"/>
      <c r="D192" s="3">
        <v>15</v>
      </c>
      <c r="E192" s="3" t="str">
        <f>VLOOKUP(D192,[1]辅助填写!$B:$C,2,0)</f>
        <v>吃经验台词</v>
      </c>
      <c r="F192" s="6" t="s">
        <v>372</v>
      </c>
      <c r="G192" s="3">
        <v>31012015</v>
      </c>
    </row>
    <row r="193" spans="1:7" x14ac:dyDescent="0.2">
      <c r="A193" s="3">
        <v>1012016</v>
      </c>
      <c r="B193" s="3"/>
      <c r="C193" s="3"/>
      <c r="D193" s="3">
        <v>16</v>
      </c>
      <c r="E193" s="3" t="str">
        <f>VLOOKUP(D193,[1]辅助填写!$B:$C,2,0)</f>
        <v>晋升台词1</v>
      </c>
      <c r="F193" s="6" t="s">
        <v>371</v>
      </c>
      <c r="G193" s="3">
        <v>31012016</v>
      </c>
    </row>
    <row r="194" spans="1:7" x14ac:dyDescent="0.2">
      <c r="A194" s="3">
        <v>1012017</v>
      </c>
      <c r="B194" s="3"/>
      <c r="C194" s="3"/>
      <c r="D194" s="3">
        <v>17</v>
      </c>
      <c r="E194" s="3" t="str">
        <f>VLOOKUP(D194,[1]辅助填写!$B:$C,2,0)</f>
        <v>晋升台词2</v>
      </c>
      <c r="F194" s="6" t="s">
        <v>370</v>
      </c>
      <c r="G194" s="3">
        <v>31012017</v>
      </c>
    </row>
    <row r="195" spans="1:7" x14ac:dyDescent="0.2">
      <c r="A195" s="3">
        <v>1012018</v>
      </c>
      <c r="B195" s="3"/>
      <c r="C195" s="3"/>
      <c r="D195" s="3">
        <v>18</v>
      </c>
      <c r="E195" s="3" t="str">
        <f>VLOOKUP(D195,[1]辅助填写!$B:$C,2,0)</f>
        <v>晋升台词3</v>
      </c>
      <c r="F195" s="6" t="s">
        <v>369</v>
      </c>
      <c r="G195" s="3">
        <v>31012018</v>
      </c>
    </row>
    <row r="196" spans="1:7" x14ac:dyDescent="0.2">
      <c r="A196" s="3">
        <v>1012019</v>
      </c>
      <c r="B196" s="3"/>
      <c r="C196" s="3"/>
      <c r="D196" s="3">
        <v>19</v>
      </c>
      <c r="E196" s="3" t="str">
        <f>VLOOKUP(D196,[1]辅助填写!$B:$C,2,0)</f>
        <v>获得角色台词</v>
      </c>
      <c r="F196" s="6" t="s">
        <v>368</v>
      </c>
      <c r="G196" s="3">
        <v>31012019</v>
      </c>
    </row>
    <row r="197" spans="1:7" x14ac:dyDescent="0.2">
      <c r="A197" s="3">
        <v>1012020</v>
      </c>
      <c r="B197" s="3"/>
      <c r="C197" s="3"/>
      <c r="D197" s="3">
        <v>20</v>
      </c>
      <c r="E197" s="3" t="str">
        <f>VLOOKUP(D197,[1]辅助填写!$B:$C,2,0)</f>
        <v>编入队伍</v>
      </c>
      <c r="F197" s="6" t="s">
        <v>367</v>
      </c>
      <c r="G197" s="3">
        <v>31012020</v>
      </c>
    </row>
    <row r="198" spans="1:7" x14ac:dyDescent="0.2">
      <c r="A198" s="3">
        <v>1012021</v>
      </c>
      <c r="B198" s="3"/>
      <c r="C198" s="3"/>
      <c r="D198" s="3">
        <v>21</v>
      </c>
      <c r="E198" s="3" t="str">
        <f>VLOOKUP(D198,[1]辅助填写!$B:$C,2,0)</f>
        <v>战斗开始</v>
      </c>
      <c r="F198" s="6" t="s">
        <v>366</v>
      </c>
      <c r="G198" s="3">
        <v>31012021</v>
      </c>
    </row>
    <row r="199" spans="1:7" x14ac:dyDescent="0.2">
      <c r="A199" s="3">
        <v>1012022</v>
      </c>
      <c r="B199" s="3"/>
      <c r="C199" s="3"/>
      <c r="D199" s="3">
        <v>22</v>
      </c>
      <c r="E199" s="3" t="str">
        <f>VLOOKUP(D199,[1]辅助填写!$B:$C,2,0)</f>
        <v>技能1台词</v>
      </c>
      <c r="F199" s="6"/>
      <c r="G199" s="3">
        <v>31012022</v>
      </c>
    </row>
    <row r="200" spans="1:7" x14ac:dyDescent="0.2">
      <c r="A200" s="3">
        <v>1012023</v>
      </c>
      <c r="B200" s="3"/>
      <c r="C200" s="3"/>
      <c r="D200" s="3">
        <v>23</v>
      </c>
      <c r="E200" s="3" t="str">
        <f>VLOOKUP(D200,[1]辅助填写!$B:$C,2,0)</f>
        <v>技能2台词</v>
      </c>
      <c r="F200" s="6" t="s">
        <v>365</v>
      </c>
      <c r="G200" s="3">
        <v>31012023</v>
      </c>
    </row>
    <row r="201" spans="1:7" x14ac:dyDescent="0.2">
      <c r="A201" s="3">
        <v>1012024</v>
      </c>
      <c r="B201" s="3"/>
      <c r="C201" s="3"/>
      <c r="D201" s="3">
        <v>24</v>
      </c>
      <c r="E201" s="3" t="str">
        <f>VLOOKUP(D201,[1]辅助填写!$B:$C,2,0)</f>
        <v>技能3台词</v>
      </c>
      <c r="F201" s="6" t="s">
        <v>364</v>
      </c>
      <c r="G201" s="3">
        <v>31012024</v>
      </c>
    </row>
    <row r="202" spans="1:7" x14ac:dyDescent="0.2">
      <c r="A202" s="3">
        <v>1012025</v>
      </c>
      <c r="B202" s="3"/>
      <c r="C202" s="3"/>
      <c r="D202" s="3">
        <v>25</v>
      </c>
      <c r="E202" s="3" t="str">
        <f>VLOOKUP(D202,[1]辅助填写!$B:$C,2,0)</f>
        <v>支援技能台词</v>
      </c>
      <c r="F202" s="6" t="s">
        <v>363</v>
      </c>
      <c r="G202" s="3">
        <v>31012025</v>
      </c>
    </row>
    <row r="203" spans="1:7" x14ac:dyDescent="0.2">
      <c r="A203" s="3">
        <v>1012026</v>
      </c>
      <c r="B203" s="3"/>
      <c r="C203" s="3"/>
      <c r="D203" s="3">
        <v>26</v>
      </c>
      <c r="E203" s="3" t="str">
        <f>VLOOKUP(D203,[1]辅助填写!$B:$C,2,0)</f>
        <v>受击台词</v>
      </c>
      <c r="F203" s="6" t="s">
        <v>362</v>
      </c>
      <c r="G203" s="3">
        <v>31012026</v>
      </c>
    </row>
    <row r="204" spans="1:7" x14ac:dyDescent="0.2">
      <c r="A204" s="3">
        <v>1012027</v>
      </c>
      <c r="B204" s="3"/>
      <c r="C204" s="3"/>
      <c r="D204" s="3">
        <v>27</v>
      </c>
      <c r="E204" s="3" t="str">
        <f>VLOOKUP(D204,[1]辅助填写!$B:$C,2,0)</f>
        <v>胜利台词</v>
      </c>
      <c r="F204" s="6" t="s">
        <v>361</v>
      </c>
      <c r="G204" s="3">
        <v>31012027</v>
      </c>
    </row>
    <row r="205" spans="1:7" x14ac:dyDescent="0.2">
      <c r="A205" s="3">
        <v>1012028</v>
      </c>
      <c r="B205" s="3"/>
      <c r="C205" s="3"/>
      <c r="D205" s="3">
        <v>28</v>
      </c>
      <c r="E205" s="3" t="str">
        <f>VLOOKUP(D205,[1]辅助填写!$B:$C,2,0)</f>
        <v>失败台词</v>
      </c>
      <c r="F205" s="6" t="s">
        <v>360</v>
      </c>
      <c r="G205" s="3">
        <v>31012028</v>
      </c>
    </row>
    <row r="206" spans="1:7" x14ac:dyDescent="0.2">
      <c r="A206" s="3">
        <v>1012029</v>
      </c>
      <c r="B206" s="3"/>
      <c r="C206" s="3"/>
      <c r="D206" s="3">
        <v>29</v>
      </c>
      <c r="E206" s="3" t="str">
        <f>VLOOKUP(D206,[1]辅助填写!$B:$C,2,0)</f>
        <v>游戏标题台词</v>
      </c>
      <c r="F206" s="6" t="s">
        <v>359</v>
      </c>
      <c r="G206" s="3">
        <v>31012029</v>
      </c>
    </row>
    <row r="207" spans="1:7" x14ac:dyDescent="0.2">
      <c r="A207" s="3">
        <v>1013001</v>
      </c>
      <c r="B207" s="3"/>
      <c r="C207" s="4" t="s">
        <v>358</v>
      </c>
      <c r="D207" s="4">
        <v>1</v>
      </c>
      <c r="E207" s="4" t="str">
        <f>VLOOKUP(D207,[1]辅助填写!$B:$C,2,0)</f>
        <v>登录台词-早</v>
      </c>
      <c r="F207" s="2" t="s">
        <v>357</v>
      </c>
      <c r="G207" s="3">
        <v>31013001</v>
      </c>
    </row>
    <row r="208" spans="1:7" x14ac:dyDescent="0.2">
      <c r="A208" s="3">
        <v>1013002</v>
      </c>
      <c r="B208" s="3"/>
      <c r="C208" s="3"/>
      <c r="D208" s="3">
        <v>2</v>
      </c>
      <c r="E208" s="3" t="str">
        <f>VLOOKUP(D208,[1]辅助填写!$B:$C,2,0)</f>
        <v>登录台词-晚</v>
      </c>
      <c r="F208" s="2" t="s">
        <v>356</v>
      </c>
      <c r="G208" s="3">
        <v>31013002</v>
      </c>
    </row>
    <row r="209" spans="1:7" x14ac:dyDescent="0.2">
      <c r="A209" s="3">
        <v>1013003</v>
      </c>
      <c r="B209" s="3"/>
      <c r="C209" s="3"/>
      <c r="D209" s="3">
        <v>3</v>
      </c>
      <c r="E209" s="3" t="str">
        <f>VLOOKUP(D209,[1]辅助填写!$B:$C,2,0)</f>
        <v>闲置台词</v>
      </c>
      <c r="F209" s="2" t="s">
        <v>355</v>
      </c>
      <c r="G209" s="3">
        <v>31013003</v>
      </c>
    </row>
    <row r="210" spans="1:7" x14ac:dyDescent="0.2">
      <c r="A210" s="3">
        <v>1013004</v>
      </c>
      <c r="B210" s="3"/>
      <c r="C210" s="3"/>
      <c r="D210" s="3">
        <v>4</v>
      </c>
      <c r="E210" s="3" t="str">
        <f>VLOOKUP(D210,[1]辅助填写!$B:$C,2,0)</f>
        <v>设施秘书台词</v>
      </c>
      <c r="F210" s="2" t="s">
        <v>354</v>
      </c>
      <c r="G210" s="3">
        <v>31013004</v>
      </c>
    </row>
    <row r="211" spans="1:7" x14ac:dyDescent="0.2">
      <c r="A211" s="3">
        <v>1013005</v>
      </c>
      <c r="B211" s="3"/>
      <c r="C211" s="3"/>
      <c r="D211" s="3">
        <v>5</v>
      </c>
      <c r="E211" s="3" t="str">
        <f>VLOOKUP(D211,[1]辅助填写!$B:$C,2,0)</f>
        <v>交谈台词1</v>
      </c>
      <c r="F211" s="2" t="s">
        <v>353</v>
      </c>
      <c r="G211" s="3">
        <v>31013005</v>
      </c>
    </row>
    <row r="212" spans="1:7" x14ac:dyDescent="0.2">
      <c r="A212" s="3">
        <v>1013006</v>
      </c>
      <c r="B212" s="3"/>
      <c r="C212" s="3"/>
      <c r="D212" s="3">
        <v>6</v>
      </c>
      <c r="E212" s="3" t="str">
        <f>VLOOKUP(D212,[1]辅助填写!$B:$C,2,0)</f>
        <v>交谈台词2</v>
      </c>
      <c r="F212" s="2" t="s">
        <v>352</v>
      </c>
      <c r="G212" s="3">
        <v>31013006</v>
      </c>
    </row>
    <row r="213" spans="1:7" x14ac:dyDescent="0.2">
      <c r="A213" s="3">
        <v>1013007</v>
      </c>
      <c r="B213" s="3"/>
      <c r="C213" s="3"/>
      <c r="D213" s="3">
        <v>7</v>
      </c>
      <c r="E213" s="3" t="str">
        <f>VLOOKUP(D213,[1]辅助填写!$B:$C,2,0)</f>
        <v>交谈台词3</v>
      </c>
      <c r="F213" s="2" t="s">
        <v>351</v>
      </c>
      <c r="G213" s="3">
        <v>31013007</v>
      </c>
    </row>
    <row r="214" spans="1:7" x14ac:dyDescent="0.2">
      <c r="A214" s="3">
        <v>1013015</v>
      </c>
      <c r="B214" s="3"/>
      <c r="C214" s="3"/>
      <c r="D214" s="3">
        <v>15</v>
      </c>
      <c r="E214" s="3" t="str">
        <f>VLOOKUP(D214,[1]辅助填写!$B:$C,2,0)</f>
        <v>吃经验台词</v>
      </c>
      <c r="F214" s="2" t="s">
        <v>350</v>
      </c>
      <c r="G214" s="3">
        <v>31013015</v>
      </c>
    </row>
    <row r="215" spans="1:7" x14ac:dyDescent="0.2">
      <c r="A215" s="3">
        <v>1013016</v>
      </c>
      <c r="B215" s="3"/>
      <c r="C215" s="3"/>
      <c r="D215" s="3">
        <v>16</v>
      </c>
      <c r="E215" s="3" t="str">
        <f>VLOOKUP(D215,[1]辅助填写!$B:$C,2,0)</f>
        <v>晋升台词1</v>
      </c>
      <c r="F215" s="2" t="s">
        <v>349</v>
      </c>
      <c r="G215" s="3">
        <v>31013016</v>
      </c>
    </row>
    <row r="216" spans="1:7" x14ac:dyDescent="0.2">
      <c r="A216" s="3">
        <v>1013017</v>
      </c>
      <c r="B216" s="3"/>
      <c r="C216" s="3"/>
      <c r="D216" s="3">
        <v>17</v>
      </c>
      <c r="E216" s="3" t="str">
        <f>VLOOKUP(D216,[1]辅助填写!$B:$C,2,0)</f>
        <v>晋升台词2</v>
      </c>
      <c r="F216" s="2" t="s">
        <v>348</v>
      </c>
      <c r="G216" s="3">
        <v>31013017</v>
      </c>
    </row>
    <row r="217" spans="1:7" x14ac:dyDescent="0.2">
      <c r="A217" s="3">
        <v>1013018</v>
      </c>
      <c r="B217" s="3"/>
      <c r="C217" s="3"/>
      <c r="D217" s="3">
        <v>18</v>
      </c>
      <c r="E217" s="3" t="str">
        <f>VLOOKUP(D217,[1]辅助填写!$B:$C,2,0)</f>
        <v>晋升台词3</v>
      </c>
      <c r="F217" s="2" t="s">
        <v>347</v>
      </c>
      <c r="G217" s="3">
        <v>31013018</v>
      </c>
    </row>
    <row r="218" spans="1:7" x14ac:dyDescent="0.2">
      <c r="A218" s="3">
        <v>1013019</v>
      </c>
      <c r="B218" s="3"/>
      <c r="C218" s="3"/>
      <c r="D218" s="3">
        <v>19</v>
      </c>
      <c r="E218" s="3" t="str">
        <f>VLOOKUP(D218,[1]辅助填写!$B:$C,2,0)</f>
        <v>获得角色台词</v>
      </c>
      <c r="F218" s="2" t="s">
        <v>346</v>
      </c>
      <c r="G218" s="3">
        <v>31013019</v>
      </c>
    </row>
    <row r="219" spans="1:7" x14ac:dyDescent="0.2">
      <c r="A219" s="3">
        <v>1013020</v>
      </c>
      <c r="B219" s="3"/>
      <c r="C219" s="3"/>
      <c r="D219" s="3">
        <v>20</v>
      </c>
      <c r="E219" s="3" t="str">
        <f>VLOOKUP(D219,[1]辅助填写!$B:$C,2,0)</f>
        <v>编入队伍</v>
      </c>
      <c r="F219" s="2" t="s">
        <v>345</v>
      </c>
      <c r="G219" s="3">
        <v>31013020</v>
      </c>
    </row>
    <row r="220" spans="1:7" x14ac:dyDescent="0.2">
      <c r="A220" s="3">
        <v>1013021</v>
      </c>
      <c r="B220" s="3"/>
      <c r="C220" s="3"/>
      <c r="D220" s="3">
        <v>21</v>
      </c>
      <c r="E220" s="3" t="str">
        <f>VLOOKUP(D220,[1]辅助填写!$B:$C,2,0)</f>
        <v>战斗开始</v>
      </c>
      <c r="F220" s="2" t="s">
        <v>344</v>
      </c>
      <c r="G220" s="3">
        <v>31013021</v>
      </c>
    </row>
    <row r="221" spans="1:7" x14ac:dyDescent="0.2">
      <c r="A221" s="3">
        <v>1013022</v>
      </c>
      <c r="B221" s="3"/>
      <c r="C221" s="3"/>
      <c r="D221" s="3">
        <v>22</v>
      </c>
      <c r="E221" s="3" t="str">
        <f>VLOOKUP(D221,[1]辅助填写!$B:$C,2,0)</f>
        <v>技能1台词</v>
      </c>
      <c r="F221" s="2" t="s">
        <v>343</v>
      </c>
      <c r="G221" s="3">
        <v>31013022</v>
      </c>
    </row>
    <row r="222" spans="1:7" x14ac:dyDescent="0.2">
      <c r="A222" s="3">
        <v>1013023</v>
      </c>
      <c r="B222" s="3"/>
      <c r="C222" s="3"/>
      <c r="D222" s="3">
        <v>23</v>
      </c>
      <c r="E222" s="3" t="str">
        <f>VLOOKUP(D222,[1]辅助填写!$B:$C,2,0)</f>
        <v>技能2台词</v>
      </c>
      <c r="F222" s="2" t="s">
        <v>342</v>
      </c>
      <c r="G222" s="3">
        <v>31013023</v>
      </c>
    </row>
    <row r="223" spans="1:7" x14ac:dyDescent="0.2">
      <c r="A223" s="3">
        <v>1013024</v>
      </c>
      <c r="B223" s="3"/>
      <c r="C223" s="3"/>
      <c r="D223" s="3">
        <v>24</v>
      </c>
      <c r="E223" s="3" t="str">
        <f>VLOOKUP(D223,[1]辅助填写!$B:$C,2,0)</f>
        <v>技能3台词</v>
      </c>
      <c r="F223" s="2" t="s">
        <v>341</v>
      </c>
      <c r="G223" s="3">
        <v>31013024</v>
      </c>
    </row>
    <row r="224" spans="1:7" x14ac:dyDescent="0.2">
      <c r="A224" s="3">
        <v>1013025</v>
      </c>
      <c r="B224" s="3"/>
      <c r="C224" s="3"/>
      <c r="D224" s="3">
        <v>25</v>
      </c>
      <c r="E224" s="3" t="str">
        <f>VLOOKUP(D224,[1]辅助填写!$B:$C,2,0)</f>
        <v>支援技能台词</v>
      </c>
      <c r="F224" s="2" t="s">
        <v>340</v>
      </c>
      <c r="G224" s="3">
        <v>31013025</v>
      </c>
    </row>
    <row r="225" spans="1:7" x14ac:dyDescent="0.2">
      <c r="A225" s="3">
        <v>1013026</v>
      </c>
      <c r="B225" s="3"/>
      <c r="C225" s="3"/>
      <c r="D225" s="3">
        <v>26</v>
      </c>
      <c r="E225" s="3" t="str">
        <f>VLOOKUP(D225,[1]辅助填写!$B:$C,2,0)</f>
        <v>受击台词</v>
      </c>
      <c r="F225" s="2" t="s">
        <v>339</v>
      </c>
      <c r="G225" s="3">
        <v>31013026</v>
      </c>
    </row>
    <row r="226" spans="1:7" x14ac:dyDescent="0.2">
      <c r="A226" s="3">
        <v>1013027</v>
      </c>
      <c r="B226" s="3"/>
      <c r="C226" s="3"/>
      <c r="D226" s="3">
        <v>27</v>
      </c>
      <c r="E226" s="3" t="str">
        <f>VLOOKUP(D226,[1]辅助填写!$B:$C,2,0)</f>
        <v>胜利台词</v>
      </c>
      <c r="F226" s="2" t="s">
        <v>338</v>
      </c>
      <c r="G226" s="3">
        <v>31013027</v>
      </c>
    </row>
    <row r="227" spans="1:7" x14ac:dyDescent="0.2">
      <c r="A227" s="3">
        <v>1013028</v>
      </c>
      <c r="B227" s="3"/>
      <c r="C227" s="3"/>
      <c r="D227" s="3">
        <v>28</v>
      </c>
      <c r="E227" s="3" t="str">
        <f>VLOOKUP(D227,[1]辅助填写!$B:$C,2,0)</f>
        <v>失败台词</v>
      </c>
      <c r="F227" s="2" t="s">
        <v>337</v>
      </c>
      <c r="G227" s="3">
        <v>31013028</v>
      </c>
    </row>
    <row r="228" spans="1:7" x14ac:dyDescent="0.2">
      <c r="A228" s="3">
        <v>1013029</v>
      </c>
      <c r="B228" s="3"/>
      <c r="C228" s="3"/>
      <c r="D228" s="3">
        <v>29</v>
      </c>
      <c r="E228" s="3" t="str">
        <f>VLOOKUP(D228,[1]辅助填写!$B:$C,2,0)</f>
        <v>游戏标题台词</v>
      </c>
      <c r="F228" s="2" t="s">
        <v>0</v>
      </c>
      <c r="G228" s="3">
        <v>31013029</v>
      </c>
    </row>
    <row r="229" spans="1:7" x14ac:dyDescent="0.2">
      <c r="A229" s="3">
        <v>1016001</v>
      </c>
      <c r="B229" s="3"/>
      <c r="C229" s="4" t="s">
        <v>336</v>
      </c>
      <c r="D229" s="4">
        <v>1</v>
      </c>
      <c r="E229" s="4" t="str">
        <f>VLOOKUP(D229,[1]辅助填写!$B:$C,2,0)</f>
        <v>登录台词-早</v>
      </c>
      <c r="F229" s="6" t="s">
        <v>335</v>
      </c>
      <c r="G229" s="3">
        <v>31016001</v>
      </c>
    </row>
    <row r="230" spans="1:7" x14ac:dyDescent="0.2">
      <c r="A230" s="3">
        <v>1016002</v>
      </c>
      <c r="B230" s="3"/>
      <c r="C230" s="3"/>
      <c r="D230" s="3">
        <v>2</v>
      </c>
      <c r="E230" s="3" t="str">
        <f>VLOOKUP(D230,[1]辅助填写!$B:$C,2,0)</f>
        <v>登录台词-晚</v>
      </c>
      <c r="F230" s="6" t="s">
        <v>334</v>
      </c>
      <c r="G230" s="3">
        <v>31016002</v>
      </c>
    </row>
    <row r="231" spans="1:7" x14ac:dyDescent="0.2">
      <c r="A231" s="3">
        <v>1016003</v>
      </c>
      <c r="B231" s="3"/>
      <c r="C231" s="3"/>
      <c r="D231" s="3">
        <v>3</v>
      </c>
      <c r="E231" s="3" t="str">
        <f>VLOOKUP(D231,[1]辅助填写!$B:$C,2,0)</f>
        <v>闲置台词</v>
      </c>
      <c r="F231" s="6" t="s">
        <v>333</v>
      </c>
      <c r="G231" s="3">
        <v>31016003</v>
      </c>
    </row>
    <row r="232" spans="1:7" x14ac:dyDescent="0.2">
      <c r="A232" s="3">
        <v>1016004</v>
      </c>
      <c r="B232" s="3"/>
      <c r="C232" s="3"/>
      <c r="D232" s="3">
        <v>4</v>
      </c>
      <c r="E232" s="3" t="str">
        <f>VLOOKUP(D232,[1]辅助填写!$B:$C,2,0)</f>
        <v>设施秘书台词</v>
      </c>
      <c r="F232" s="6" t="s">
        <v>332</v>
      </c>
      <c r="G232" s="3">
        <v>31016004</v>
      </c>
    </row>
    <row r="233" spans="1:7" x14ac:dyDescent="0.2">
      <c r="A233" s="3">
        <v>1016005</v>
      </c>
      <c r="B233" s="3"/>
      <c r="C233" s="3"/>
      <c r="D233" s="3">
        <v>5</v>
      </c>
      <c r="E233" s="3" t="str">
        <f>VLOOKUP(D233,[1]辅助填写!$B:$C,2,0)</f>
        <v>交谈台词1</v>
      </c>
      <c r="F233" s="6" t="s">
        <v>331</v>
      </c>
      <c r="G233" s="3">
        <v>31016005</v>
      </c>
    </row>
    <row r="234" spans="1:7" x14ac:dyDescent="0.2">
      <c r="A234" s="3">
        <v>1016006</v>
      </c>
      <c r="B234" s="3"/>
      <c r="C234" s="3"/>
      <c r="D234" s="3">
        <v>6</v>
      </c>
      <c r="E234" s="3" t="str">
        <f>VLOOKUP(D234,[1]辅助填写!$B:$C,2,0)</f>
        <v>交谈台词2</v>
      </c>
      <c r="F234" s="6" t="s">
        <v>330</v>
      </c>
      <c r="G234" s="3">
        <v>31016006</v>
      </c>
    </row>
    <row r="235" spans="1:7" x14ac:dyDescent="0.2">
      <c r="A235" s="3">
        <v>1016007</v>
      </c>
      <c r="B235" s="3"/>
      <c r="C235" s="3"/>
      <c r="D235" s="3">
        <v>7</v>
      </c>
      <c r="E235" s="3" t="str">
        <f>VLOOKUP(D235,[1]辅助填写!$B:$C,2,0)</f>
        <v>交谈台词3</v>
      </c>
      <c r="F235" s="6" t="s">
        <v>329</v>
      </c>
      <c r="G235" s="3">
        <v>31016007</v>
      </c>
    </row>
    <row r="236" spans="1:7" x14ac:dyDescent="0.2">
      <c r="A236" s="3">
        <v>1016015</v>
      </c>
      <c r="B236" s="3"/>
      <c r="C236" s="3"/>
      <c r="D236" s="3">
        <v>15</v>
      </c>
      <c r="E236" s="3" t="str">
        <f>VLOOKUP(D236,[1]辅助填写!$B:$C,2,0)</f>
        <v>吃经验台词</v>
      </c>
      <c r="F236" s="6" t="s">
        <v>328</v>
      </c>
      <c r="G236" s="3">
        <v>31016015</v>
      </c>
    </row>
    <row r="237" spans="1:7" x14ac:dyDescent="0.2">
      <c r="A237" s="3">
        <v>1016016</v>
      </c>
      <c r="B237" s="3"/>
      <c r="C237" s="3"/>
      <c r="D237" s="3">
        <v>16</v>
      </c>
      <c r="E237" s="3" t="str">
        <f>VLOOKUP(D237,[1]辅助填写!$B:$C,2,0)</f>
        <v>晋升台词1</v>
      </c>
      <c r="F237" s="6" t="s">
        <v>327</v>
      </c>
      <c r="G237" s="3">
        <v>31016016</v>
      </c>
    </row>
    <row r="238" spans="1:7" x14ac:dyDescent="0.2">
      <c r="A238" s="3">
        <v>1016017</v>
      </c>
      <c r="B238" s="3"/>
      <c r="C238" s="3"/>
      <c r="D238" s="3">
        <v>17</v>
      </c>
      <c r="E238" s="3" t="str">
        <f>VLOOKUP(D238,[1]辅助填写!$B:$C,2,0)</f>
        <v>晋升台词2</v>
      </c>
      <c r="F238" s="6" t="s">
        <v>326</v>
      </c>
      <c r="G238" s="3">
        <v>31016017</v>
      </c>
    </row>
    <row r="239" spans="1:7" x14ac:dyDescent="0.2">
      <c r="A239" s="3">
        <v>1016018</v>
      </c>
      <c r="B239" s="3"/>
      <c r="C239" s="3"/>
      <c r="D239" s="3">
        <v>18</v>
      </c>
      <c r="E239" s="3" t="str">
        <f>VLOOKUP(D239,[1]辅助填写!$B:$C,2,0)</f>
        <v>晋升台词3</v>
      </c>
      <c r="F239" s="6" t="s">
        <v>325</v>
      </c>
      <c r="G239" s="3">
        <v>31016018</v>
      </c>
    </row>
    <row r="240" spans="1:7" x14ac:dyDescent="0.2">
      <c r="A240" s="3">
        <v>1016019</v>
      </c>
      <c r="B240" s="3"/>
      <c r="C240" s="3"/>
      <c r="D240" s="3">
        <v>19</v>
      </c>
      <c r="E240" s="3" t="str">
        <f>VLOOKUP(D240,[1]辅助填写!$B:$C,2,0)</f>
        <v>获得角色台词</v>
      </c>
      <c r="F240" s="6" t="s">
        <v>324</v>
      </c>
      <c r="G240" s="3">
        <v>31016019</v>
      </c>
    </row>
    <row r="241" spans="1:7" x14ac:dyDescent="0.2">
      <c r="A241" s="3">
        <v>1016020</v>
      </c>
      <c r="B241" s="3"/>
      <c r="C241" s="3"/>
      <c r="D241" s="3">
        <v>20</v>
      </c>
      <c r="E241" s="3" t="str">
        <f>VLOOKUP(D241,[1]辅助填写!$B:$C,2,0)</f>
        <v>编入队伍</v>
      </c>
      <c r="F241" s="6" t="s">
        <v>323</v>
      </c>
      <c r="G241" s="3">
        <v>31016020</v>
      </c>
    </row>
    <row r="242" spans="1:7" x14ac:dyDescent="0.2">
      <c r="A242" s="3">
        <v>1016021</v>
      </c>
      <c r="B242" s="3"/>
      <c r="C242" s="3"/>
      <c r="D242" s="3">
        <v>21</v>
      </c>
      <c r="E242" s="3" t="str">
        <f>VLOOKUP(D242,[1]辅助填写!$B:$C,2,0)</f>
        <v>战斗开始</v>
      </c>
      <c r="F242" s="6" t="s">
        <v>322</v>
      </c>
      <c r="G242" s="3">
        <v>31016021</v>
      </c>
    </row>
    <row r="243" spans="1:7" x14ac:dyDescent="0.2">
      <c r="A243" s="3">
        <v>1016022</v>
      </c>
      <c r="B243" s="3"/>
      <c r="C243" s="3"/>
      <c r="D243" s="3">
        <v>22</v>
      </c>
      <c r="E243" s="3" t="str">
        <f>VLOOKUP(D243,[1]辅助填写!$B:$C,2,0)</f>
        <v>技能1台词</v>
      </c>
      <c r="F243" s="6" t="s">
        <v>321</v>
      </c>
      <c r="G243" s="3">
        <v>31016022</v>
      </c>
    </row>
    <row r="244" spans="1:7" x14ac:dyDescent="0.2">
      <c r="A244" s="3">
        <v>1016023</v>
      </c>
      <c r="B244" s="3"/>
      <c r="C244" s="3"/>
      <c r="D244" s="3">
        <v>23</v>
      </c>
      <c r="E244" s="3" t="str">
        <f>VLOOKUP(D244,[1]辅助填写!$B:$C,2,0)</f>
        <v>技能2台词</v>
      </c>
      <c r="F244" s="6" t="s">
        <v>320</v>
      </c>
      <c r="G244" s="3">
        <v>31016023</v>
      </c>
    </row>
    <row r="245" spans="1:7" x14ac:dyDescent="0.2">
      <c r="A245" s="3">
        <v>1016024</v>
      </c>
      <c r="B245" s="3"/>
      <c r="C245" s="3"/>
      <c r="D245" s="3">
        <v>24</v>
      </c>
      <c r="E245" s="3" t="str">
        <f>VLOOKUP(D245,[1]辅助填写!$B:$C,2,0)</f>
        <v>技能3台词</v>
      </c>
      <c r="F245" s="6" t="s">
        <v>319</v>
      </c>
      <c r="G245" s="3">
        <v>31016024</v>
      </c>
    </row>
    <row r="246" spans="1:7" x14ac:dyDescent="0.2">
      <c r="A246" s="3">
        <v>1016025</v>
      </c>
      <c r="B246" s="3"/>
      <c r="C246" s="3"/>
      <c r="D246" s="3">
        <v>25</v>
      </c>
      <c r="E246" s="3" t="str">
        <f>VLOOKUP(D246,[1]辅助填写!$B:$C,2,0)</f>
        <v>支援技能台词</v>
      </c>
      <c r="F246" s="6" t="s">
        <v>318</v>
      </c>
      <c r="G246" s="3">
        <v>31016025</v>
      </c>
    </row>
    <row r="247" spans="1:7" x14ac:dyDescent="0.2">
      <c r="A247" s="3">
        <v>1016026</v>
      </c>
      <c r="B247" s="3"/>
      <c r="C247" s="3"/>
      <c r="D247" s="3">
        <v>26</v>
      </c>
      <c r="E247" s="3" t="str">
        <f>VLOOKUP(D247,[1]辅助填写!$B:$C,2,0)</f>
        <v>受击台词</v>
      </c>
      <c r="F247" s="6" t="s">
        <v>253</v>
      </c>
      <c r="G247" s="3">
        <v>31016026</v>
      </c>
    </row>
    <row r="248" spans="1:7" x14ac:dyDescent="0.2">
      <c r="A248" s="3">
        <v>1016027</v>
      </c>
      <c r="B248" s="3"/>
      <c r="C248" s="3"/>
      <c r="D248" s="3">
        <v>27</v>
      </c>
      <c r="E248" s="3" t="str">
        <f>VLOOKUP(D248,[1]辅助填写!$B:$C,2,0)</f>
        <v>胜利台词</v>
      </c>
      <c r="F248" s="6" t="s">
        <v>317</v>
      </c>
      <c r="G248" s="3">
        <v>31016027</v>
      </c>
    </row>
    <row r="249" spans="1:7" x14ac:dyDescent="0.2">
      <c r="A249" s="3">
        <v>1016028</v>
      </c>
      <c r="B249" s="3"/>
      <c r="C249" s="3"/>
      <c r="D249" s="3">
        <v>28</v>
      </c>
      <c r="E249" s="3" t="str">
        <f>VLOOKUP(D249,[1]辅助填写!$B:$C,2,0)</f>
        <v>失败台词</v>
      </c>
      <c r="F249" s="6" t="s">
        <v>316</v>
      </c>
      <c r="G249" s="3">
        <v>31016028</v>
      </c>
    </row>
    <row r="250" spans="1:7" x14ac:dyDescent="0.2">
      <c r="A250" s="3">
        <v>1016029</v>
      </c>
      <c r="B250" s="3"/>
      <c r="C250" s="3"/>
      <c r="D250" s="3">
        <v>29</v>
      </c>
      <c r="E250" s="3" t="str">
        <f>VLOOKUP(D250,[1]辅助填写!$B:$C,2,0)</f>
        <v>游戏标题台词</v>
      </c>
      <c r="F250" s="6" t="s">
        <v>0</v>
      </c>
      <c r="G250" s="3">
        <v>31016029</v>
      </c>
    </row>
    <row r="251" spans="1:7" x14ac:dyDescent="0.2">
      <c r="A251" s="4">
        <v>1018001</v>
      </c>
      <c r="B251" s="4"/>
      <c r="C251" s="4" t="s">
        <v>315</v>
      </c>
      <c r="D251" s="4">
        <v>1</v>
      </c>
      <c r="E251" s="4" t="str">
        <f>VLOOKUP(D251,[1]辅助填写!$B:$C,2,0)</f>
        <v>登录台词-早</v>
      </c>
      <c r="F251" s="6" t="s">
        <v>314</v>
      </c>
      <c r="G251" s="3">
        <v>31018001</v>
      </c>
    </row>
    <row r="252" spans="1:7" x14ac:dyDescent="0.2">
      <c r="A252" s="3">
        <v>1018002</v>
      </c>
      <c r="B252" s="3"/>
      <c r="C252" s="3"/>
      <c r="D252" s="3">
        <v>2</v>
      </c>
      <c r="E252" s="3" t="str">
        <f>VLOOKUP(D252,[1]辅助填写!$B:$C,2,0)</f>
        <v>登录台词-晚</v>
      </c>
      <c r="F252" s="6" t="s">
        <v>313</v>
      </c>
      <c r="G252" s="3">
        <v>31018002</v>
      </c>
    </row>
    <row r="253" spans="1:7" x14ac:dyDescent="0.2">
      <c r="A253" s="3">
        <v>1018003</v>
      </c>
      <c r="B253" s="3"/>
      <c r="C253" s="3"/>
      <c r="D253" s="3">
        <v>3</v>
      </c>
      <c r="E253" s="3" t="str">
        <f>VLOOKUP(D253,[1]辅助填写!$B:$C,2,0)</f>
        <v>闲置台词</v>
      </c>
      <c r="F253" s="6" t="s">
        <v>312</v>
      </c>
      <c r="G253" s="3">
        <v>31018003</v>
      </c>
    </row>
    <row r="254" spans="1:7" x14ac:dyDescent="0.2">
      <c r="A254" s="3">
        <v>1018004</v>
      </c>
      <c r="B254" s="3"/>
      <c r="C254" s="3"/>
      <c r="D254" s="3">
        <v>4</v>
      </c>
      <c r="E254" s="3" t="str">
        <f>VLOOKUP(D254,[1]辅助填写!$B:$C,2,0)</f>
        <v>设施秘书台词</v>
      </c>
      <c r="F254" s="6" t="s">
        <v>311</v>
      </c>
      <c r="G254" s="3">
        <v>31018004</v>
      </c>
    </row>
    <row r="255" spans="1:7" x14ac:dyDescent="0.2">
      <c r="A255" s="3">
        <v>1018005</v>
      </c>
      <c r="B255" s="3"/>
      <c r="C255" s="3"/>
      <c r="D255" s="3">
        <v>5</v>
      </c>
      <c r="E255" s="3" t="str">
        <f>VLOOKUP(D255,[1]辅助填写!$B:$C,2,0)</f>
        <v>交谈台词1</v>
      </c>
      <c r="F255" s="6" t="s">
        <v>310</v>
      </c>
      <c r="G255" s="3">
        <v>31018005</v>
      </c>
    </row>
    <row r="256" spans="1:7" x14ac:dyDescent="0.2">
      <c r="A256" s="3">
        <v>1018006</v>
      </c>
      <c r="B256" s="3"/>
      <c r="C256" s="3"/>
      <c r="D256" s="3">
        <v>6</v>
      </c>
      <c r="E256" s="3" t="str">
        <f>VLOOKUP(D256,[1]辅助填写!$B:$C,2,0)</f>
        <v>交谈台词2</v>
      </c>
      <c r="F256" s="6" t="s">
        <v>309</v>
      </c>
      <c r="G256" s="3">
        <v>31018006</v>
      </c>
    </row>
    <row r="257" spans="1:7" x14ac:dyDescent="0.2">
      <c r="A257" s="3">
        <v>1018007</v>
      </c>
      <c r="B257" s="3"/>
      <c r="C257" s="3"/>
      <c r="D257" s="3">
        <v>7</v>
      </c>
      <c r="E257" s="3" t="str">
        <f>VLOOKUP(D257,[1]辅助填写!$B:$C,2,0)</f>
        <v>交谈台词3</v>
      </c>
      <c r="F257" s="6" t="s">
        <v>308</v>
      </c>
      <c r="G257" s="3">
        <v>31018007</v>
      </c>
    </row>
    <row r="258" spans="1:7" x14ac:dyDescent="0.2">
      <c r="A258" s="3">
        <v>1018015</v>
      </c>
      <c r="B258" s="3"/>
      <c r="C258" s="3"/>
      <c r="D258" s="3">
        <v>15</v>
      </c>
      <c r="E258" s="3" t="str">
        <f>VLOOKUP(D258,[1]辅助填写!$B:$C,2,0)</f>
        <v>吃经验台词</v>
      </c>
      <c r="F258" s="6" t="s">
        <v>307</v>
      </c>
      <c r="G258" s="3">
        <v>31018015</v>
      </c>
    </row>
    <row r="259" spans="1:7" x14ac:dyDescent="0.2">
      <c r="A259" s="3">
        <v>1018016</v>
      </c>
      <c r="B259" s="3"/>
      <c r="C259" s="3"/>
      <c r="D259" s="3">
        <v>16</v>
      </c>
      <c r="E259" s="3" t="str">
        <f>VLOOKUP(D259,[1]辅助填写!$B:$C,2,0)</f>
        <v>晋升台词1</v>
      </c>
      <c r="F259" s="6" t="s">
        <v>306</v>
      </c>
      <c r="G259" s="3">
        <v>31018016</v>
      </c>
    </row>
    <row r="260" spans="1:7" x14ac:dyDescent="0.2">
      <c r="A260" s="3">
        <v>1018017</v>
      </c>
      <c r="B260" s="3"/>
      <c r="C260" s="3"/>
      <c r="D260" s="3">
        <v>17</v>
      </c>
      <c r="E260" s="3" t="str">
        <f>VLOOKUP(D260,[1]辅助填写!$B:$C,2,0)</f>
        <v>晋升台词2</v>
      </c>
      <c r="F260" s="6" t="s">
        <v>305</v>
      </c>
      <c r="G260" s="3">
        <v>31018017</v>
      </c>
    </row>
    <row r="261" spans="1:7" x14ac:dyDescent="0.2">
      <c r="A261" s="3">
        <v>1018018</v>
      </c>
      <c r="B261" s="3"/>
      <c r="C261" s="3"/>
      <c r="D261" s="3">
        <v>18</v>
      </c>
      <c r="E261" s="3" t="str">
        <f>VLOOKUP(D261,[1]辅助填写!$B:$C,2,0)</f>
        <v>晋升台词3</v>
      </c>
      <c r="F261" s="2" t="s">
        <v>304</v>
      </c>
      <c r="G261" s="3">
        <v>31018018</v>
      </c>
    </row>
    <row r="262" spans="1:7" x14ac:dyDescent="0.2">
      <c r="A262" s="3">
        <v>1018019</v>
      </c>
      <c r="B262" s="3"/>
      <c r="C262" s="3"/>
      <c r="D262" s="3">
        <v>19</v>
      </c>
      <c r="E262" s="3" t="str">
        <f>VLOOKUP(D262,[1]辅助填写!$B:$C,2,0)</f>
        <v>获得角色台词</v>
      </c>
      <c r="F262" s="6" t="s">
        <v>303</v>
      </c>
      <c r="G262" s="3">
        <v>31018019</v>
      </c>
    </row>
    <row r="263" spans="1:7" x14ac:dyDescent="0.2">
      <c r="A263" s="3">
        <v>1018020</v>
      </c>
      <c r="B263" s="3"/>
      <c r="C263" s="3"/>
      <c r="D263" s="3">
        <v>20</v>
      </c>
      <c r="E263" s="3" t="str">
        <f>VLOOKUP(D263,[1]辅助填写!$B:$C,2,0)</f>
        <v>编入队伍</v>
      </c>
      <c r="F263" s="6" t="s">
        <v>302</v>
      </c>
      <c r="G263" s="3">
        <v>31018020</v>
      </c>
    </row>
    <row r="264" spans="1:7" x14ac:dyDescent="0.2">
      <c r="A264" s="3">
        <v>1018021</v>
      </c>
      <c r="B264" s="3"/>
      <c r="C264" s="3"/>
      <c r="D264" s="3">
        <v>21</v>
      </c>
      <c r="E264" s="3" t="str">
        <f>VLOOKUP(D264,[1]辅助填写!$B:$C,2,0)</f>
        <v>战斗开始</v>
      </c>
      <c r="F264" s="6" t="s">
        <v>301</v>
      </c>
      <c r="G264" s="3">
        <v>31018021</v>
      </c>
    </row>
    <row r="265" spans="1:7" x14ac:dyDescent="0.2">
      <c r="A265" s="3">
        <v>1018022</v>
      </c>
      <c r="B265" s="3"/>
      <c r="C265" s="3"/>
      <c r="D265" s="3">
        <v>22</v>
      </c>
      <c r="E265" s="3" t="str">
        <f>VLOOKUP(D265,[1]辅助填写!$B:$C,2,0)</f>
        <v>技能1台词</v>
      </c>
      <c r="F265" s="6" t="s">
        <v>300</v>
      </c>
      <c r="G265" s="3">
        <v>31018022</v>
      </c>
    </row>
    <row r="266" spans="1:7" x14ac:dyDescent="0.2">
      <c r="A266" s="3">
        <v>1018023</v>
      </c>
      <c r="B266" s="3"/>
      <c r="C266" s="3"/>
      <c r="D266" s="3">
        <v>23</v>
      </c>
      <c r="E266" s="3" t="str">
        <f>VLOOKUP(D266,[1]辅助填写!$B:$C,2,0)</f>
        <v>技能2台词</v>
      </c>
      <c r="F266" s="6" t="s">
        <v>299</v>
      </c>
      <c r="G266" s="3">
        <v>31018023</v>
      </c>
    </row>
    <row r="267" spans="1:7" x14ac:dyDescent="0.2">
      <c r="A267" s="3">
        <v>1018024</v>
      </c>
      <c r="B267" s="3"/>
      <c r="C267" s="3"/>
      <c r="D267" s="3">
        <v>24</v>
      </c>
      <c r="E267" s="3" t="str">
        <f>VLOOKUP(D267,[1]辅助填写!$B:$C,2,0)</f>
        <v>技能3台词</v>
      </c>
      <c r="F267" s="6" t="s">
        <v>298</v>
      </c>
      <c r="G267" s="3">
        <v>31018024</v>
      </c>
    </row>
    <row r="268" spans="1:7" x14ac:dyDescent="0.2">
      <c r="A268" s="3">
        <v>1018025</v>
      </c>
      <c r="B268" s="3"/>
      <c r="C268" s="3"/>
      <c r="D268" s="3">
        <v>25</v>
      </c>
      <c r="E268" s="3" t="str">
        <f>VLOOKUP(D268,[1]辅助填写!$B:$C,2,0)</f>
        <v>支援技能台词</v>
      </c>
      <c r="F268" s="6" t="s">
        <v>297</v>
      </c>
      <c r="G268" s="3">
        <v>31018025</v>
      </c>
    </row>
    <row r="269" spans="1:7" x14ac:dyDescent="0.2">
      <c r="A269" s="3">
        <v>1018026</v>
      </c>
      <c r="B269" s="3"/>
      <c r="C269" s="3"/>
      <c r="D269" s="3">
        <v>26</v>
      </c>
      <c r="E269" s="3" t="str">
        <f>VLOOKUP(D269,[1]辅助填写!$B:$C,2,0)</f>
        <v>受击台词</v>
      </c>
      <c r="F269" s="6" t="s">
        <v>296</v>
      </c>
      <c r="G269" s="3">
        <v>31018026</v>
      </c>
    </row>
    <row r="270" spans="1:7" x14ac:dyDescent="0.2">
      <c r="A270" s="3">
        <v>1018027</v>
      </c>
      <c r="B270" s="3"/>
      <c r="C270" s="3"/>
      <c r="D270" s="3">
        <v>27</v>
      </c>
      <c r="E270" s="3" t="str">
        <f>VLOOKUP(D270,[1]辅助填写!$B:$C,2,0)</f>
        <v>胜利台词</v>
      </c>
      <c r="F270" s="6" t="s">
        <v>295</v>
      </c>
      <c r="G270" s="3">
        <v>31018027</v>
      </c>
    </row>
    <row r="271" spans="1:7" x14ac:dyDescent="0.2">
      <c r="A271" s="3">
        <v>1018028</v>
      </c>
      <c r="B271" s="3"/>
      <c r="C271" s="3"/>
      <c r="D271" s="3">
        <v>28</v>
      </c>
      <c r="E271" s="3" t="str">
        <f>VLOOKUP(D271,[1]辅助填写!$B:$C,2,0)</f>
        <v>失败台词</v>
      </c>
      <c r="F271" s="6" t="s">
        <v>294</v>
      </c>
      <c r="G271" s="3">
        <v>31018028</v>
      </c>
    </row>
    <row r="272" spans="1:7" x14ac:dyDescent="0.2">
      <c r="A272" s="3">
        <v>1018029</v>
      </c>
      <c r="B272" s="3"/>
      <c r="C272" s="3"/>
      <c r="D272" s="3">
        <v>29</v>
      </c>
      <c r="E272" s="3" t="str">
        <f>VLOOKUP(D272,[1]辅助填写!$B:$C,2,0)</f>
        <v>游戏标题台词</v>
      </c>
      <c r="F272" s="2" t="s">
        <v>0</v>
      </c>
      <c r="G272" s="3">
        <v>31018029</v>
      </c>
    </row>
    <row r="273" spans="1:7" x14ac:dyDescent="0.2">
      <c r="A273" s="4">
        <v>1019001</v>
      </c>
      <c r="B273" s="4"/>
      <c r="C273" s="4" t="s">
        <v>293</v>
      </c>
      <c r="D273" s="4">
        <v>1</v>
      </c>
      <c r="E273" s="4" t="str">
        <f>VLOOKUP(D273,[1]辅助填写!$B:$C,2,0)</f>
        <v>登录台词-早</v>
      </c>
      <c r="F273" s="6" t="s">
        <v>292</v>
      </c>
      <c r="G273" s="3">
        <v>31019001</v>
      </c>
    </row>
    <row r="274" spans="1:7" x14ac:dyDescent="0.2">
      <c r="A274" s="3">
        <v>1019002</v>
      </c>
      <c r="B274" s="3"/>
      <c r="C274" s="3"/>
      <c r="D274" s="3">
        <v>2</v>
      </c>
      <c r="E274" s="3" t="str">
        <f>VLOOKUP(D274,[1]辅助填写!$B:$C,2,0)</f>
        <v>登录台词-晚</v>
      </c>
      <c r="F274" s="6" t="s">
        <v>291</v>
      </c>
      <c r="G274" s="3">
        <v>31019002</v>
      </c>
    </row>
    <row r="275" spans="1:7" x14ac:dyDescent="0.2">
      <c r="A275" s="3">
        <v>1019003</v>
      </c>
      <c r="B275" s="3"/>
      <c r="C275" s="3"/>
      <c r="D275" s="3">
        <v>3</v>
      </c>
      <c r="E275" s="3" t="str">
        <f>VLOOKUP(D275,[1]辅助填写!$B:$C,2,0)</f>
        <v>闲置台词</v>
      </c>
      <c r="F275" s="6" t="s">
        <v>290</v>
      </c>
      <c r="G275" s="3">
        <v>31019003</v>
      </c>
    </row>
    <row r="276" spans="1:7" x14ac:dyDescent="0.2">
      <c r="A276" s="3">
        <v>1019004</v>
      </c>
      <c r="B276" s="3"/>
      <c r="C276" s="3"/>
      <c r="D276" s="3">
        <v>4</v>
      </c>
      <c r="E276" s="3" t="str">
        <f>VLOOKUP(D276,[1]辅助填写!$B:$C,2,0)</f>
        <v>设施秘书台词</v>
      </c>
      <c r="F276" s="6" t="s">
        <v>289</v>
      </c>
      <c r="G276" s="3">
        <v>31019004</v>
      </c>
    </row>
    <row r="277" spans="1:7" x14ac:dyDescent="0.2">
      <c r="A277" s="3">
        <v>1019005</v>
      </c>
      <c r="B277" s="3"/>
      <c r="C277" s="3"/>
      <c r="D277" s="3">
        <v>5</v>
      </c>
      <c r="E277" s="3" t="str">
        <f>VLOOKUP(D277,[1]辅助填写!$B:$C,2,0)</f>
        <v>交谈台词1</v>
      </c>
      <c r="F277" s="6" t="s">
        <v>288</v>
      </c>
      <c r="G277" s="3">
        <v>31019005</v>
      </c>
    </row>
    <row r="278" spans="1:7" x14ac:dyDescent="0.2">
      <c r="A278" s="3">
        <v>1019006</v>
      </c>
      <c r="B278" s="3"/>
      <c r="C278" s="3"/>
      <c r="D278" s="3">
        <v>6</v>
      </c>
      <c r="E278" s="3" t="str">
        <f>VLOOKUP(D278,[1]辅助填写!$B:$C,2,0)</f>
        <v>交谈台词2</v>
      </c>
      <c r="F278" s="6" t="s">
        <v>287</v>
      </c>
      <c r="G278" s="3">
        <v>31019006</v>
      </c>
    </row>
    <row r="279" spans="1:7" x14ac:dyDescent="0.2">
      <c r="A279" s="3">
        <v>1019007</v>
      </c>
      <c r="B279" s="3"/>
      <c r="C279" s="3"/>
      <c r="D279" s="3">
        <v>7</v>
      </c>
      <c r="E279" s="3" t="str">
        <f>VLOOKUP(D279,[1]辅助填写!$B:$C,2,0)</f>
        <v>交谈台词3</v>
      </c>
      <c r="F279" s="6" t="s">
        <v>286</v>
      </c>
      <c r="G279" s="3">
        <v>31019007</v>
      </c>
    </row>
    <row r="280" spans="1:7" x14ac:dyDescent="0.2">
      <c r="A280" s="3">
        <v>1019015</v>
      </c>
      <c r="B280" s="3"/>
      <c r="C280" s="3"/>
      <c r="D280" s="3">
        <v>15</v>
      </c>
      <c r="E280" s="3" t="str">
        <f>VLOOKUP(D280,[1]辅助填写!$B:$C,2,0)</f>
        <v>吃经验台词</v>
      </c>
      <c r="F280" s="6" t="s">
        <v>285</v>
      </c>
      <c r="G280" s="3">
        <v>31019015</v>
      </c>
    </row>
    <row r="281" spans="1:7" x14ac:dyDescent="0.2">
      <c r="A281" s="3">
        <v>1019016</v>
      </c>
      <c r="B281" s="3"/>
      <c r="C281" s="3"/>
      <c r="D281" s="3">
        <v>16</v>
      </c>
      <c r="E281" s="3" t="str">
        <f>VLOOKUP(D281,[1]辅助填写!$B:$C,2,0)</f>
        <v>晋升台词1</v>
      </c>
      <c r="F281" s="6" t="s">
        <v>284</v>
      </c>
      <c r="G281" s="3">
        <v>31019016</v>
      </c>
    </row>
    <row r="282" spans="1:7" x14ac:dyDescent="0.2">
      <c r="A282" s="3">
        <v>1019017</v>
      </c>
      <c r="B282" s="3"/>
      <c r="C282" s="3"/>
      <c r="D282" s="3">
        <v>17</v>
      </c>
      <c r="E282" s="3" t="str">
        <f>VLOOKUP(D282,[1]辅助填写!$B:$C,2,0)</f>
        <v>晋升台词2</v>
      </c>
      <c r="F282" s="6" t="s">
        <v>283</v>
      </c>
      <c r="G282" s="3">
        <v>31019017</v>
      </c>
    </row>
    <row r="283" spans="1:7" x14ac:dyDescent="0.2">
      <c r="A283" s="3">
        <v>1019018</v>
      </c>
      <c r="B283" s="3"/>
      <c r="C283" s="3"/>
      <c r="D283" s="3">
        <v>18</v>
      </c>
      <c r="E283" s="3" t="str">
        <f>VLOOKUP(D283,[1]辅助填写!$B:$C,2,0)</f>
        <v>晋升台词3</v>
      </c>
      <c r="F283" s="2" t="s">
        <v>282</v>
      </c>
      <c r="G283" s="3">
        <v>31019018</v>
      </c>
    </row>
    <row r="284" spans="1:7" x14ac:dyDescent="0.2">
      <c r="A284" s="3">
        <v>1019019</v>
      </c>
      <c r="B284" s="3"/>
      <c r="C284" s="3"/>
      <c r="D284" s="3">
        <v>19</v>
      </c>
      <c r="E284" s="3" t="str">
        <f>VLOOKUP(D284,[1]辅助填写!$B:$C,2,0)</f>
        <v>获得角色台词</v>
      </c>
      <c r="F284" s="6" t="s">
        <v>281</v>
      </c>
      <c r="G284" s="3">
        <v>31019019</v>
      </c>
    </row>
    <row r="285" spans="1:7" x14ac:dyDescent="0.2">
      <c r="A285" s="3">
        <v>1019020</v>
      </c>
      <c r="B285" s="3"/>
      <c r="C285" s="3"/>
      <c r="D285" s="3">
        <v>20</v>
      </c>
      <c r="E285" s="3" t="str">
        <f>VLOOKUP(D285,[1]辅助填写!$B:$C,2,0)</f>
        <v>编入队伍</v>
      </c>
      <c r="F285" s="6" t="s">
        <v>280</v>
      </c>
      <c r="G285" s="3">
        <v>31019020</v>
      </c>
    </row>
    <row r="286" spans="1:7" x14ac:dyDescent="0.2">
      <c r="A286" s="3">
        <v>1019021</v>
      </c>
      <c r="B286" s="3"/>
      <c r="C286" s="3"/>
      <c r="D286" s="3">
        <v>21</v>
      </c>
      <c r="E286" s="3" t="str">
        <f>VLOOKUP(D286,[1]辅助填写!$B:$C,2,0)</f>
        <v>战斗开始</v>
      </c>
      <c r="F286" s="6" t="s">
        <v>279</v>
      </c>
      <c r="G286" s="3">
        <v>31019021</v>
      </c>
    </row>
    <row r="287" spans="1:7" x14ac:dyDescent="0.2">
      <c r="A287" s="3">
        <v>1019022</v>
      </c>
      <c r="B287" s="3"/>
      <c r="C287" s="3"/>
      <c r="D287" s="3">
        <v>22</v>
      </c>
      <c r="E287" s="3" t="str">
        <f>VLOOKUP(D287,[1]辅助填写!$B:$C,2,0)</f>
        <v>技能1台词</v>
      </c>
      <c r="F287" s="6" t="s">
        <v>278</v>
      </c>
      <c r="G287" s="3">
        <v>31019022</v>
      </c>
    </row>
    <row r="288" spans="1:7" x14ac:dyDescent="0.2">
      <c r="A288" s="3">
        <v>1019023</v>
      </c>
      <c r="B288" s="3"/>
      <c r="C288" s="3"/>
      <c r="D288" s="3">
        <v>23</v>
      </c>
      <c r="E288" s="3" t="str">
        <f>VLOOKUP(D288,[1]辅助填写!$B:$C,2,0)</f>
        <v>技能2台词</v>
      </c>
      <c r="F288" s="6" t="s">
        <v>277</v>
      </c>
      <c r="G288" s="3">
        <v>31019023</v>
      </c>
    </row>
    <row r="289" spans="1:7" x14ac:dyDescent="0.2">
      <c r="A289" s="3">
        <v>1019024</v>
      </c>
      <c r="B289" s="3"/>
      <c r="C289" s="3"/>
      <c r="D289" s="3">
        <v>24</v>
      </c>
      <c r="E289" s="3" t="str">
        <f>VLOOKUP(D289,[1]辅助填写!$B:$C,2,0)</f>
        <v>技能3台词</v>
      </c>
      <c r="F289" s="6" t="s">
        <v>276</v>
      </c>
      <c r="G289" s="3">
        <v>31019024</v>
      </c>
    </row>
    <row r="290" spans="1:7" x14ac:dyDescent="0.2">
      <c r="A290" s="3">
        <v>1019025</v>
      </c>
      <c r="B290" s="3"/>
      <c r="C290" s="3"/>
      <c r="D290" s="3">
        <v>25</v>
      </c>
      <c r="E290" s="3" t="str">
        <f>VLOOKUP(D290,[1]辅助填写!$B:$C,2,0)</f>
        <v>支援技能台词</v>
      </c>
      <c r="F290" s="6" t="s">
        <v>275</v>
      </c>
      <c r="G290" s="3">
        <v>31019025</v>
      </c>
    </row>
    <row r="291" spans="1:7" x14ac:dyDescent="0.2">
      <c r="A291" s="3">
        <v>1019026</v>
      </c>
      <c r="B291" s="3"/>
      <c r="C291" s="3"/>
      <c r="D291" s="3">
        <v>26</v>
      </c>
      <c r="E291" s="3" t="str">
        <f>VLOOKUP(D291,[1]辅助填写!$B:$C,2,0)</f>
        <v>受击台词</v>
      </c>
      <c r="F291" s="6" t="s">
        <v>274</v>
      </c>
      <c r="G291" s="3">
        <v>31019026</v>
      </c>
    </row>
    <row r="292" spans="1:7" x14ac:dyDescent="0.2">
      <c r="A292" s="3">
        <v>1019027</v>
      </c>
      <c r="B292" s="3"/>
      <c r="C292" s="3"/>
      <c r="D292" s="3">
        <v>27</v>
      </c>
      <c r="E292" s="3" t="str">
        <f>VLOOKUP(D292,[1]辅助填写!$B:$C,2,0)</f>
        <v>胜利台词</v>
      </c>
      <c r="F292" s="6" t="s">
        <v>273</v>
      </c>
      <c r="G292" s="3">
        <v>31019027</v>
      </c>
    </row>
    <row r="293" spans="1:7" x14ac:dyDescent="0.2">
      <c r="A293" s="3">
        <v>1019028</v>
      </c>
      <c r="B293" s="3"/>
      <c r="C293" s="3"/>
      <c r="D293" s="3">
        <v>28</v>
      </c>
      <c r="E293" s="3" t="str">
        <f>VLOOKUP(D293,[1]辅助填写!$B:$C,2,0)</f>
        <v>失败台词</v>
      </c>
      <c r="F293" s="6" t="s">
        <v>272</v>
      </c>
      <c r="G293" s="3">
        <v>31019028</v>
      </c>
    </row>
    <row r="294" spans="1:7" x14ac:dyDescent="0.2">
      <c r="A294" s="3">
        <v>1019029</v>
      </c>
      <c r="B294" s="3"/>
      <c r="C294" s="3"/>
      <c r="D294" s="3">
        <v>29</v>
      </c>
      <c r="E294" s="3" t="str">
        <f>VLOOKUP(D294,[1]辅助填写!$B:$C,2,0)</f>
        <v>游戏标题台词</v>
      </c>
      <c r="F294" s="6" t="s">
        <v>0</v>
      </c>
      <c r="G294" s="3">
        <v>31019029</v>
      </c>
    </row>
    <row r="295" spans="1:7" x14ac:dyDescent="0.2">
      <c r="A295" s="4">
        <v>1021001</v>
      </c>
      <c r="B295" s="4"/>
      <c r="C295" s="4" t="s">
        <v>271</v>
      </c>
      <c r="D295" s="4">
        <v>1</v>
      </c>
      <c r="E295" s="4" t="str">
        <f>VLOOKUP(D295,[1]辅助填写!$B:$C,2,0)</f>
        <v>登录台词-早</v>
      </c>
      <c r="F295" s="6" t="s">
        <v>270</v>
      </c>
      <c r="G295" s="3">
        <v>31021001</v>
      </c>
    </row>
    <row r="296" spans="1:7" x14ac:dyDescent="0.2">
      <c r="A296" s="3">
        <v>1021002</v>
      </c>
      <c r="B296" s="3"/>
      <c r="C296" s="3"/>
      <c r="D296" s="3">
        <v>2</v>
      </c>
      <c r="E296" s="3" t="str">
        <f>VLOOKUP(D296,[1]辅助填写!$B:$C,2,0)</f>
        <v>登录台词-晚</v>
      </c>
      <c r="F296" s="6" t="s">
        <v>269</v>
      </c>
      <c r="G296" s="3">
        <v>31021002</v>
      </c>
    </row>
    <row r="297" spans="1:7" x14ac:dyDescent="0.2">
      <c r="A297" s="3">
        <v>1021003</v>
      </c>
      <c r="B297" s="3"/>
      <c r="C297" s="3"/>
      <c r="D297" s="3">
        <v>3</v>
      </c>
      <c r="E297" s="3" t="str">
        <f>VLOOKUP(D297,[1]辅助填写!$B:$C,2,0)</f>
        <v>闲置台词</v>
      </c>
      <c r="F297" s="6" t="s">
        <v>268</v>
      </c>
      <c r="G297" s="3">
        <v>31021003</v>
      </c>
    </row>
    <row r="298" spans="1:7" x14ac:dyDescent="0.2">
      <c r="A298" s="3">
        <v>1021004</v>
      </c>
      <c r="B298" s="3"/>
      <c r="C298" s="3"/>
      <c r="D298" s="3">
        <v>4</v>
      </c>
      <c r="E298" s="3" t="str">
        <f>VLOOKUP(D298,[1]辅助填写!$B:$C,2,0)</f>
        <v>设施秘书台词</v>
      </c>
      <c r="F298" s="6" t="s">
        <v>267</v>
      </c>
      <c r="G298" s="3">
        <v>31021004</v>
      </c>
    </row>
    <row r="299" spans="1:7" x14ac:dyDescent="0.2">
      <c r="A299" s="3">
        <v>1021005</v>
      </c>
      <c r="B299" s="3"/>
      <c r="C299" s="3"/>
      <c r="D299" s="3">
        <v>5</v>
      </c>
      <c r="E299" s="3" t="str">
        <f>VLOOKUP(D299,[1]辅助填写!$B:$C,2,0)</f>
        <v>交谈台词1</v>
      </c>
      <c r="F299" s="6" t="s">
        <v>266</v>
      </c>
      <c r="G299" s="3">
        <v>31021005</v>
      </c>
    </row>
    <row r="300" spans="1:7" x14ac:dyDescent="0.2">
      <c r="A300" s="3">
        <v>1021006</v>
      </c>
      <c r="B300" s="3"/>
      <c r="C300" s="3"/>
      <c r="D300" s="3">
        <v>6</v>
      </c>
      <c r="E300" s="3" t="str">
        <f>VLOOKUP(D300,[1]辅助填写!$B:$C,2,0)</f>
        <v>交谈台词2</v>
      </c>
      <c r="F300" s="6" t="s">
        <v>265</v>
      </c>
      <c r="G300" s="3">
        <v>31021006</v>
      </c>
    </row>
    <row r="301" spans="1:7" x14ac:dyDescent="0.2">
      <c r="A301" s="3">
        <v>1021007</v>
      </c>
      <c r="B301" s="3"/>
      <c r="C301" s="3"/>
      <c r="D301" s="3">
        <v>7</v>
      </c>
      <c r="E301" s="3" t="str">
        <f>VLOOKUP(D301,[1]辅助填写!$B:$C,2,0)</f>
        <v>交谈台词3</v>
      </c>
      <c r="F301" s="6" t="s">
        <v>264</v>
      </c>
      <c r="G301" s="3">
        <v>31021007</v>
      </c>
    </row>
    <row r="302" spans="1:7" x14ac:dyDescent="0.2">
      <c r="A302" s="3">
        <v>1021015</v>
      </c>
      <c r="B302" s="3"/>
      <c r="C302" s="3"/>
      <c r="D302" s="3">
        <v>15</v>
      </c>
      <c r="E302" s="3" t="str">
        <f>VLOOKUP(D302,[1]辅助填写!$B:$C,2,0)</f>
        <v>吃经验台词</v>
      </c>
      <c r="F302" s="6" t="s">
        <v>263</v>
      </c>
      <c r="G302" s="3">
        <v>31021015</v>
      </c>
    </row>
    <row r="303" spans="1:7" x14ac:dyDescent="0.2">
      <c r="A303" s="3">
        <v>1021016</v>
      </c>
      <c r="B303" s="3"/>
      <c r="C303" s="3"/>
      <c r="D303" s="3">
        <v>16</v>
      </c>
      <c r="E303" s="3" t="str">
        <f>VLOOKUP(D303,[1]辅助填写!$B:$C,2,0)</f>
        <v>晋升台词1</v>
      </c>
      <c r="F303" s="6" t="s">
        <v>262</v>
      </c>
      <c r="G303" s="3">
        <v>31021016</v>
      </c>
    </row>
    <row r="304" spans="1:7" x14ac:dyDescent="0.2">
      <c r="A304" s="3">
        <v>1021017</v>
      </c>
      <c r="B304" s="3"/>
      <c r="C304" s="3"/>
      <c r="D304" s="3">
        <v>17</v>
      </c>
      <c r="E304" s="3" t="str">
        <f>VLOOKUP(D304,[1]辅助填写!$B:$C,2,0)</f>
        <v>晋升台词2</v>
      </c>
      <c r="F304" s="6" t="s">
        <v>261</v>
      </c>
      <c r="G304" s="3">
        <v>31021017</v>
      </c>
    </row>
    <row r="305" spans="1:7" x14ac:dyDescent="0.2">
      <c r="A305" s="3">
        <v>1021018</v>
      </c>
      <c r="B305" s="3"/>
      <c r="C305" s="3"/>
      <c r="D305" s="3">
        <v>18</v>
      </c>
      <c r="E305" s="3" t="str">
        <f>VLOOKUP(D305,[1]辅助填写!$B:$C,2,0)</f>
        <v>晋升台词3</v>
      </c>
      <c r="F305" s="6" t="s">
        <v>260</v>
      </c>
      <c r="G305" s="3">
        <v>31021018</v>
      </c>
    </row>
    <row r="306" spans="1:7" x14ac:dyDescent="0.2">
      <c r="A306" s="3">
        <v>1021019</v>
      </c>
      <c r="B306" s="3"/>
      <c r="C306" s="3"/>
      <c r="D306" s="3">
        <v>19</v>
      </c>
      <c r="E306" s="3" t="str">
        <f>VLOOKUP(D306,[1]辅助填写!$B:$C,2,0)</f>
        <v>获得角色台词</v>
      </c>
      <c r="F306" s="6" t="s">
        <v>259</v>
      </c>
      <c r="G306" s="3">
        <v>31021019</v>
      </c>
    </row>
    <row r="307" spans="1:7" x14ac:dyDescent="0.2">
      <c r="A307" s="3">
        <v>1021020</v>
      </c>
      <c r="B307" s="3"/>
      <c r="C307" s="3"/>
      <c r="D307" s="3">
        <v>20</v>
      </c>
      <c r="E307" s="3" t="str">
        <f>VLOOKUP(D307,[1]辅助填写!$B:$C,2,0)</f>
        <v>编入队伍</v>
      </c>
      <c r="F307" s="6" t="s">
        <v>146</v>
      </c>
      <c r="G307" s="3">
        <v>31021020</v>
      </c>
    </row>
    <row r="308" spans="1:7" x14ac:dyDescent="0.2">
      <c r="A308" s="3">
        <v>1021021</v>
      </c>
      <c r="B308" s="3"/>
      <c r="C308" s="3"/>
      <c r="D308" s="3">
        <v>21</v>
      </c>
      <c r="E308" s="3" t="str">
        <f>VLOOKUP(D308,[1]辅助填写!$B:$C,2,0)</f>
        <v>战斗开始</v>
      </c>
      <c r="F308" s="6" t="s">
        <v>258</v>
      </c>
      <c r="G308" s="3">
        <v>31021021</v>
      </c>
    </row>
    <row r="309" spans="1:7" x14ac:dyDescent="0.2">
      <c r="A309" s="3">
        <v>1021022</v>
      </c>
      <c r="B309" s="3"/>
      <c r="C309" s="3"/>
      <c r="D309" s="3">
        <v>22</v>
      </c>
      <c r="E309" s="3" t="str">
        <f>VLOOKUP(D309,[1]辅助填写!$B:$C,2,0)</f>
        <v>技能1台词</v>
      </c>
      <c r="F309" s="6" t="s">
        <v>257</v>
      </c>
      <c r="G309" s="3">
        <v>31021022</v>
      </c>
    </row>
    <row r="310" spans="1:7" x14ac:dyDescent="0.2">
      <c r="A310" s="3">
        <v>1021023</v>
      </c>
      <c r="B310" s="3"/>
      <c r="C310" s="3"/>
      <c r="D310" s="3">
        <v>23</v>
      </c>
      <c r="E310" s="3" t="str">
        <f>VLOOKUP(D310,[1]辅助填写!$B:$C,2,0)</f>
        <v>技能2台词</v>
      </c>
      <c r="F310" s="6" t="s">
        <v>256</v>
      </c>
      <c r="G310" s="3">
        <v>31021023</v>
      </c>
    </row>
    <row r="311" spans="1:7" x14ac:dyDescent="0.2">
      <c r="A311" s="3">
        <v>1021024</v>
      </c>
      <c r="B311" s="3"/>
      <c r="C311" s="3"/>
      <c r="D311" s="3">
        <v>24</v>
      </c>
      <c r="E311" s="3" t="str">
        <f>VLOOKUP(D311,[1]辅助填写!$B:$C,2,0)</f>
        <v>技能3台词</v>
      </c>
      <c r="F311" s="6" t="s">
        <v>255</v>
      </c>
      <c r="G311" s="3">
        <v>31021024</v>
      </c>
    </row>
    <row r="312" spans="1:7" x14ac:dyDescent="0.2">
      <c r="A312" s="3">
        <v>1021025</v>
      </c>
      <c r="B312" s="3"/>
      <c r="C312" s="3"/>
      <c r="D312" s="3">
        <v>25</v>
      </c>
      <c r="E312" s="3" t="str">
        <f>VLOOKUP(D312,[1]辅助填写!$B:$C,2,0)</f>
        <v>支援技能台词</v>
      </c>
      <c r="F312" s="6" t="s">
        <v>254</v>
      </c>
      <c r="G312" s="3">
        <v>31021025</v>
      </c>
    </row>
    <row r="313" spans="1:7" x14ac:dyDescent="0.2">
      <c r="A313" s="3">
        <v>1021026</v>
      </c>
      <c r="B313" s="3"/>
      <c r="C313" s="3"/>
      <c r="D313" s="3">
        <v>26</v>
      </c>
      <c r="E313" s="3" t="str">
        <f>VLOOKUP(D313,[1]辅助填写!$B:$C,2,0)</f>
        <v>受击台词</v>
      </c>
      <c r="F313" s="6" t="s">
        <v>253</v>
      </c>
      <c r="G313" s="3">
        <v>31021026</v>
      </c>
    </row>
    <row r="314" spans="1:7" x14ac:dyDescent="0.2">
      <c r="A314" s="3">
        <v>1021027</v>
      </c>
      <c r="B314" s="3"/>
      <c r="C314" s="3"/>
      <c r="D314" s="3">
        <v>27</v>
      </c>
      <c r="E314" s="3" t="str">
        <f>VLOOKUP(D314,[1]辅助填写!$B:$C,2,0)</f>
        <v>胜利台词</v>
      </c>
      <c r="F314" s="6" t="s">
        <v>252</v>
      </c>
      <c r="G314" s="3">
        <v>31021027</v>
      </c>
    </row>
    <row r="315" spans="1:7" x14ac:dyDescent="0.2">
      <c r="A315" s="3">
        <v>1021028</v>
      </c>
      <c r="B315" s="3"/>
      <c r="C315" s="3"/>
      <c r="D315" s="3">
        <v>28</v>
      </c>
      <c r="E315" s="3" t="str">
        <f>VLOOKUP(D315,[1]辅助填写!$B:$C,2,0)</f>
        <v>失败台词</v>
      </c>
      <c r="F315" s="6" t="s">
        <v>251</v>
      </c>
      <c r="G315" s="3">
        <v>31021028</v>
      </c>
    </row>
    <row r="316" spans="1:7" x14ac:dyDescent="0.2">
      <c r="A316" s="3">
        <v>1021029</v>
      </c>
      <c r="B316" s="3"/>
      <c r="C316" s="3"/>
      <c r="D316" s="3">
        <v>29</v>
      </c>
      <c r="E316" s="3" t="str">
        <f>VLOOKUP(D316,[1]辅助填写!$B:$C,2,0)</f>
        <v>游戏标题台词</v>
      </c>
      <c r="F316" s="6" t="s">
        <v>250</v>
      </c>
      <c r="G316" s="3">
        <v>31021029</v>
      </c>
    </row>
    <row r="317" spans="1:7" x14ac:dyDescent="0.2">
      <c r="A317" s="4">
        <v>1025001</v>
      </c>
      <c r="B317" s="4"/>
      <c r="C317" s="4" t="s">
        <v>249</v>
      </c>
      <c r="D317" s="4">
        <v>1</v>
      </c>
      <c r="E317" s="4" t="str">
        <f>VLOOKUP(D317,[1]辅助填写!$B:$C,2,0)</f>
        <v>登录台词-早</v>
      </c>
      <c r="F317" s="6" t="s">
        <v>248</v>
      </c>
      <c r="G317" s="3">
        <v>31025001</v>
      </c>
    </row>
    <row r="318" spans="1:7" x14ac:dyDescent="0.2">
      <c r="A318" s="3">
        <v>1025002</v>
      </c>
      <c r="B318" s="3"/>
      <c r="C318" s="3"/>
      <c r="D318" s="3">
        <v>2</v>
      </c>
      <c r="E318" s="3" t="str">
        <f>VLOOKUP(D318,[1]辅助填写!$B:$C,2,0)</f>
        <v>登录台词-晚</v>
      </c>
      <c r="F318" s="6" t="s">
        <v>247</v>
      </c>
      <c r="G318" s="3">
        <v>31025002</v>
      </c>
    </row>
    <row r="319" spans="1:7" x14ac:dyDescent="0.2">
      <c r="A319" s="3">
        <v>1025003</v>
      </c>
      <c r="B319" s="3"/>
      <c r="C319" s="3"/>
      <c r="D319" s="3">
        <v>3</v>
      </c>
      <c r="E319" s="3" t="str">
        <f>VLOOKUP(D319,[1]辅助填写!$B:$C,2,0)</f>
        <v>闲置台词</v>
      </c>
      <c r="F319" s="6" t="s">
        <v>246</v>
      </c>
      <c r="G319" s="3">
        <v>31025003</v>
      </c>
    </row>
    <row r="320" spans="1:7" x14ac:dyDescent="0.2">
      <c r="A320" s="3">
        <v>1025004</v>
      </c>
      <c r="B320" s="3"/>
      <c r="C320" s="3"/>
      <c r="D320" s="3">
        <v>4</v>
      </c>
      <c r="E320" s="3" t="str">
        <f>VLOOKUP(D320,[1]辅助填写!$B:$C,2,0)</f>
        <v>设施秘书台词</v>
      </c>
      <c r="F320" s="6" t="s">
        <v>245</v>
      </c>
      <c r="G320" s="3">
        <v>31025004</v>
      </c>
    </row>
    <row r="321" spans="1:7" x14ac:dyDescent="0.2">
      <c r="A321" s="3">
        <v>1025005</v>
      </c>
      <c r="B321" s="3"/>
      <c r="C321" s="3"/>
      <c r="D321" s="3">
        <v>5</v>
      </c>
      <c r="E321" s="3" t="str">
        <f>VLOOKUP(D321,[1]辅助填写!$B:$C,2,0)</f>
        <v>交谈台词1</v>
      </c>
      <c r="F321" s="6" t="s">
        <v>244</v>
      </c>
      <c r="G321" s="3">
        <v>31025005</v>
      </c>
    </row>
    <row r="322" spans="1:7" x14ac:dyDescent="0.2">
      <c r="A322" s="3">
        <v>1025006</v>
      </c>
      <c r="B322" s="3"/>
      <c r="C322" s="3"/>
      <c r="D322" s="3">
        <v>6</v>
      </c>
      <c r="E322" s="3" t="str">
        <f>VLOOKUP(D322,[1]辅助填写!$B:$C,2,0)</f>
        <v>交谈台词2</v>
      </c>
      <c r="F322" s="6" t="s">
        <v>243</v>
      </c>
      <c r="G322" s="3">
        <v>31025006</v>
      </c>
    </row>
    <row r="323" spans="1:7" x14ac:dyDescent="0.2">
      <c r="A323" s="3">
        <v>1025007</v>
      </c>
      <c r="B323" s="3"/>
      <c r="C323" s="3"/>
      <c r="D323" s="3">
        <v>7</v>
      </c>
      <c r="E323" s="3" t="str">
        <f>VLOOKUP(D323,[1]辅助填写!$B:$C,2,0)</f>
        <v>交谈台词3</v>
      </c>
      <c r="F323" s="6" t="s">
        <v>242</v>
      </c>
      <c r="G323" s="3">
        <v>31025007</v>
      </c>
    </row>
    <row r="324" spans="1:7" x14ac:dyDescent="0.2">
      <c r="A324" s="3">
        <v>1025015</v>
      </c>
      <c r="B324" s="3"/>
      <c r="C324" s="3"/>
      <c r="D324" s="3">
        <v>15</v>
      </c>
      <c r="E324" s="3" t="str">
        <f>VLOOKUP(D324,[1]辅助填写!$B:$C,2,0)</f>
        <v>吃经验台词</v>
      </c>
      <c r="F324" s="6" t="s">
        <v>241</v>
      </c>
      <c r="G324" s="3">
        <v>31025015</v>
      </c>
    </row>
    <row r="325" spans="1:7" x14ac:dyDescent="0.2">
      <c r="A325" s="3">
        <v>1025016</v>
      </c>
      <c r="B325" s="3"/>
      <c r="C325" s="3"/>
      <c r="D325" s="3">
        <v>16</v>
      </c>
      <c r="E325" s="3" t="str">
        <f>VLOOKUP(D325,[1]辅助填写!$B:$C,2,0)</f>
        <v>晋升台词1</v>
      </c>
      <c r="F325" s="6" t="s">
        <v>240</v>
      </c>
      <c r="G325" s="3">
        <v>31025016</v>
      </c>
    </row>
    <row r="326" spans="1:7" x14ac:dyDescent="0.2">
      <c r="A326" s="3">
        <v>1025017</v>
      </c>
      <c r="B326" s="3"/>
      <c r="C326" s="3"/>
      <c r="D326" s="3">
        <v>17</v>
      </c>
      <c r="E326" s="3" t="str">
        <f>VLOOKUP(D326,[1]辅助填写!$B:$C,2,0)</f>
        <v>晋升台词2</v>
      </c>
      <c r="F326" s="6" t="s">
        <v>239</v>
      </c>
      <c r="G326" s="3">
        <v>31025017</v>
      </c>
    </row>
    <row r="327" spans="1:7" x14ac:dyDescent="0.2">
      <c r="A327" s="3">
        <v>1025018</v>
      </c>
      <c r="B327" s="3"/>
      <c r="C327" s="3"/>
      <c r="D327" s="3">
        <v>18</v>
      </c>
      <c r="E327" s="3" t="str">
        <f>VLOOKUP(D327,[1]辅助填写!$B:$C,2,0)</f>
        <v>晋升台词3</v>
      </c>
      <c r="F327" s="6" t="s">
        <v>238</v>
      </c>
      <c r="G327" s="3">
        <v>31025018</v>
      </c>
    </row>
    <row r="328" spans="1:7" x14ac:dyDescent="0.2">
      <c r="A328" s="3">
        <v>1025019</v>
      </c>
      <c r="B328" s="3"/>
      <c r="C328" s="3"/>
      <c r="D328" s="3">
        <v>19</v>
      </c>
      <c r="E328" s="3" t="str">
        <f>VLOOKUP(D328,[1]辅助填写!$B:$C,2,0)</f>
        <v>获得角色台词</v>
      </c>
      <c r="F328" s="6" t="s">
        <v>237</v>
      </c>
      <c r="G328" s="3">
        <v>31025019</v>
      </c>
    </row>
    <row r="329" spans="1:7" x14ac:dyDescent="0.2">
      <c r="A329" s="3">
        <v>1025020</v>
      </c>
      <c r="B329" s="3"/>
      <c r="C329" s="3"/>
      <c r="D329" s="3">
        <v>20</v>
      </c>
      <c r="E329" s="3" t="str">
        <f>VLOOKUP(D329,[1]辅助填写!$B:$C,2,0)</f>
        <v>编入队伍</v>
      </c>
      <c r="F329" s="6" t="s">
        <v>236</v>
      </c>
      <c r="G329" s="3">
        <v>31025020</v>
      </c>
    </row>
    <row r="330" spans="1:7" x14ac:dyDescent="0.2">
      <c r="A330" s="3">
        <v>1025021</v>
      </c>
      <c r="B330" s="3"/>
      <c r="C330" s="3"/>
      <c r="D330" s="3">
        <v>21</v>
      </c>
      <c r="E330" s="3" t="str">
        <f>VLOOKUP(D330,[1]辅助填写!$B:$C,2,0)</f>
        <v>战斗开始</v>
      </c>
      <c r="F330" s="6" t="s">
        <v>235</v>
      </c>
      <c r="G330" s="3">
        <v>31025021</v>
      </c>
    </row>
    <row r="331" spans="1:7" x14ac:dyDescent="0.2">
      <c r="A331" s="3">
        <v>1025022</v>
      </c>
      <c r="B331" s="3"/>
      <c r="C331" s="3"/>
      <c r="D331" s="3">
        <v>22</v>
      </c>
      <c r="E331" s="3" t="str">
        <f>VLOOKUP(D331,[1]辅助填写!$B:$C,2,0)</f>
        <v>技能1台词</v>
      </c>
      <c r="F331" s="6" t="s">
        <v>234</v>
      </c>
      <c r="G331" s="3">
        <v>31025022</v>
      </c>
    </row>
    <row r="332" spans="1:7" x14ac:dyDescent="0.2">
      <c r="A332" s="3">
        <v>1025023</v>
      </c>
      <c r="B332" s="3"/>
      <c r="C332" s="3"/>
      <c r="D332" s="3">
        <v>23</v>
      </c>
      <c r="E332" s="3" t="str">
        <f>VLOOKUP(D332,[1]辅助填写!$B:$C,2,0)</f>
        <v>技能2台词</v>
      </c>
      <c r="F332" s="6" t="s">
        <v>233</v>
      </c>
      <c r="G332" s="3">
        <v>31025023</v>
      </c>
    </row>
    <row r="333" spans="1:7" x14ac:dyDescent="0.2">
      <c r="A333" s="3">
        <v>1025024</v>
      </c>
      <c r="B333" s="3"/>
      <c r="C333" s="3"/>
      <c r="D333" s="3">
        <v>24</v>
      </c>
      <c r="E333" s="3" t="str">
        <f>VLOOKUP(D333,[1]辅助填写!$B:$C,2,0)</f>
        <v>技能3台词</v>
      </c>
      <c r="F333" s="6" t="s">
        <v>232</v>
      </c>
      <c r="G333" s="3">
        <v>31025024</v>
      </c>
    </row>
    <row r="334" spans="1:7" x14ac:dyDescent="0.2">
      <c r="A334" s="3">
        <v>1025025</v>
      </c>
      <c r="B334" s="3"/>
      <c r="C334" s="3"/>
      <c r="D334" s="3">
        <v>25</v>
      </c>
      <c r="E334" s="3" t="str">
        <f>VLOOKUP(D334,[1]辅助填写!$B:$C,2,0)</f>
        <v>支援技能台词</v>
      </c>
      <c r="F334" s="6" t="s">
        <v>231</v>
      </c>
      <c r="G334" s="3">
        <v>31025025</v>
      </c>
    </row>
    <row r="335" spans="1:7" x14ac:dyDescent="0.2">
      <c r="A335" s="3">
        <v>1025026</v>
      </c>
      <c r="B335" s="3"/>
      <c r="C335" s="3"/>
      <c r="D335" s="3">
        <v>26</v>
      </c>
      <c r="E335" s="3" t="str">
        <f>VLOOKUP(D335,[1]辅助填写!$B:$C,2,0)</f>
        <v>受击台词</v>
      </c>
      <c r="F335" s="6" t="s">
        <v>230</v>
      </c>
      <c r="G335" s="3">
        <v>31025026</v>
      </c>
    </row>
    <row r="336" spans="1:7" x14ac:dyDescent="0.2">
      <c r="A336" s="3">
        <v>1025027</v>
      </c>
      <c r="B336" s="3"/>
      <c r="C336" s="3"/>
      <c r="D336" s="3">
        <v>27</v>
      </c>
      <c r="E336" s="3" t="str">
        <f>VLOOKUP(D336,[1]辅助填写!$B:$C,2,0)</f>
        <v>胜利台词</v>
      </c>
      <c r="F336" s="6" t="s">
        <v>229</v>
      </c>
      <c r="G336" s="3">
        <v>31025027</v>
      </c>
    </row>
    <row r="337" spans="1:7" x14ac:dyDescent="0.2">
      <c r="A337" s="3">
        <v>1025028</v>
      </c>
      <c r="B337" s="3"/>
      <c r="C337" s="3"/>
      <c r="D337" s="3">
        <v>28</v>
      </c>
      <c r="E337" s="3" t="str">
        <f>VLOOKUP(D337,[1]辅助填写!$B:$C,2,0)</f>
        <v>失败台词</v>
      </c>
      <c r="F337" s="6" t="s">
        <v>228</v>
      </c>
      <c r="G337" s="3">
        <v>31025028</v>
      </c>
    </row>
    <row r="338" spans="1:7" x14ac:dyDescent="0.2">
      <c r="A338" s="3">
        <v>1025029</v>
      </c>
      <c r="B338" s="3"/>
      <c r="C338" s="3"/>
      <c r="D338" s="3">
        <v>29</v>
      </c>
      <c r="E338" s="3" t="str">
        <f>VLOOKUP(D338,[1]辅助填写!$B:$C,2,0)</f>
        <v>游戏标题台词</v>
      </c>
      <c r="F338" s="6" t="s">
        <v>0</v>
      </c>
      <c r="G338" s="3">
        <v>31025029</v>
      </c>
    </row>
    <row r="339" spans="1:7" x14ac:dyDescent="0.2">
      <c r="A339" s="4">
        <v>1026001</v>
      </c>
      <c r="B339" s="4"/>
      <c r="C339" s="4" t="s">
        <v>227</v>
      </c>
      <c r="D339" s="4">
        <v>1</v>
      </c>
      <c r="E339" s="4" t="str">
        <f>VLOOKUP(D339,[1]辅助填写!$B:$C,2,0)</f>
        <v>登录台词-早</v>
      </c>
      <c r="F339" s="6" t="s">
        <v>226</v>
      </c>
      <c r="G339" s="3">
        <v>31026001</v>
      </c>
    </row>
    <row r="340" spans="1:7" x14ac:dyDescent="0.2">
      <c r="A340" s="3">
        <v>1026002</v>
      </c>
      <c r="B340" s="3"/>
      <c r="C340" s="3"/>
      <c r="D340" s="3">
        <v>2</v>
      </c>
      <c r="E340" s="3" t="str">
        <f>VLOOKUP(D340,[1]辅助填写!$B:$C,2,0)</f>
        <v>登录台词-晚</v>
      </c>
      <c r="F340" s="6" t="s">
        <v>225</v>
      </c>
      <c r="G340" s="3">
        <v>31026002</v>
      </c>
    </row>
    <row r="341" spans="1:7" x14ac:dyDescent="0.2">
      <c r="A341" s="3">
        <v>1026003</v>
      </c>
      <c r="B341" s="3"/>
      <c r="C341" s="3"/>
      <c r="D341" s="3">
        <v>3</v>
      </c>
      <c r="E341" s="3" t="str">
        <f>VLOOKUP(D341,[1]辅助填写!$B:$C,2,0)</f>
        <v>闲置台词</v>
      </c>
      <c r="F341" s="6" t="s">
        <v>224</v>
      </c>
      <c r="G341" s="3">
        <v>31026003</v>
      </c>
    </row>
    <row r="342" spans="1:7" x14ac:dyDescent="0.2">
      <c r="A342" s="3">
        <v>1026004</v>
      </c>
      <c r="B342" s="3"/>
      <c r="C342" s="3"/>
      <c r="D342" s="3">
        <v>4</v>
      </c>
      <c r="E342" s="3" t="str">
        <f>VLOOKUP(D342,[1]辅助填写!$B:$C,2,0)</f>
        <v>设施秘书台词</v>
      </c>
      <c r="F342" s="6" t="s">
        <v>223</v>
      </c>
      <c r="G342" s="3">
        <v>31026004</v>
      </c>
    </row>
    <row r="343" spans="1:7" x14ac:dyDescent="0.2">
      <c r="A343" s="3">
        <v>1026005</v>
      </c>
      <c r="B343" s="3"/>
      <c r="C343" s="3"/>
      <c r="D343" s="3">
        <v>5</v>
      </c>
      <c r="E343" s="3" t="str">
        <f>VLOOKUP(D343,[1]辅助填写!$B:$C,2,0)</f>
        <v>交谈台词1</v>
      </c>
      <c r="F343" s="6" t="s">
        <v>222</v>
      </c>
      <c r="G343" s="3">
        <v>31026005</v>
      </c>
    </row>
    <row r="344" spans="1:7" x14ac:dyDescent="0.2">
      <c r="A344" s="3">
        <v>1026006</v>
      </c>
      <c r="B344" s="3"/>
      <c r="C344" s="3"/>
      <c r="D344" s="3">
        <v>6</v>
      </c>
      <c r="E344" s="3" t="str">
        <f>VLOOKUP(D344,[1]辅助填写!$B:$C,2,0)</f>
        <v>交谈台词2</v>
      </c>
      <c r="F344" s="6" t="s">
        <v>221</v>
      </c>
      <c r="G344" s="3">
        <v>31026006</v>
      </c>
    </row>
    <row r="345" spans="1:7" x14ac:dyDescent="0.2">
      <c r="A345" s="3">
        <v>1026007</v>
      </c>
      <c r="B345" s="3"/>
      <c r="C345" s="3"/>
      <c r="D345" s="3">
        <v>7</v>
      </c>
      <c r="E345" s="3" t="str">
        <f>VLOOKUP(D345,[1]辅助填写!$B:$C,2,0)</f>
        <v>交谈台词3</v>
      </c>
      <c r="F345" s="6" t="s">
        <v>220</v>
      </c>
      <c r="G345" s="3">
        <v>31026007</v>
      </c>
    </row>
    <row r="346" spans="1:7" x14ac:dyDescent="0.2">
      <c r="A346" s="3">
        <v>1026015</v>
      </c>
      <c r="B346" s="3"/>
      <c r="C346" s="3"/>
      <c r="D346" s="3">
        <v>15</v>
      </c>
      <c r="E346" s="3" t="str">
        <f>VLOOKUP(D346,[1]辅助填写!$B:$C,2,0)</f>
        <v>吃经验台词</v>
      </c>
      <c r="F346" s="6" t="s">
        <v>219</v>
      </c>
      <c r="G346" s="3">
        <v>31026015</v>
      </c>
    </row>
    <row r="347" spans="1:7" x14ac:dyDescent="0.2">
      <c r="A347" s="3">
        <v>1026016</v>
      </c>
      <c r="B347" s="3"/>
      <c r="C347" s="3"/>
      <c r="D347" s="3">
        <v>16</v>
      </c>
      <c r="E347" s="3" t="str">
        <f>VLOOKUP(D347,[1]辅助填写!$B:$C,2,0)</f>
        <v>晋升台词1</v>
      </c>
      <c r="F347" s="6" t="s">
        <v>218</v>
      </c>
      <c r="G347" s="3">
        <v>31026016</v>
      </c>
    </row>
    <row r="348" spans="1:7" x14ac:dyDescent="0.2">
      <c r="A348" s="3">
        <v>1026017</v>
      </c>
      <c r="B348" s="3"/>
      <c r="C348" s="3"/>
      <c r="D348" s="3">
        <v>17</v>
      </c>
      <c r="E348" s="3" t="str">
        <f>VLOOKUP(D348,[1]辅助填写!$B:$C,2,0)</f>
        <v>晋升台词2</v>
      </c>
      <c r="F348" s="6" t="s">
        <v>217</v>
      </c>
      <c r="G348" s="3">
        <v>31026017</v>
      </c>
    </row>
    <row r="349" spans="1:7" x14ac:dyDescent="0.2">
      <c r="A349" s="3">
        <v>1026018</v>
      </c>
      <c r="B349" s="3"/>
      <c r="C349" s="3"/>
      <c r="D349" s="3">
        <v>18</v>
      </c>
      <c r="E349" s="3" t="str">
        <f>VLOOKUP(D349,[1]辅助填写!$B:$C,2,0)</f>
        <v>晋升台词3</v>
      </c>
      <c r="F349" s="6" t="s">
        <v>216</v>
      </c>
      <c r="G349" s="3">
        <v>31026018</v>
      </c>
    </row>
    <row r="350" spans="1:7" x14ac:dyDescent="0.2">
      <c r="A350" s="3">
        <v>1026019</v>
      </c>
      <c r="B350" s="3"/>
      <c r="C350" s="3"/>
      <c r="D350" s="3">
        <v>19</v>
      </c>
      <c r="E350" s="3" t="str">
        <f>VLOOKUP(D350,[1]辅助填写!$B:$C,2,0)</f>
        <v>获得角色台词</v>
      </c>
      <c r="F350" s="6" t="s">
        <v>215</v>
      </c>
      <c r="G350" s="3">
        <v>31026019</v>
      </c>
    </row>
    <row r="351" spans="1:7" x14ac:dyDescent="0.2">
      <c r="A351" s="3">
        <v>1026020</v>
      </c>
      <c r="B351" s="3"/>
      <c r="C351" s="3"/>
      <c r="D351" s="3">
        <v>20</v>
      </c>
      <c r="E351" s="3" t="str">
        <f>VLOOKUP(D351,[1]辅助填写!$B:$C,2,0)</f>
        <v>编入队伍</v>
      </c>
      <c r="F351" s="6" t="s">
        <v>214</v>
      </c>
      <c r="G351" s="3">
        <v>31026020</v>
      </c>
    </row>
    <row r="352" spans="1:7" x14ac:dyDescent="0.2">
      <c r="A352" s="3">
        <v>1026021</v>
      </c>
      <c r="B352" s="3"/>
      <c r="C352" s="3"/>
      <c r="D352" s="3">
        <v>21</v>
      </c>
      <c r="E352" s="3" t="str">
        <f>VLOOKUP(D352,[1]辅助填写!$B:$C,2,0)</f>
        <v>战斗开始</v>
      </c>
      <c r="F352" s="6" t="s">
        <v>213</v>
      </c>
      <c r="G352" s="3">
        <v>31026021</v>
      </c>
    </row>
    <row r="353" spans="1:7" x14ac:dyDescent="0.2">
      <c r="A353" s="3">
        <v>1026022</v>
      </c>
      <c r="B353" s="3"/>
      <c r="C353" s="3"/>
      <c r="D353" s="3">
        <v>22</v>
      </c>
      <c r="E353" s="3" t="str">
        <f>VLOOKUP(D353,[1]辅助填写!$B:$C,2,0)</f>
        <v>技能1台词</v>
      </c>
      <c r="F353" s="6" t="s">
        <v>212</v>
      </c>
      <c r="G353" s="3">
        <v>31026022</v>
      </c>
    </row>
    <row r="354" spans="1:7" x14ac:dyDescent="0.2">
      <c r="A354" s="3">
        <v>1026023</v>
      </c>
      <c r="B354" s="3"/>
      <c r="C354" s="3"/>
      <c r="D354" s="3">
        <v>23</v>
      </c>
      <c r="E354" s="3" t="str">
        <f>VLOOKUP(D354,[1]辅助填写!$B:$C,2,0)</f>
        <v>技能2台词</v>
      </c>
      <c r="F354" s="6" t="s">
        <v>211</v>
      </c>
      <c r="G354" s="3">
        <v>31026023</v>
      </c>
    </row>
    <row r="355" spans="1:7" x14ac:dyDescent="0.2">
      <c r="A355" s="3">
        <v>1026024</v>
      </c>
      <c r="B355" s="3"/>
      <c r="C355" s="3"/>
      <c r="D355" s="3">
        <v>24</v>
      </c>
      <c r="E355" s="3" t="str">
        <f>VLOOKUP(D355,[1]辅助填写!$B:$C,2,0)</f>
        <v>技能3台词</v>
      </c>
      <c r="F355" s="6" t="s">
        <v>210</v>
      </c>
      <c r="G355" s="3">
        <v>31026024</v>
      </c>
    </row>
    <row r="356" spans="1:7" x14ac:dyDescent="0.2">
      <c r="A356" s="3">
        <v>1026025</v>
      </c>
      <c r="B356" s="3"/>
      <c r="C356" s="3"/>
      <c r="D356" s="3">
        <v>25</v>
      </c>
      <c r="E356" s="3" t="str">
        <f>VLOOKUP(D356,[1]辅助填写!$B:$C,2,0)</f>
        <v>支援技能台词</v>
      </c>
      <c r="F356" s="6" t="s">
        <v>209</v>
      </c>
      <c r="G356" s="3">
        <v>31026025</v>
      </c>
    </row>
    <row r="357" spans="1:7" x14ac:dyDescent="0.2">
      <c r="A357" s="3">
        <v>1026026</v>
      </c>
      <c r="B357" s="3"/>
      <c r="C357" s="3"/>
      <c r="D357" s="3">
        <v>26</v>
      </c>
      <c r="E357" s="3" t="str">
        <f>VLOOKUP(D357,[1]辅助填写!$B:$C,2,0)</f>
        <v>受击台词</v>
      </c>
      <c r="F357" s="6" t="s">
        <v>208</v>
      </c>
      <c r="G357" s="3">
        <v>31026026</v>
      </c>
    </row>
    <row r="358" spans="1:7" x14ac:dyDescent="0.2">
      <c r="A358" s="3">
        <v>1026027</v>
      </c>
      <c r="B358" s="3"/>
      <c r="C358" s="3"/>
      <c r="D358" s="3">
        <v>27</v>
      </c>
      <c r="E358" s="3" t="str">
        <f>VLOOKUP(D358,[1]辅助填写!$B:$C,2,0)</f>
        <v>胜利台词</v>
      </c>
      <c r="F358" s="6" t="s">
        <v>207</v>
      </c>
      <c r="G358" s="3">
        <v>31026027</v>
      </c>
    </row>
    <row r="359" spans="1:7" x14ac:dyDescent="0.2">
      <c r="A359" s="3">
        <v>1026028</v>
      </c>
      <c r="B359" s="3"/>
      <c r="C359" s="3"/>
      <c r="D359" s="3">
        <v>28</v>
      </c>
      <c r="E359" s="3" t="str">
        <f>VLOOKUP(D359,[1]辅助填写!$B:$C,2,0)</f>
        <v>失败台词</v>
      </c>
      <c r="F359" s="6" t="s">
        <v>206</v>
      </c>
      <c r="G359" s="3">
        <v>31026028</v>
      </c>
    </row>
    <row r="360" spans="1:7" x14ac:dyDescent="0.2">
      <c r="A360" s="3">
        <v>1026029</v>
      </c>
      <c r="B360" s="3"/>
      <c r="C360" s="3"/>
      <c r="D360" s="3">
        <v>29</v>
      </c>
      <c r="E360" s="3" t="str">
        <f>VLOOKUP(D360,[1]辅助填写!$B:$C,2,0)</f>
        <v>游戏标题台词</v>
      </c>
      <c r="F360" s="6" t="s">
        <v>0</v>
      </c>
      <c r="G360" s="3">
        <v>31026029</v>
      </c>
    </row>
    <row r="361" spans="1:7" x14ac:dyDescent="0.2">
      <c r="A361" s="4">
        <v>1029001</v>
      </c>
      <c r="B361" s="4"/>
      <c r="C361" s="4" t="s">
        <v>205</v>
      </c>
      <c r="D361" s="4">
        <v>1</v>
      </c>
      <c r="E361" s="4" t="str">
        <f>VLOOKUP(D361,[1]辅助填写!$B:$C,2,0)</f>
        <v>登录台词-早</v>
      </c>
      <c r="F361" s="6" t="s">
        <v>204</v>
      </c>
      <c r="G361" s="3">
        <v>31029001</v>
      </c>
    </row>
    <row r="362" spans="1:7" x14ac:dyDescent="0.2">
      <c r="A362" s="7">
        <v>1029002</v>
      </c>
      <c r="B362" s="7"/>
      <c r="C362" s="3"/>
      <c r="D362" s="3">
        <v>2</v>
      </c>
      <c r="E362" s="3" t="str">
        <f>VLOOKUP(D362,[1]辅助填写!$B:$C,2,0)</f>
        <v>登录台词-晚</v>
      </c>
      <c r="F362" s="6" t="s">
        <v>203</v>
      </c>
      <c r="G362" s="3">
        <v>31029002</v>
      </c>
    </row>
    <row r="363" spans="1:7" x14ac:dyDescent="0.2">
      <c r="A363" s="7">
        <v>1029003</v>
      </c>
      <c r="B363" s="7"/>
      <c r="C363" s="3"/>
      <c r="D363" s="3">
        <v>3</v>
      </c>
      <c r="E363" s="3" t="str">
        <f>VLOOKUP(D363,[1]辅助填写!$B:$C,2,0)</f>
        <v>闲置台词</v>
      </c>
      <c r="F363" s="6" t="s">
        <v>202</v>
      </c>
      <c r="G363" s="3">
        <v>31029003</v>
      </c>
    </row>
    <row r="364" spans="1:7" x14ac:dyDescent="0.2">
      <c r="A364" s="7">
        <v>1029004</v>
      </c>
      <c r="B364" s="7"/>
      <c r="C364" s="3"/>
      <c r="D364" s="3">
        <v>4</v>
      </c>
      <c r="E364" s="3" t="str">
        <f>VLOOKUP(D364,[1]辅助填写!$B:$C,2,0)</f>
        <v>设施秘书台词</v>
      </c>
      <c r="F364" s="6" t="s">
        <v>201</v>
      </c>
      <c r="G364" s="3">
        <v>31029004</v>
      </c>
    </row>
    <row r="365" spans="1:7" x14ac:dyDescent="0.2">
      <c r="A365" s="7">
        <v>1029005</v>
      </c>
      <c r="B365" s="7"/>
      <c r="C365" s="3"/>
      <c r="D365" s="3">
        <v>5</v>
      </c>
      <c r="E365" s="3" t="str">
        <f>VLOOKUP(D365,[1]辅助填写!$B:$C,2,0)</f>
        <v>交谈台词1</v>
      </c>
      <c r="F365" s="6" t="s">
        <v>200</v>
      </c>
      <c r="G365" s="3">
        <v>31029005</v>
      </c>
    </row>
    <row r="366" spans="1:7" x14ac:dyDescent="0.2">
      <c r="A366" s="7">
        <v>1029006</v>
      </c>
      <c r="B366" s="7"/>
      <c r="C366" s="3"/>
      <c r="D366" s="3">
        <v>6</v>
      </c>
      <c r="E366" s="3" t="str">
        <f>VLOOKUP(D366,[1]辅助填写!$B:$C,2,0)</f>
        <v>交谈台词2</v>
      </c>
      <c r="F366" s="6" t="s">
        <v>199</v>
      </c>
      <c r="G366" s="3">
        <v>31029006</v>
      </c>
    </row>
    <row r="367" spans="1:7" x14ac:dyDescent="0.2">
      <c r="A367" s="7">
        <v>1029007</v>
      </c>
      <c r="B367" s="7"/>
      <c r="C367" s="3"/>
      <c r="D367" s="3">
        <v>7</v>
      </c>
      <c r="E367" s="3" t="str">
        <f>VLOOKUP(D367,[1]辅助填写!$B:$C,2,0)</f>
        <v>交谈台词3</v>
      </c>
      <c r="F367" s="6" t="s">
        <v>198</v>
      </c>
      <c r="G367" s="3">
        <v>31029007</v>
      </c>
    </row>
    <row r="368" spans="1:7" x14ac:dyDescent="0.2">
      <c r="A368" s="7">
        <v>1029015</v>
      </c>
      <c r="B368" s="7"/>
      <c r="C368" s="3"/>
      <c r="D368" s="3">
        <v>15</v>
      </c>
      <c r="E368" s="3" t="str">
        <f>VLOOKUP(D368,[1]辅助填写!$B:$C,2,0)</f>
        <v>吃经验台词</v>
      </c>
      <c r="F368" s="6" t="s">
        <v>197</v>
      </c>
      <c r="G368" s="3">
        <v>31029015</v>
      </c>
    </row>
    <row r="369" spans="1:7" x14ac:dyDescent="0.2">
      <c r="A369" s="7">
        <v>1029016</v>
      </c>
      <c r="B369" s="7"/>
      <c r="C369" s="3"/>
      <c r="D369" s="3">
        <v>16</v>
      </c>
      <c r="E369" s="3" t="str">
        <f>VLOOKUP(D369,[1]辅助填写!$B:$C,2,0)</f>
        <v>晋升台词1</v>
      </c>
      <c r="F369" s="6" t="s">
        <v>196</v>
      </c>
      <c r="G369" s="3">
        <v>31029016</v>
      </c>
    </row>
    <row r="370" spans="1:7" x14ac:dyDescent="0.2">
      <c r="A370" s="7">
        <v>1029017</v>
      </c>
      <c r="B370" s="7"/>
      <c r="C370" s="3"/>
      <c r="D370" s="3">
        <v>17</v>
      </c>
      <c r="E370" s="3" t="str">
        <f>VLOOKUP(D370,[1]辅助填写!$B:$C,2,0)</f>
        <v>晋升台词2</v>
      </c>
      <c r="F370" s="6" t="s">
        <v>195</v>
      </c>
      <c r="G370" s="3">
        <v>31029017</v>
      </c>
    </row>
    <row r="371" spans="1:7" x14ac:dyDescent="0.2">
      <c r="A371" s="7">
        <v>1029018</v>
      </c>
      <c r="B371" s="7"/>
      <c r="C371" s="3"/>
      <c r="D371" s="3">
        <v>18</v>
      </c>
      <c r="E371" s="3" t="str">
        <f>VLOOKUP(D371,[1]辅助填写!$B:$C,2,0)</f>
        <v>晋升台词3</v>
      </c>
      <c r="F371" s="6" t="s">
        <v>194</v>
      </c>
      <c r="G371" s="3">
        <v>31029018</v>
      </c>
    </row>
    <row r="372" spans="1:7" x14ac:dyDescent="0.2">
      <c r="A372" s="7">
        <v>1029019</v>
      </c>
      <c r="B372" s="7"/>
      <c r="C372" s="3"/>
      <c r="D372" s="3">
        <v>19</v>
      </c>
      <c r="E372" s="3" t="str">
        <f>VLOOKUP(D372,[1]辅助填写!$B:$C,2,0)</f>
        <v>获得角色台词</v>
      </c>
      <c r="F372" s="6" t="s">
        <v>193</v>
      </c>
      <c r="G372" s="3">
        <v>31029019</v>
      </c>
    </row>
    <row r="373" spans="1:7" x14ac:dyDescent="0.2">
      <c r="A373" s="7">
        <v>1029020</v>
      </c>
      <c r="B373" s="7"/>
      <c r="C373" s="3"/>
      <c r="D373" s="3">
        <v>20</v>
      </c>
      <c r="E373" s="3" t="str">
        <f>VLOOKUP(D373,[1]辅助填写!$B:$C,2,0)</f>
        <v>编入队伍</v>
      </c>
      <c r="F373" s="6" t="s">
        <v>192</v>
      </c>
      <c r="G373" s="3">
        <v>31029020</v>
      </c>
    </row>
    <row r="374" spans="1:7" x14ac:dyDescent="0.2">
      <c r="A374" s="7">
        <v>1029021</v>
      </c>
      <c r="B374" s="7"/>
      <c r="C374" s="3"/>
      <c r="D374" s="3">
        <v>21</v>
      </c>
      <c r="E374" s="3" t="str">
        <f>VLOOKUP(D374,[1]辅助填写!$B:$C,2,0)</f>
        <v>战斗开始</v>
      </c>
      <c r="F374" s="6" t="s">
        <v>191</v>
      </c>
      <c r="G374" s="3">
        <v>31029021</v>
      </c>
    </row>
    <row r="375" spans="1:7" x14ac:dyDescent="0.2">
      <c r="A375" s="7">
        <v>1029022</v>
      </c>
      <c r="B375" s="7"/>
      <c r="C375" s="3"/>
      <c r="D375" s="3">
        <v>22</v>
      </c>
      <c r="E375" s="3" t="str">
        <f>VLOOKUP(D375,[1]辅助填写!$B:$C,2,0)</f>
        <v>技能1台词</v>
      </c>
      <c r="F375" s="6" t="s">
        <v>190</v>
      </c>
      <c r="G375" s="3">
        <v>31029022</v>
      </c>
    </row>
    <row r="376" spans="1:7" x14ac:dyDescent="0.2">
      <c r="A376" s="7">
        <v>1029023</v>
      </c>
      <c r="B376" s="7"/>
      <c r="C376" s="3"/>
      <c r="D376" s="3">
        <v>23</v>
      </c>
      <c r="E376" s="3" t="str">
        <f>VLOOKUP(D376,[1]辅助填写!$B:$C,2,0)</f>
        <v>技能2台词</v>
      </c>
      <c r="F376" s="6" t="s">
        <v>189</v>
      </c>
      <c r="G376" s="3">
        <v>31029023</v>
      </c>
    </row>
    <row r="377" spans="1:7" x14ac:dyDescent="0.2">
      <c r="A377" s="7">
        <v>1029024</v>
      </c>
      <c r="B377" s="7"/>
      <c r="C377" s="3"/>
      <c r="D377" s="3">
        <v>24</v>
      </c>
      <c r="E377" s="3" t="str">
        <f>VLOOKUP(D377,[1]辅助填写!$B:$C,2,0)</f>
        <v>技能3台词</v>
      </c>
      <c r="F377" s="6" t="s">
        <v>188</v>
      </c>
      <c r="G377" s="3">
        <v>31029024</v>
      </c>
    </row>
    <row r="378" spans="1:7" x14ac:dyDescent="0.2">
      <c r="A378" s="7">
        <v>1029025</v>
      </c>
      <c r="B378" s="7"/>
      <c r="C378" s="3"/>
      <c r="D378" s="3">
        <v>25</v>
      </c>
      <c r="E378" s="3" t="str">
        <f>VLOOKUP(D378,[1]辅助填写!$B:$C,2,0)</f>
        <v>支援技能台词</v>
      </c>
      <c r="F378" s="6" t="s">
        <v>187</v>
      </c>
      <c r="G378" s="3">
        <v>31029025</v>
      </c>
    </row>
    <row r="379" spans="1:7" x14ac:dyDescent="0.2">
      <c r="A379" s="7">
        <v>1029026</v>
      </c>
      <c r="B379" s="7"/>
      <c r="C379" s="3"/>
      <c r="D379" s="3">
        <v>26</v>
      </c>
      <c r="E379" s="3" t="str">
        <f>VLOOKUP(D379,[1]辅助填写!$B:$C,2,0)</f>
        <v>受击台词</v>
      </c>
      <c r="F379" s="6" t="s">
        <v>186</v>
      </c>
      <c r="G379" s="3">
        <v>31029026</v>
      </c>
    </row>
    <row r="380" spans="1:7" x14ac:dyDescent="0.2">
      <c r="A380" s="7">
        <v>1029027</v>
      </c>
      <c r="B380" s="7"/>
      <c r="C380" s="3"/>
      <c r="D380" s="3">
        <v>27</v>
      </c>
      <c r="E380" s="3" t="str">
        <f>VLOOKUP(D380,[1]辅助填写!$B:$C,2,0)</f>
        <v>胜利台词</v>
      </c>
      <c r="F380" s="6" t="s">
        <v>185</v>
      </c>
      <c r="G380" s="3">
        <v>31029027</v>
      </c>
    </row>
    <row r="381" spans="1:7" x14ac:dyDescent="0.2">
      <c r="A381" s="7">
        <v>1029028</v>
      </c>
      <c r="B381" s="7"/>
      <c r="C381" s="3"/>
      <c r="D381" s="3">
        <v>28</v>
      </c>
      <c r="E381" s="3" t="str">
        <f>VLOOKUP(D381,[1]辅助填写!$B:$C,2,0)</f>
        <v>失败台词</v>
      </c>
      <c r="F381" s="6" t="s">
        <v>184</v>
      </c>
      <c r="G381" s="3">
        <v>31029028</v>
      </c>
    </row>
    <row r="382" spans="1:7" x14ac:dyDescent="0.2">
      <c r="A382" s="7">
        <v>1029029</v>
      </c>
      <c r="B382" s="7"/>
      <c r="C382" s="3"/>
      <c r="D382" s="3">
        <v>29</v>
      </c>
      <c r="E382" s="3" t="str">
        <f>VLOOKUP(D382,[1]辅助填写!$B:$C,2,0)</f>
        <v>游戏标题台词</v>
      </c>
      <c r="F382" s="6" t="s">
        <v>183</v>
      </c>
      <c r="G382" s="3">
        <v>31029029</v>
      </c>
    </row>
    <row r="383" spans="1:7" x14ac:dyDescent="0.2">
      <c r="A383" s="4">
        <v>1031001</v>
      </c>
      <c r="B383" s="4"/>
      <c r="C383" s="4" t="s">
        <v>182</v>
      </c>
      <c r="D383" s="4">
        <v>1</v>
      </c>
      <c r="E383" s="4" t="str">
        <f>VLOOKUP(D383,[1]辅助填写!$B:$C,2,0)</f>
        <v>登录台词-早</v>
      </c>
      <c r="F383" s="2" t="s">
        <v>181</v>
      </c>
      <c r="G383" s="3">
        <v>31031001</v>
      </c>
    </row>
    <row r="384" spans="1:7" x14ac:dyDescent="0.2">
      <c r="A384" s="3">
        <v>1031002</v>
      </c>
      <c r="B384" s="3"/>
      <c r="C384" s="3"/>
      <c r="D384" s="3">
        <v>2</v>
      </c>
      <c r="E384" s="3" t="str">
        <f>VLOOKUP(D384,[1]辅助填写!$B:$C,2,0)</f>
        <v>登录台词-晚</v>
      </c>
      <c r="F384" s="2" t="s">
        <v>180</v>
      </c>
      <c r="G384" s="3">
        <v>31031002</v>
      </c>
    </row>
    <row r="385" spans="1:7" x14ac:dyDescent="0.2">
      <c r="A385" s="3">
        <v>1031003</v>
      </c>
      <c r="B385" s="3"/>
      <c r="C385" s="3"/>
      <c r="D385" s="3">
        <v>3</v>
      </c>
      <c r="E385" s="3" t="str">
        <f>VLOOKUP(D385,[1]辅助填写!$B:$C,2,0)</f>
        <v>闲置台词</v>
      </c>
      <c r="F385" s="2" t="s">
        <v>179</v>
      </c>
      <c r="G385" s="3">
        <v>31031003</v>
      </c>
    </row>
    <row r="386" spans="1:7" x14ac:dyDescent="0.2">
      <c r="A386" s="3">
        <v>1031004</v>
      </c>
      <c r="B386" s="3"/>
      <c r="C386" s="3"/>
      <c r="D386" s="3">
        <v>4</v>
      </c>
      <c r="E386" s="3" t="str">
        <f>VLOOKUP(D386,[1]辅助填写!$B:$C,2,0)</f>
        <v>设施秘书台词</v>
      </c>
      <c r="F386" s="2" t="s">
        <v>178</v>
      </c>
      <c r="G386" s="3">
        <v>31031004</v>
      </c>
    </row>
    <row r="387" spans="1:7" x14ac:dyDescent="0.2">
      <c r="A387" s="3">
        <v>1031005</v>
      </c>
      <c r="B387" s="3"/>
      <c r="C387" s="3"/>
      <c r="D387" s="3">
        <v>5</v>
      </c>
      <c r="E387" s="3" t="str">
        <f>VLOOKUP(D387,[1]辅助填写!$B:$C,2,0)</f>
        <v>交谈台词1</v>
      </c>
      <c r="F387" s="2" t="s">
        <v>177</v>
      </c>
      <c r="G387" s="3">
        <v>31031005</v>
      </c>
    </row>
    <row r="388" spans="1:7" x14ac:dyDescent="0.2">
      <c r="A388" s="3">
        <v>1031006</v>
      </c>
      <c r="B388" s="3"/>
      <c r="C388" s="3"/>
      <c r="D388" s="3">
        <v>6</v>
      </c>
      <c r="E388" s="3" t="str">
        <f>VLOOKUP(D388,[1]辅助填写!$B:$C,2,0)</f>
        <v>交谈台词2</v>
      </c>
      <c r="F388" s="2" t="s">
        <v>176</v>
      </c>
      <c r="G388" s="3">
        <v>31031006</v>
      </c>
    </row>
    <row r="389" spans="1:7" x14ac:dyDescent="0.2">
      <c r="A389" s="3">
        <v>1031007</v>
      </c>
      <c r="B389" s="3"/>
      <c r="C389" s="3"/>
      <c r="D389" s="3">
        <v>7</v>
      </c>
      <c r="E389" s="3" t="str">
        <f>VLOOKUP(D389,[1]辅助填写!$B:$C,2,0)</f>
        <v>交谈台词3</v>
      </c>
      <c r="F389" s="2" t="s">
        <v>175</v>
      </c>
      <c r="G389" s="3">
        <v>31031007</v>
      </c>
    </row>
    <row r="390" spans="1:7" x14ac:dyDescent="0.2">
      <c r="A390" s="3">
        <v>1031015</v>
      </c>
      <c r="B390" s="3"/>
      <c r="C390" s="3"/>
      <c r="D390" s="3">
        <v>15</v>
      </c>
      <c r="E390" s="3" t="str">
        <f>VLOOKUP(D390,[1]辅助填写!$B:$C,2,0)</f>
        <v>吃经验台词</v>
      </c>
      <c r="F390" s="2" t="s">
        <v>174</v>
      </c>
      <c r="G390" s="3">
        <v>31031015</v>
      </c>
    </row>
    <row r="391" spans="1:7" x14ac:dyDescent="0.2">
      <c r="A391" s="3">
        <v>1031016</v>
      </c>
      <c r="B391" s="3"/>
      <c r="C391" s="3"/>
      <c r="D391" s="3">
        <v>16</v>
      </c>
      <c r="E391" s="3" t="str">
        <f>VLOOKUP(D391,[1]辅助填写!$B:$C,2,0)</f>
        <v>晋升台词1</v>
      </c>
      <c r="F391" s="2" t="s">
        <v>173</v>
      </c>
      <c r="G391" s="3">
        <v>31031016</v>
      </c>
    </row>
    <row r="392" spans="1:7" x14ac:dyDescent="0.2">
      <c r="A392" s="3">
        <v>1031017</v>
      </c>
      <c r="B392" s="3"/>
      <c r="C392" s="3"/>
      <c r="D392" s="3">
        <v>17</v>
      </c>
      <c r="E392" s="3" t="str">
        <f>VLOOKUP(D392,[1]辅助填写!$B:$C,2,0)</f>
        <v>晋升台词2</v>
      </c>
      <c r="F392" s="2" t="s">
        <v>172</v>
      </c>
      <c r="G392" s="3">
        <v>31031017</v>
      </c>
    </row>
    <row r="393" spans="1:7" x14ac:dyDescent="0.2">
      <c r="A393" s="3">
        <v>1031018</v>
      </c>
      <c r="B393" s="3"/>
      <c r="C393" s="3"/>
      <c r="D393" s="3">
        <v>18</v>
      </c>
      <c r="E393" s="3" t="str">
        <f>VLOOKUP(D393,[1]辅助填写!$B:$C,2,0)</f>
        <v>晋升台词3</v>
      </c>
      <c r="F393" s="2" t="s">
        <v>171</v>
      </c>
      <c r="G393" s="3">
        <v>31031018</v>
      </c>
    </row>
    <row r="394" spans="1:7" x14ac:dyDescent="0.2">
      <c r="A394" s="3">
        <v>1031019</v>
      </c>
      <c r="B394" s="3"/>
      <c r="C394" s="3"/>
      <c r="D394" s="3">
        <v>19</v>
      </c>
      <c r="E394" s="3" t="str">
        <f>VLOOKUP(D394,[1]辅助填写!$B:$C,2,0)</f>
        <v>获得角色台词</v>
      </c>
      <c r="F394" s="2" t="s">
        <v>170</v>
      </c>
      <c r="G394" s="3">
        <v>31031019</v>
      </c>
    </row>
    <row r="395" spans="1:7" x14ac:dyDescent="0.2">
      <c r="A395" s="3">
        <v>1031020</v>
      </c>
      <c r="B395" s="3"/>
      <c r="C395" s="3"/>
      <c r="D395" s="3">
        <v>20</v>
      </c>
      <c r="E395" s="3" t="str">
        <f>VLOOKUP(D395,[1]辅助填写!$B:$C,2,0)</f>
        <v>编入队伍</v>
      </c>
      <c r="F395" s="2" t="s">
        <v>169</v>
      </c>
      <c r="G395" s="3">
        <v>31031020</v>
      </c>
    </row>
    <row r="396" spans="1:7" x14ac:dyDescent="0.2">
      <c r="A396" s="3">
        <v>1031021</v>
      </c>
      <c r="B396" s="3"/>
      <c r="C396" s="3"/>
      <c r="D396" s="3">
        <v>21</v>
      </c>
      <c r="E396" s="3" t="str">
        <f>VLOOKUP(D396,[1]辅助填写!$B:$C,2,0)</f>
        <v>战斗开始</v>
      </c>
      <c r="F396" s="2" t="s">
        <v>168</v>
      </c>
      <c r="G396" s="3">
        <v>31031021</v>
      </c>
    </row>
    <row r="397" spans="1:7" x14ac:dyDescent="0.2">
      <c r="A397" s="3">
        <v>1031022</v>
      </c>
      <c r="B397" s="3"/>
      <c r="C397" s="3"/>
      <c r="D397" s="3">
        <v>22</v>
      </c>
      <c r="E397" s="3" t="str">
        <f>VLOOKUP(D397,[1]辅助填写!$B:$C,2,0)</f>
        <v>技能1台词</v>
      </c>
      <c r="F397" s="2" t="s">
        <v>167</v>
      </c>
      <c r="G397" s="3">
        <v>31031022</v>
      </c>
    </row>
    <row r="398" spans="1:7" x14ac:dyDescent="0.2">
      <c r="A398" s="3">
        <v>1031023</v>
      </c>
      <c r="B398" s="3"/>
      <c r="C398" s="3"/>
      <c r="D398" s="3">
        <v>23</v>
      </c>
      <c r="E398" s="3" t="str">
        <f>VLOOKUP(D398,[1]辅助填写!$B:$C,2,0)</f>
        <v>技能2台词</v>
      </c>
      <c r="F398" s="2" t="s">
        <v>166</v>
      </c>
      <c r="G398" s="3">
        <v>31031023</v>
      </c>
    </row>
    <row r="399" spans="1:7" x14ac:dyDescent="0.2">
      <c r="A399" s="3">
        <v>1031024</v>
      </c>
      <c r="B399" s="3"/>
      <c r="C399" s="3"/>
      <c r="D399" s="3">
        <v>24</v>
      </c>
      <c r="E399" s="3" t="str">
        <f>VLOOKUP(D399,[1]辅助填写!$B:$C,2,0)</f>
        <v>技能3台词</v>
      </c>
      <c r="F399" s="2" t="s">
        <v>165</v>
      </c>
      <c r="G399" s="3">
        <v>31031024</v>
      </c>
    </row>
    <row r="400" spans="1:7" x14ac:dyDescent="0.2">
      <c r="A400" s="3">
        <v>1031025</v>
      </c>
      <c r="B400" s="3"/>
      <c r="C400" s="3"/>
      <c r="D400" s="3">
        <v>25</v>
      </c>
      <c r="E400" s="3" t="str">
        <f>VLOOKUP(D400,[1]辅助填写!$B:$C,2,0)</f>
        <v>支援技能台词</v>
      </c>
      <c r="F400" s="2" t="s">
        <v>164</v>
      </c>
      <c r="G400" s="3">
        <v>31031025</v>
      </c>
    </row>
    <row r="401" spans="1:7" x14ac:dyDescent="0.2">
      <c r="A401" s="3">
        <v>1031026</v>
      </c>
      <c r="B401" s="3"/>
      <c r="C401" s="3"/>
      <c r="D401" s="3">
        <v>26</v>
      </c>
      <c r="E401" s="3" t="str">
        <f>VLOOKUP(D401,[1]辅助填写!$B:$C,2,0)</f>
        <v>受击台词</v>
      </c>
      <c r="F401" s="2" t="s">
        <v>163</v>
      </c>
      <c r="G401" s="3">
        <v>31031026</v>
      </c>
    </row>
    <row r="402" spans="1:7" x14ac:dyDescent="0.2">
      <c r="A402" s="3">
        <v>1031027</v>
      </c>
      <c r="B402" s="3"/>
      <c r="C402" s="3"/>
      <c r="D402" s="3">
        <v>27</v>
      </c>
      <c r="E402" s="3" t="str">
        <f>VLOOKUP(D402,[1]辅助填写!$B:$C,2,0)</f>
        <v>胜利台词</v>
      </c>
      <c r="F402" s="2" t="s">
        <v>162</v>
      </c>
      <c r="G402" s="3">
        <v>31031027</v>
      </c>
    </row>
    <row r="403" spans="1:7" x14ac:dyDescent="0.2">
      <c r="A403" s="3">
        <v>1031028</v>
      </c>
      <c r="B403" s="3"/>
      <c r="C403" s="3"/>
      <c r="D403" s="3">
        <v>28</v>
      </c>
      <c r="E403" s="3" t="str">
        <f>VLOOKUP(D403,[1]辅助填写!$B:$C,2,0)</f>
        <v>失败台词</v>
      </c>
      <c r="F403" s="2" t="s">
        <v>161</v>
      </c>
      <c r="G403" s="3">
        <v>31031028</v>
      </c>
    </row>
    <row r="404" spans="1:7" x14ac:dyDescent="0.2">
      <c r="A404" s="3">
        <v>1031029</v>
      </c>
      <c r="B404" s="3"/>
      <c r="C404" s="3"/>
      <c r="D404" s="3">
        <v>29</v>
      </c>
      <c r="E404" s="3" t="str">
        <f>VLOOKUP(D404,[1]辅助填写!$B:$C,2,0)</f>
        <v>游戏标题台词</v>
      </c>
      <c r="F404" s="2" t="s">
        <v>160</v>
      </c>
      <c r="G404" s="3">
        <v>31031029</v>
      </c>
    </row>
    <row r="405" spans="1:7" x14ac:dyDescent="0.2">
      <c r="A405" s="4">
        <v>1034001</v>
      </c>
      <c r="B405" s="4"/>
      <c r="C405" s="4" t="s">
        <v>159</v>
      </c>
      <c r="D405" s="4">
        <v>1</v>
      </c>
      <c r="E405" s="4" t="str">
        <f>VLOOKUP(D405,[1]辅助填写!$B:$C,2,0)</f>
        <v>登录台词-早</v>
      </c>
      <c r="F405" s="2" t="s">
        <v>158</v>
      </c>
      <c r="G405" s="3">
        <v>31034001</v>
      </c>
    </row>
    <row r="406" spans="1:7" x14ac:dyDescent="0.2">
      <c r="A406" s="3">
        <v>1034002</v>
      </c>
      <c r="B406" s="3"/>
      <c r="C406" s="3"/>
      <c r="D406" s="3">
        <v>2</v>
      </c>
      <c r="E406" s="3" t="str">
        <f>VLOOKUP(D406,[1]辅助填写!$B:$C,2,0)</f>
        <v>登录台词-晚</v>
      </c>
      <c r="F406" s="2" t="s">
        <v>157</v>
      </c>
      <c r="G406" s="3">
        <v>31034002</v>
      </c>
    </row>
    <row r="407" spans="1:7" x14ac:dyDescent="0.2">
      <c r="A407" s="3">
        <v>1034003</v>
      </c>
      <c r="B407" s="3"/>
      <c r="C407" s="3"/>
      <c r="D407" s="3">
        <v>3</v>
      </c>
      <c r="E407" s="3" t="str">
        <f>VLOOKUP(D407,[1]辅助填写!$B:$C,2,0)</f>
        <v>闲置台词</v>
      </c>
      <c r="F407" s="2" t="s">
        <v>156</v>
      </c>
      <c r="G407" s="3">
        <v>31034003</v>
      </c>
    </row>
    <row r="408" spans="1:7" x14ac:dyDescent="0.2">
      <c r="A408" s="3">
        <v>1034004</v>
      </c>
      <c r="B408" s="3"/>
      <c r="C408" s="3"/>
      <c r="D408" s="3">
        <v>4</v>
      </c>
      <c r="E408" s="3" t="str">
        <f>VLOOKUP(D408,[1]辅助填写!$B:$C,2,0)</f>
        <v>设施秘书台词</v>
      </c>
      <c r="F408" s="2" t="s">
        <v>155</v>
      </c>
      <c r="G408" s="3">
        <v>31034004</v>
      </c>
    </row>
    <row r="409" spans="1:7" x14ac:dyDescent="0.2">
      <c r="A409" s="3">
        <v>1034005</v>
      </c>
      <c r="B409" s="3"/>
      <c r="C409" s="3"/>
      <c r="D409" s="3">
        <v>5</v>
      </c>
      <c r="E409" s="3" t="str">
        <f>VLOOKUP(D409,[1]辅助填写!$B:$C,2,0)</f>
        <v>交谈台词1</v>
      </c>
      <c r="F409" s="2" t="s">
        <v>154</v>
      </c>
      <c r="G409" s="3">
        <v>31034005</v>
      </c>
    </row>
    <row r="410" spans="1:7" x14ac:dyDescent="0.2">
      <c r="A410" s="3">
        <v>1034006</v>
      </c>
      <c r="B410" s="3"/>
      <c r="C410" s="3"/>
      <c r="D410" s="3">
        <v>6</v>
      </c>
      <c r="E410" s="3" t="str">
        <f>VLOOKUP(D410,[1]辅助填写!$B:$C,2,0)</f>
        <v>交谈台词2</v>
      </c>
      <c r="F410" s="2" t="s">
        <v>153</v>
      </c>
      <c r="G410" s="3">
        <v>31034006</v>
      </c>
    </row>
    <row r="411" spans="1:7" x14ac:dyDescent="0.2">
      <c r="A411" s="3">
        <v>1034007</v>
      </c>
      <c r="B411" s="3"/>
      <c r="C411" s="3"/>
      <c r="D411" s="3">
        <v>7</v>
      </c>
      <c r="E411" s="3" t="str">
        <f>VLOOKUP(D411,[1]辅助填写!$B:$C,2,0)</f>
        <v>交谈台词3</v>
      </c>
      <c r="F411" s="2" t="s">
        <v>152</v>
      </c>
      <c r="G411" s="3">
        <v>31034007</v>
      </c>
    </row>
    <row r="412" spans="1:7" x14ac:dyDescent="0.2">
      <c r="A412" s="3">
        <v>1034015</v>
      </c>
      <c r="B412" s="3"/>
      <c r="C412" s="3"/>
      <c r="D412" s="3">
        <v>15</v>
      </c>
      <c r="E412" s="3" t="str">
        <f>VLOOKUP(D412,[1]辅助填写!$B:$C,2,0)</f>
        <v>吃经验台词</v>
      </c>
      <c r="F412" s="2" t="s">
        <v>151</v>
      </c>
      <c r="G412" s="3">
        <v>31034015</v>
      </c>
    </row>
    <row r="413" spans="1:7" x14ac:dyDescent="0.2">
      <c r="A413" s="3">
        <v>1034016</v>
      </c>
      <c r="B413" s="3"/>
      <c r="C413" s="3"/>
      <c r="D413" s="3">
        <v>16</v>
      </c>
      <c r="E413" s="3" t="str">
        <f>VLOOKUP(D413,[1]辅助填写!$B:$C,2,0)</f>
        <v>晋升台词1</v>
      </c>
      <c r="F413" s="2" t="s">
        <v>150</v>
      </c>
      <c r="G413" s="3">
        <v>31034016</v>
      </c>
    </row>
    <row r="414" spans="1:7" x14ac:dyDescent="0.2">
      <c r="A414" s="3">
        <v>1034017</v>
      </c>
      <c r="B414" s="3"/>
      <c r="C414" s="3"/>
      <c r="D414" s="3">
        <v>17</v>
      </c>
      <c r="E414" s="3" t="str">
        <f>VLOOKUP(D414,[1]辅助填写!$B:$C,2,0)</f>
        <v>晋升台词2</v>
      </c>
      <c r="F414" s="2" t="s">
        <v>149</v>
      </c>
      <c r="G414" s="3">
        <v>31034017</v>
      </c>
    </row>
    <row r="415" spans="1:7" x14ac:dyDescent="0.2">
      <c r="A415" s="3">
        <v>1034018</v>
      </c>
      <c r="B415" s="3"/>
      <c r="C415" s="3"/>
      <c r="D415" s="3">
        <v>18</v>
      </c>
      <c r="E415" s="3" t="str">
        <f>VLOOKUP(D415,[1]辅助填写!$B:$C,2,0)</f>
        <v>晋升台词3</v>
      </c>
      <c r="F415" s="2" t="s">
        <v>148</v>
      </c>
      <c r="G415" s="3">
        <v>31034018</v>
      </c>
    </row>
    <row r="416" spans="1:7" x14ac:dyDescent="0.2">
      <c r="A416" s="3">
        <v>1034019</v>
      </c>
      <c r="B416" s="3"/>
      <c r="C416" s="3"/>
      <c r="D416" s="3">
        <v>19</v>
      </c>
      <c r="E416" s="3" t="str">
        <f>VLOOKUP(D416,[1]辅助填写!$B:$C,2,0)</f>
        <v>获得角色台词</v>
      </c>
      <c r="F416" s="2" t="s">
        <v>147</v>
      </c>
      <c r="G416" s="3">
        <v>31034019</v>
      </c>
    </row>
    <row r="417" spans="1:7" x14ac:dyDescent="0.2">
      <c r="A417" s="3">
        <v>1034020</v>
      </c>
      <c r="B417" s="3"/>
      <c r="C417" s="3"/>
      <c r="D417" s="3">
        <v>20</v>
      </c>
      <c r="E417" s="3" t="str">
        <f>VLOOKUP(D417,[1]辅助填写!$B:$C,2,0)</f>
        <v>编入队伍</v>
      </c>
      <c r="F417" s="2" t="s">
        <v>146</v>
      </c>
      <c r="G417" s="3">
        <v>31034020</v>
      </c>
    </row>
    <row r="418" spans="1:7" x14ac:dyDescent="0.2">
      <c r="A418" s="3">
        <v>1034021</v>
      </c>
      <c r="B418" s="3"/>
      <c r="C418" s="3"/>
      <c r="D418" s="3">
        <v>21</v>
      </c>
      <c r="E418" s="3" t="str">
        <f>VLOOKUP(D418,[1]辅助填写!$B:$C,2,0)</f>
        <v>战斗开始</v>
      </c>
      <c r="F418" s="2" t="s">
        <v>145</v>
      </c>
      <c r="G418" s="3">
        <v>31034021</v>
      </c>
    </row>
    <row r="419" spans="1:7" x14ac:dyDescent="0.2">
      <c r="A419" s="3">
        <v>1034022</v>
      </c>
      <c r="B419" s="3"/>
      <c r="C419" s="3"/>
      <c r="D419" s="3">
        <v>22</v>
      </c>
      <c r="E419" s="3" t="str">
        <f>VLOOKUP(D419,[1]辅助填写!$B:$C,2,0)</f>
        <v>技能1台词</v>
      </c>
      <c r="F419" s="2" t="s">
        <v>144</v>
      </c>
      <c r="G419" s="3">
        <v>31034022</v>
      </c>
    </row>
    <row r="420" spans="1:7" x14ac:dyDescent="0.2">
      <c r="A420" s="3">
        <v>1034023</v>
      </c>
      <c r="B420" s="3"/>
      <c r="C420" s="3"/>
      <c r="D420" s="3">
        <v>23</v>
      </c>
      <c r="E420" s="3" t="str">
        <f>VLOOKUP(D420,[1]辅助填写!$B:$C,2,0)</f>
        <v>技能2台词</v>
      </c>
      <c r="F420" s="2" t="s">
        <v>143</v>
      </c>
      <c r="G420" s="3">
        <v>31034023</v>
      </c>
    </row>
    <row r="421" spans="1:7" x14ac:dyDescent="0.2">
      <c r="A421" s="3">
        <v>1034024</v>
      </c>
      <c r="B421" s="3"/>
      <c r="C421" s="3"/>
      <c r="D421" s="3">
        <v>24</v>
      </c>
      <c r="E421" s="3" t="str">
        <f>VLOOKUP(D421,[1]辅助填写!$B:$C,2,0)</f>
        <v>技能3台词</v>
      </c>
      <c r="F421" s="2" t="s">
        <v>142</v>
      </c>
      <c r="G421" s="3">
        <v>31034024</v>
      </c>
    </row>
    <row r="422" spans="1:7" x14ac:dyDescent="0.2">
      <c r="A422" s="3">
        <v>1034025</v>
      </c>
      <c r="B422" s="3"/>
      <c r="C422" s="3"/>
      <c r="D422" s="3">
        <v>25</v>
      </c>
      <c r="E422" s="3" t="str">
        <f>VLOOKUP(D422,[1]辅助填写!$B:$C,2,0)</f>
        <v>支援技能台词</v>
      </c>
      <c r="F422" s="2" t="s">
        <v>141</v>
      </c>
      <c r="G422" s="3">
        <v>31034025</v>
      </c>
    </row>
    <row r="423" spans="1:7" x14ac:dyDescent="0.2">
      <c r="A423" s="3">
        <v>1034026</v>
      </c>
      <c r="B423" s="3"/>
      <c r="C423" s="3"/>
      <c r="D423" s="3">
        <v>26</v>
      </c>
      <c r="E423" s="3" t="str">
        <f>VLOOKUP(D423,[1]辅助填写!$B:$C,2,0)</f>
        <v>受击台词</v>
      </c>
      <c r="F423" s="2" t="s">
        <v>140</v>
      </c>
      <c r="G423" s="3">
        <v>31034026</v>
      </c>
    </row>
    <row r="424" spans="1:7" x14ac:dyDescent="0.2">
      <c r="A424" s="3">
        <v>1034027</v>
      </c>
      <c r="B424" s="3"/>
      <c r="C424" s="3"/>
      <c r="D424" s="3">
        <v>27</v>
      </c>
      <c r="E424" s="3" t="str">
        <f>VLOOKUP(D424,[1]辅助填写!$B:$C,2,0)</f>
        <v>胜利台词</v>
      </c>
      <c r="F424" s="6" t="s">
        <v>139</v>
      </c>
      <c r="G424" s="3">
        <v>31034027</v>
      </c>
    </row>
    <row r="425" spans="1:7" x14ac:dyDescent="0.2">
      <c r="A425" s="3">
        <v>1034028</v>
      </c>
      <c r="B425" s="3"/>
      <c r="C425" s="3"/>
      <c r="D425" s="3">
        <v>28</v>
      </c>
      <c r="E425" s="3" t="str">
        <f>VLOOKUP(D425,[1]辅助填写!$B:$C,2,0)</f>
        <v>失败台词</v>
      </c>
      <c r="F425" s="6" t="s">
        <v>138</v>
      </c>
      <c r="G425" s="3">
        <v>31034028</v>
      </c>
    </row>
    <row r="426" spans="1:7" x14ac:dyDescent="0.2">
      <c r="A426" s="3">
        <v>1034029</v>
      </c>
      <c r="B426" s="3"/>
      <c r="C426" s="3"/>
      <c r="D426" s="3">
        <v>29</v>
      </c>
      <c r="E426" s="3" t="str">
        <f>VLOOKUP(D426,[1]辅助填写!$B:$C,2,0)</f>
        <v>游戏标题台词</v>
      </c>
      <c r="F426" s="2" t="s">
        <v>137</v>
      </c>
      <c r="G426" s="3">
        <v>31034029</v>
      </c>
    </row>
    <row r="427" spans="1:7" x14ac:dyDescent="0.2">
      <c r="A427" s="4">
        <v>1036001</v>
      </c>
      <c r="B427" s="4"/>
      <c r="C427" s="4" t="s">
        <v>136</v>
      </c>
      <c r="D427" s="4">
        <v>1</v>
      </c>
      <c r="E427" s="4" t="str">
        <f>VLOOKUP(D427,[1]辅助填写!$B:$C,2,0)</f>
        <v>登录台词-早</v>
      </c>
      <c r="F427" s="2" t="s">
        <v>135</v>
      </c>
      <c r="G427" s="3">
        <v>31036001</v>
      </c>
    </row>
    <row r="428" spans="1:7" x14ac:dyDescent="0.2">
      <c r="A428" s="3">
        <v>1036002</v>
      </c>
      <c r="B428" s="3"/>
      <c r="C428" s="3"/>
      <c r="D428" s="3">
        <v>2</v>
      </c>
      <c r="E428" s="3" t="str">
        <f>VLOOKUP(D428,[1]辅助填写!$B:$C,2,0)</f>
        <v>登录台词-晚</v>
      </c>
      <c r="F428" s="2" t="s">
        <v>134</v>
      </c>
      <c r="G428" s="3">
        <v>31036002</v>
      </c>
    </row>
    <row r="429" spans="1:7" x14ac:dyDescent="0.2">
      <c r="A429" s="3">
        <v>1036003</v>
      </c>
      <c r="B429" s="3"/>
      <c r="C429" s="3"/>
      <c r="D429" s="3">
        <v>3</v>
      </c>
      <c r="E429" s="3" t="str">
        <f>VLOOKUP(D429,[1]辅助填写!$B:$C,2,0)</f>
        <v>闲置台词</v>
      </c>
      <c r="F429" s="2" t="s">
        <v>133</v>
      </c>
      <c r="G429" s="3">
        <v>31036003</v>
      </c>
    </row>
    <row r="430" spans="1:7" x14ac:dyDescent="0.2">
      <c r="A430" s="3">
        <v>1036004</v>
      </c>
      <c r="B430" s="3"/>
      <c r="C430" s="3"/>
      <c r="D430" s="3">
        <v>4</v>
      </c>
      <c r="E430" s="3" t="str">
        <f>VLOOKUP(D430,[1]辅助填写!$B:$C,2,0)</f>
        <v>设施秘书台词</v>
      </c>
      <c r="F430" s="2" t="s">
        <v>132</v>
      </c>
      <c r="G430" s="3">
        <v>31036004</v>
      </c>
    </row>
    <row r="431" spans="1:7" x14ac:dyDescent="0.2">
      <c r="A431" s="3">
        <v>1036005</v>
      </c>
      <c r="B431" s="3"/>
      <c r="C431" s="3"/>
      <c r="D431" s="3">
        <v>5</v>
      </c>
      <c r="E431" s="3" t="str">
        <f>VLOOKUP(D431,[1]辅助填写!$B:$C,2,0)</f>
        <v>交谈台词1</v>
      </c>
      <c r="F431" s="2" t="s">
        <v>131</v>
      </c>
      <c r="G431" s="3">
        <v>31036005</v>
      </c>
    </row>
    <row r="432" spans="1:7" x14ac:dyDescent="0.2">
      <c r="A432" s="3">
        <v>1036006</v>
      </c>
      <c r="B432" s="3"/>
      <c r="C432" s="3"/>
      <c r="D432" s="3">
        <v>6</v>
      </c>
      <c r="E432" s="3" t="str">
        <f>VLOOKUP(D432,[1]辅助填写!$B:$C,2,0)</f>
        <v>交谈台词2</v>
      </c>
      <c r="F432" s="2" t="s">
        <v>130</v>
      </c>
      <c r="G432" s="3">
        <v>31036006</v>
      </c>
    </row>
    <row r="433" spans="1:7" x14ac:dyDescent="0.2">
      <c r="A433" s="3">
        <v>1036007</v>
      </c>
      <c r="B433" s="3"/>
      <c r="C433" s="3"/>
      <c r="D433" s="3">
        <v>7</v>
      </c>
      <c r="E433" s="3" t="str">
        <f>VLOOKUP(D433,[1]辅助填写!$B:$C,2,0)</f>
        <v>交谈台词3</v>
      </c>
      <c r="F433" s="2" t="s">
        <v>129</v>
      </c>
      <c r="G433" s="3">
        <v>31036007</v>
      </c>
    </row>
    <row r="434" spans="1:7" x14ac:dyDescent="0.2">
      <c r="A434" s="3">
        <v>1036015</v>
      </c>
      <c r="B434" s="3"/>
      <c r="C434" s="3"/>
      <c r="D434" s="3">
        <v>15</v>
      </c>
      <c r="E434" s="3" t="str">
        <f>VLOOKUP(D434,[1]辅助填写!$B:$C,2,0)</f>
        <v>吃经验台词</v>
      </c>
      <c r="F434" s="2" t="s">
        <v>128</v>
      </c>
      <c r="G434" s="3">
        <v>31036015</v>
      </c>
    </row>
    <row r="435" spans="1:7" x14ac:dyDescent="0.2">
      <c r="A435" s="3">
        <v>1036016</v>
      </c>
      <c r="B435" s="3"/>
      <c r="C435" s="3"/>
      <c r="D435" s="3">
        <v>16</v>
      </c>
      <c r="E435" s="3" t="str">
        <f>VLOOKUP(D435,[1]辅助填写!$B:$C,2,0)</f>
        <v>晋升台词1</v>
      </c>
      <c r="F435" s="2" t="s">
        <v>127</v>
      </c>
      <c r="G435" s="3">
        <v>31036016</v>
      </c>
    </row>
    <row r="436" spans="1:7" x14ac:dyDescent="0.2">
      <c r="A436" s="3">
        <v>1036017</v>
      </c>
      <c r="B436" s="3"/>
      <c r="C436" s="3"/>
      <c r="D436" s="3">
        <v>17</v>
      </c>
      <c r="E436" s="3" t="str">
        <f>VLOOKUP(D436,[1]辅助填写!$B:$C,2,0)</f>
        <v>晋升台词2</v>
      </c>
      <c r="F436" s="2" t="s">
        <v>126</v>
      </c>
      <c r="G436" s="3">
        <v>31036017</v>
      </c>
    </row>
    <row r="437" spans="1:7" x14ac:dyDescent="0.2">
      <c r="A437" s="3">
        <v>1036018</v>
      </c>
      <c r="B437" s="3"/>
      <c r="C437" s="3"/>
      <c r="D437" s="3">
        <v>18</v>
      </c>
      <c r="E437" s="3" t="str">
        <f>VLOOKUP(D437,[1]辅助填写!$B:$C,2,0)</f>
        <v>晋升台词3</v>
      </c>
      <c r="F437" s="2" t="s">
        <v>125</v>
      </c>
      <c r="G437" s="3">
        <v>31036018</v>
      </c>
    </row>
    <row r="438" spans="1:7" x14ac:dyDescent="0.2">
      <c r="A438" s="3">
        <v>1036019</v>
      </c>
      <c r="B438" s="3"/>
      <c r="C438" s="3"/>
      <c r="D438" s="3">
        <v>19</v>
      </c>
      <c r="E438" s="3" t="str">
        <f>VLOOKUP(D438,[1]辅助填写!$B:$C,2,0)</f>
        <v>获得角色台词</v>
      </c>
      <c r="F438" s="2" t="s">
        <v>124</v>
      </c>
      <c r="G438" s="3">
        <v>31036019</v>
      </c>
    </row>
    <row r="439" spans="1:7" x14ac:dyDescent="0.2">
      <c r="A439" s="3">
        <v>1036020</v>
      </c>
      <c r="B439" s="3"/>
      <c r="C439" s="3"/>
      <c r="D439" s="3">
        <v>20</v>
      </c>
      <c r="E439" s="3" t="str">
        <f>VLOOKUP(D439,[1]辅助填写!$B:$C,2,0)</f>
        <v>编入队伍</v>
      </c>
      <c r="F439" s="2" t="s">
        <v>123</v>
      </c>
      <c r="G439" s="3">
        <v>31036020</v>
      </c>
    </row>
    <row r="440" spans="1:7" x14ac:dyDescent="0.2">
      <c r="A440" s="3">
        <v>1036021</v>
      </c>
      <c r="B440" s="3"/>
      <c r="C440" s="3"/>
      <c r="D440" s="3">
        <v>21</v>
      </c>
      <c r="E440" s="3" t="str">
        <f>VLOOKUP(D440,[1]辅助填写!$B:$C,2,0)</f>
        <v>战斗开始</v>
      </c>
      <c r="F440" s="2" t="s">
        <v>122</v>
      </c>
      <c r="G440" s="3">
        <v>31036021</v>
      </c>
    </row>
    <row r="441" spans="1:7" x14ac:dyDescent="0.2">
      <c r="A441" s="3">
        <v>1036022</v>
      </c>
      <c r="B441" s="3"/>
      <c r="C441" s="3"/>
      <c r="D441" s="3">
        <v>22</v>
      </c>
      <c r="E441" s="3" t="str">
        <f>VLOOKUP(D441,[1]辅助填写!$B:$C,2,0)</f>
        <v>技能1台词</v>
      </c>
      <c r="F441" s="2" t="s">
        <v>121</v>
      </c>
      <c r="G441" s="3">
        <v>31036022</v>
      </c>
    </row>
    <row r="442" spans="1:7" x14ac:dyDescent="0.2">
      <c r="A442" s="3">
        <v>1036023</v>
      </c>
      <c r="B442" s="3"/>
      <c r="C442" s="3"/>
      <c r="D442" s="3">
        <v>23</v>
      </c>
      <c r="E442" s="3" t="str">
        <f>VLOOKUP(D442,[1]辅助填写!$B:$C,2,0)</f>
        <v>技能2台词</v>
      </c>
      <c r="F442" s="2" t="s">
        <v>120</v>
      </c>
      <c r="G442" s="3">
        <v>31036023</v>
      </c>
    </row>
    <row r="443" spans="1:7" x14ac:dyDescent="0.2">
      <c r="A443" s="3">
        <v>1036024</v>
      </c>
      <c r="B443" s="3"/>
      <c r="C443" s="3"/>
      <c r="D443" s="3">
        <v>24</v>
      </c>
      <c r="E443" s="3" t="str">
        <f>VLOOKUP(D443,[1]辅助填写!$B:$C,2,0)</f>
        <v>技能3台词</v>
      </c>
      <c r="F443" s="2" t="s">
        <v>119</v>
      </c>
      <c r="G443" s="3">
        <v>31036024</v>
      </c>
    </row>
    <row r="444" spans="1:7" x14ac:dyDescent="0.2">
      <c r="A444" s="3">
        <v>1036025</v>
      </c>
      <c r="B444" s="3"/>
      <c r="C444" s="3"/>
      <c r="D444" s="3">
        <v>25</v>
      </c>
      <c r="E444" s="3" t="str">
        <f>VLOOKUP(D444,[1]辅助填写!$B:$C,2,0)</f>
        <v>支援技能台词</v>
      </c>
      <c r="F444" s="2" t="s">
        <v>118</v>
      </c>
      <c r="G444" s="3">
        <v>31036025</v>
      </c>
    </row>
    <row r="445" spans="1:7" x14ac:dyDescent="0.2">
      <c r="A445" s="3">
        <v>1036026</v>
      </c>
      <c r="B445" s="3"/>
      <c r="C445" s="3"/>
      <c r="D445" s="3">
        <v>26</v>
      </c>
      <c r="E445" s="3" t="str">
        <f>VLOOKUP(D445,[1]辅助填写!$B:$C,2,0)</f>
        <v>受击台词</v>
      </c>
      <c r="F445" s="2" t="s">
        <v>117</v>
      </c>
      <c r="G445" s="3">
        <v>31036026</v>
      </c>
    </row>
    <row r="446" spans="1:7" x14ac:dyDescent="0.2">
      <c r="A446" s="3">
        <v>1036027</v>
      </c>
      <c r="B446" s="3"/>
      <c r="C446" s="3"/>
      <c r="D446" s="3">
        <v>27</v>
      </c>
      <c r="E446" s="3" t="str">
        <f>VLOOKUP(D446,[1]辅助填写!$B:$C,2,0)</f>
        <v>胜利台词</v>
      </c>
      <c r="F446" s="6" t="s">
        <v>116</v>
      </c>
      <c r="G446" s="3">
        <v>31036027</v>
      </c>
    </row>
    <row r="447" spans="1:7" x14ac:dyDescent="0.2">
      <c r="A447" s="3">
        <v>1036028</v>
      </c>
      <c r="B447" s="3"/>
      <c r="C447" s="3"/>
      <c r="D447" s="3">
        <v>28</v>
      </c>
      <c r="E447" s="3" t="str">
        <f>VLOOKUP(D447,[1]辅助填写!$B:$C,2,0)</f>
        <v>失败台词</v>
      </c>
      <c r="F447" s="6" t="s">
        <v>115</v>
      </c>
      <c r="G447" s="3">
        <v>31036028</v>
      </c>
    </row>
    <row r="448" spans="1:7" x14ac:dyDescent="0.2">
      <c r="A448" s="3">
        <v>1036029</v>
      </c>
      <c r="B448" s="3"/>
      <c r="C448" s="3"/>
      <c r="D448" s="3">
        <v>29</v>
      </c>
      <c r="E448" s="3" t="str">
        <f>VLOOKUP(D448,[1]辅助填写!$B:$C,2,0)</f>
        <v>游戏标题台词</v>
      </c>
      <c r="F448" s="2" t="s">
        <v>114</v>
      </c>
      <c r="G448" s="3">
        <v>31036029</v>
      </c>
    </row>
    <row r="449" spans="1:7" x14ac:dyDescent="0.2">
      <c r="A449" s="4">
        <v>1051001</v>
      </c>
      <c r="B449" s="4"/>
      <c r="C449" s="4" t="s">
        <v>113</v>
      </c>
      <c r="D449" s="4">
        <v>1</v>
      </c>
      <c r="E449" s="4" t="str">
        <f>VLOOKUP(D449,[1]辅助填写!$B:$C,2,0)</f>
        <v>登录台词-早</v>
      </c>
      <c r="F449" s="2" t="s">
        <v>112</v>
      </c>
      <c r="G449" s="3">
        <v>31051001</v>
      </c>
    </row>
    <row r="450" spans="1:7" x14ac:dyDescent="0.2">
      <c r="A450" s="3">
        <v>1051002</v>
      </c>
      <c r="B450" s="3"/>
      <c r="C450" s="3"/>
      <c r="D450" s="3">
        <v>2</v>
      </c>
      <c r="E450" s="3" t="str">
        <f>VLOOKUP(D450,[1]辅助填写!$B:$C,2,0)</f>
        <v>登录台词-晚</v>
      </c>
      <c r="F450" s="2" t="s">
        <v>111</v>
      </c>
      <c r="G450" s="3">
        <v>31051002</v>
      </c>
    </row>
    <row r="451" spans="1:7" x14ac:dyDescent="0.2">
      <c r="A451" s="3">
        <v>1051003</v>
      </c>
      <c r="B451" s="3"/>
      <c r="C451" s="3"/>
      <c r="D451" s="3">
        <v>3</v>
      </c>
      <c r="E451" s="3" t="str">
        <f>VLOOKUP(D451,[1]辅助填写!$B:$C,2,0)</f>
        <v>闲置台词</v>
      </c>
      <c r="F451" s="2" t="s">
        <v>110</v>
      </c>
      <c r="G451" s="3">
        <v>31051003</v>
      </c>
    </row>
    <row r="452" spans="1:7" x14ac:dyDescent="0.2">
      <c r="A452" s="3">
        <v>1051004</v>
      </c>
      <c r="B452" s="3"/>
      <c r="C452" s="3"/>
      <c r="D452" s="3">
        <v>4</v>
      </c>
      <c r="E452" s="3" t="str">
        <f>VLOOKUP(D452,[1]辅助填写!$B:$C,2,0)</f>
        <v>设施秘书台词</v>
      </c>
      <c r="F452" s="2" t="s">
        <v>109</v>
      </c>
      <c r="G452" s="3">
        <v>31051004</v>
      </c>
    </row>
    <row r="453" spans="1:7" x14ac:dyDescent="0.2">
      <c r="A453" s="3">
        <v>1051005</v>
      </c>
      <c r="B453" s="3"/>
      <c r="C453" s="3"/>
      <c r="D453" s="3">
        <v>5</v>
      </c>
      <c r="E453" s="3" t="str">
        <f>VLOOKUP(D453,[1]辅助填写!$B:$C,2,0)</f>
        <v>交谈台词1</v>
      </c>
      <c r="F453" s="2" t="s">
        <v>108</v>
      </c>
      <c r="G453" s="3">
        <v>31051005</v>
      </c>
    </row>
    <row r="454" spans="1:7" x14ac:dyDescent="0.2">
      <c r="A454" s="3">
        <v>1051006</v>
      </c>
      <c r="B454" s="3"/>
      <c r="C454" s="3"/>
      <c r="D454" s="3">
        <v>6</v>
      </c>
      <c r="E454" s="3" t="str">
        <f>VLOOKUP(D454,[1]辅助填写!$B:$C,2,0)</f>
        <v>交谈台词2</v>
      </c>
      <c r="F454" s="2" t="s">
        <v>107</v>
      </c>
      <c r="G454" s="3">
        <v>31051006</v>
      </c>
    </row>
    <row r="455" spans="1:7" x14ac:dyDescent="0.2">
      <c r="A455" s="3">
        <v>1051007</v>
      </c>
      <c r="B455" s="3"/>
      <c r="C455" s="3"/>
      <c r="D455" s="3">
        <v>7</v>
      </c>
      <c r="E455" s="3" t="str">
        <f>VLOOKUP(D455,[1]辅助填写!$B:$C,2,0)</f>
        <v>交谈台词3</v>
      </c>
      <c r="F455" s="2" t="s">
        <v>106</v>
      </c>
      <c r="G455" s="3">
        <v>31051007</v>
      </c>
    </row>
    <row r="456" spans="1:7" x14ac:dyDescent="0.2">
      <c r="A456" s="3">
        <v>1051015</v>
      </c>
      <c r="B456" s="3"/>
      <c r="C456" s="3"/>
      <c r="D456" s="3">
        <v>15</v>
      </c>
      <c r="E456" s="3" t="str">
        <f>VLOOKUP(D456,[1]辅助填写!$B:$C,2,0)</f>
        <v>吃经验台词</v>
      </c>
      <c r="F456" s="2" t="s">
        <v>105</v>
      </c>
      <c r="G456" s="3">
        <v>31051015</v>
      </c>
    </row>
    <row r="457" spans="1:7" x14ac:dyDescent="0.2">
      <c r="A457" s="3">
        <v>1051016</v>
      </c>
      <c r="B457" s="3"/>
      <c r="C457" s="3"/>
      <c r="D457" s="3">
        <v>16</v>
      </c>
      <c r="E457" s="3" t="str">
        <f>VLOOKUP(D457,[1]辅助填写!$B:$C,2,0)</f>
        <v>晋升台词1</v>
      </c>
      <c r="F457" s="2" t="s">
        <v>104</v>
      </c>
      <c r="G457" s="3">
        <v>31051016</v>
      </c>
    </row>
    <row r="458" spans="1:7" x14ac:dyDescent="0.2">
      <c r="A458" s="3">
        <v>1051017</v>
      </c>
      <c r="B458" s="3"/>
      <c r="C458" s="3"/>
      <c r="D458" s="3">
        <v>17</v>
      </c>
      <c r="E458" s="3" t="str">
        <f>VLOOKUP(D458,[1]辅助填写!$B:$C,2,0)</f>
        <v>晋升台词2</v>
      </c>
      <c r="F458" s="2" t="s">
        <v>103</v>
      </c>
      <c r="G458" s="3">
        <v>31051017</v>
      </c>
    </row>
    <row r="459" spans="1:7" x14ac:dyDescent="0.2">
      <c r="A459" s="3">
        <v>1051018</v>
      </c>
      <c r="B459" s="3"/>
      <c r="C459" s="3"/>
      <c r="D459" s="3">
        <v>18</v>
      </c>
      <c r="E459" s="3" t="str">
        <f>VLOOKUP(D459,[1]辅助填写!$B:$C,2,0)</f>
        <v>晋升台词3</v>
      </c>
      <c r="F459" s="2" t="s">
        <v>102</v>
      </c>
      <c r="G459" s="3">
        <v>31051018</v>
      </c>
    </row>
    <row r="460" spans="1:7" x14ac:dyDescent="0.2">
      <c r="A460" s="3">
        <v>1051019</v>
      </c>
      <c r="B460" s="3"/>
      <c r="C460" s="3"/>
      <c r="D460" s="3">
        <v>19</v>
      </c>
      <c r="E460" s="3" t="str">
        <f>VLOOKUP(D460,[1]辅助填写!$B:$C,2,0)</f>
        <v>获得角色台词</v>
      </c>
      <c r="F460" s="2" t="s">
        <v>101</v>
      </c>
      <c r="G460" s="3">
        <v>31051019</v>
      </c>
    </row>
    <row r="461" spans="1:7" x14ac:dyDescent="0.2">
      <c r="A461" s="3">
        <v>1051020</v>
      </c>
      <c r="B461" s="3"/>
      <c r="C461" s="3"/>
      <c r="D461" s="3">
        <v>20</v>
      </c>
      <c r="E461" s="3" t="str">
        <f>VLOOKUP(D461,[1]辅助填写!$B:$C,2,0)</f>
        <v>编入队伍</v>
      </c>
      <c r="F461" s="2" t="s">
        <v>100</v>
      </c>
      <c r="G461" s="3">
        <v>31051020</v>
      </c>
    </row>
    <row r="462" spans="1:7" x14ac:dyDescent="0.2">
      <c r="A462" s="3">
        <v>1051021</v>
      </c>
      <c r="B462" s="3"/>
      <c r="C462" s="3"/>
      <c r="D462" s="3">
        <v>21</v>
      </c>
      <c r="E462" s="3" t="str">
        <f>VLOOKUP(D462,[1]辅助填写!$B:$C,2,0)</f>
        <v>战斗开始</v>
      </c>
      <c r="F462" s="2" t="s">
        <v>99</v>
      </c>
      <c r="G462" s="3">
        <v>31051021</v>
      </c>
    </row>
    <row r="463" spans="1:7" x14ac:dyDescent="0.2">
      <c r="A463" s="3">
        <v>1051022</v>
      </c>
      <c r="B463" s="3"/>
      <c r="C463" s="3"/>
      <c r="D463" s="3">
        <v>22</v>
      </c>
      <c r="E463" s="3" t="str">
        <f>VLOOKUP(D463,[1]辅助填写!$B:$C,2,0)</f>
        <v>技能1台词</v>
      </c>
      <c r="F463" s="2" t="s">
        <v>98</v>
      </c>
      <c r="G463" s="3">
        <v>31051022</v>
      </c>
    </row>
    <row r="464" spans="1:7" x14ac:dyDescent="0.2">
      <c r="A464" s="3">
        <v>1051023</v>
      </c>
      <c r="B464" s="3"/>
      <c r="C464" s="3"/>
      <c r="D464" s="3">
        <v>23</v>
      </c>
      <c r="E464" s="3" t="str">
        <f>VLOOKUP(D464,[1]辅助填写!$B:$C,2,0)</f>
        <v>技能2台词</v>
      </c>
      <c r="F464" s="2" t="s">
        <v>97</v>
      </c>
      <c r="G464" s="3">
        <v>31051023</v>
      </c>
    </row>
    <row r="465" spans="1:7" x14ac:dyDescent="0.2">
      <c r="A465" s="3">
        <v>1051024</v>
      </c>
      <c r="B465" s="3"/>
      <c r="C465" s="3"/>
      <c r="D465" s="3">
        <v>24</v>
      </c>
      <c r="E465" s="3" t="str">
        <f>VLOOKUP(D465,[1]辅助填写!$B:$C,2,0)</f>
        <v>技能3台词</v>
      </c>
      <c r="F465" s="2" t="s">
        <v>96</v>
      </c>
      <c r="G465" s="3">
        <v>31051024</v>
      </c>
    </row>
    <row r="466" spans="1:7" x14ac:dyDescent="0.2">
      <c r="A466" s="3">
        <v>1051025</v>
      </c>
      <c r="B466" s="3"/>
      <c r="C466" s="3"/>
      <c r="D466" s="3">
        <v>25</v>
      </c>
      <c r="E466" s="3" t="str">
        <f>VLOOKUP(D466,[1]辅助填写!$B:$C,2,0)</f>
        <v>支援技能台词</v>
      </c>
      <c r="F466" s="2" t="s">
        <v>95</v>
      </c>
      <c r="G466" s="3">
        <v>31051025</v>
      </c>
    </row>
    <row r="467" spans="1:7" x14ac:dyDescent="0.2">
      <c r="A467" s="3">
        <v>1051026</v>
      </c>
      <c r="B467" s="3"/>
      <c r="C467" s="3"/>
      <c r="D467" s="3">
        <v>26</v>
      </c>
      <c r="E467" s="3" t="str">
        <f>VLOOKUP(D467,[1]辅助填写!$B:$C,2,0)</f>
        <v>受击台词</v>
      </c>
      <c r="F467" s="2" t="s">
        <v>94</v>
      </c>
      <c r="G467" s="3">
        <v>31051026</v>
      </c>
    </row>
    <row r="468" spans="1:7" x14ac:dyDescent="0.2">
      <c r="A468" s="3">
        <v>1051027</v>
      </c>
      <c r="B468" s="3"/>
      <c r="C468" s="3"/>
      <c r="D468" s="3">
        <v>27</v>
      </c>
      <c r="E468" s="3" t="str">
        <f>VLOOKUP(D468,[1]辅助填写!$B:$C,2,0)</f>
        <v>胜利台词</v>
      </c>
      <c r="F468" s="6" t="s">
        <v>93</v>
      </c>
      <c r="G468" s="3">
        <v>31051027</v>
      </c>
    </row>
    <row r="469" spans="1:7" x14ac:dyDescent="0.2">
      <c r="A469" s="3">
        <v>1051028</v>
      </c>
      <c r="B469" s="3"/>
      <c r="C469" s="3"/>
      <c r="D469" s="3">
        <v>28</v>
      </c>
      <c r="E469" s="3" t="str">
        <f>VLOOKUP(D469,[1]辅助填写!$B:$C,2,0)</f>
        <v>失败台词</v>
      </c>
      <c r="F469" s="6" t="s">
        <v>92</v>
      </c>
      <c r="G469" s="3">
        <v>31051028</v>
      </c>
    </row>
    <row r="470" spans="1:7" x14ac:dyDescent="0.2">
      <c r="A470" s="3">
        <v>1051029</v>
      </c>
      <c r="B470" s="3"/>
      <c r="C470" s="3"/>
      <c r="D470" s="3">
        <v>29</v>
      </c>
      <c r="E470" s="3" t="str">
        <f>VLOOKUP(D470,[1]辅助填写!$B:$C,2,0)</f>
        <v>游戏标题台词</v>
      </c>
      <c r="F470" s="2" t="s">
        <v>91</v>
      </c>
      <c r="G470" s="3">
        <v>31051029</v>
      </c>
    </row>
    <row r="471" spans="1:7" x14ac:dyDescent="0.2">
      <c r="A471" s="4">
        <v>1052001</v>
      </c>
      <c r="B471" s="4"/>
      <c r="C471" s="4" t="s">
        <v>90</v>
      </c>
      <c r="D471" s="4">
        <v>1</v>
      </c>
      <c r="E471" s="4" t="str">
        <f>VLOOKUP(D471,[1]辅助填写!$B:$C,2,0)</f>
        <v>登录台词-早</v>
      </c>
      <c r="F471" s="2" t="s">
        <v>89</v>
      </c>
      <c r="G471" s="3">
        <v>31052001</v>
      </c>
    </row>
    <row r="472" spans="1:7" x14ac:dyDescent="0.2">
      <c r="A472" s="3">
        <v>1052002</v>
      </c>
      <c r="B472" s="3"/>
      <c r="C472" s="3"/>
      <c r="D472" s="3">
        <v>2</v>
      </c>
      <c r="E472" s="3" t="str">
        <f>VLOOKUP(D472,[1]辅助填写!$B:$C,2,0)</f>
        <v>登录台词-晚</v>
      </c>
      <c r="F472" s="2" t="s">
        <v>88</v>
      </c>
      <c r="G472" s="3">
        <v>31052002</v>
      </c>
    </row>
    <row r="473" spans="1:7" x14ac:dyDescent="0.2">
      <c r="A473" s="3">
        <v>1052003</v>
      </c>
      <c r="B473" s="3"/>
      <c r="C473" s="3"/>
      <c r="D473" s="3">
        <v>3</v>
      </c>
      <c r="E473" s="3" t="str">
        <f>VLOOKUP(D473,[1]辅助填写!$B:$C,2,0)</f>
        <v>闲置台词</v>
      </c>
      <c r="F473" s="2" t="s">
        <v>87</v>
      </c>
      <c r="G473" s="3">
        <v>31052003</v>
      </c>
    </row>
    <row r="474" spans="1:7" x14ac:dyDescent="0.2">
      <c r="A474" s="3">
        <v>1052004</v>
      </c>
      <c r="B474" s="3"/>
      <c r="C474" s="3"/>
      <c r="D474" s="3">
        <v>4</v>
      </c>
      <c r="E474" s="3" t="str">
        <f>VLOOKUP(D474,[1]辅助填写!$B:$C,2,0)</f>
        <v>设施秘书台词</v>
      </c>
      <c r="F474" s="2" t="s">
        <v>86</v>
      </c>
      <c r="G474" s="3">
        <v>31052004</v>
      </c>
    </row>
    <row r="475" spans="1:7" x14ac:dyDescent="0.2">
      <c r="A475" s="3">
        <v>1052005</v>
      </c>
      <c r="B475" s="3"/>
      <c r="C475" s="3"/>
      <c r="D475" s="3">
        <v>5</v>
      </c>
      <c r="E475" s="3" t="str">
        <f>VLOOKUP(D475,[1]辅助填写!$B:$C,2,0)</f>
        <v>交谈台词1</v>
      </c>
      <c r="F475" s="2" t="s">
        <v>85</v>
      </c>
      <c r="G475" s="3">
        <v>31052005</v>
      </c>
    </row>
    <row r="476" spans="1:7" x14ac:dyDescent="0.2">
      <c r="A476" s="3">
        <v>1052006</v>
      </c>
      <c r="B476" s="3"/>
      <c r="C476" s="3"/>
      <c r="D476" s="3">
        <v>6</v>
      </c>
      <c r="E476" s="3" t="str">
        <f>VLOOKUP(D476,[1]辅助填写!$B:$C,2,0)</f>
        <v>交谈台词2</v>
      </c>
      <c r="F476" s="2" t="s">
        <v>84</v>
      </c>
      <c r="G476" s="3">
        <v>31052006</v>
      </c>
    </row>
    <row r="477" spans="1:7" x14ac:dyDescent="0.2">
      <c r="A477" s="3">
        <v>1052007</v>
      </c>
      <c r="B477" s="3"/>
      <c r="C477" s="3"/>
      <c r="D477" s="3">
        <v>7</v>
      </c>
      <c r="E477" s="3" t="str">
        <f>VLOOKUP(D477,[1]辅助填写!$B:$C,2,0)</f>
        <v>交谈台词3</v>
      </c>
      <c r="F477" s="2" t="s">
        <v>83</v>
      </c>
      <c r="G477" s="3">
        <v>31052007</v>
      </c>
    </row>
    <row r="478" spans="1:7" x14ac:dyDescent="0.2">
      <c r="A478" s="3">
        <v>1052015</v>
      </c>
      <c r="B478" s="3"/>
      <c r="C478" s="3"/>
      <c r="D478" s="3">
        <v>15</v>
      </c>
      <c r="E478" s="3" t="str">
        <f>VLOOKUP(D478,[1]辅助填写!$B:$C,2,0)</f>
        <v>吃经验台词</v>
      </c>
      <c r="F478" s="2" t="s">
        <v>82</v>
      </c>
      <c r="G478" s="3">
        <v>31052015</v>
      </c>
    </row>
    <row r="479" spans="1:7" x14ac:dyDescent="0.2">
      <c r="A479" s="3">
        <v>1052016</v>
      </c>
      <c r="B479" s="3"/>
      <c r="C479" s="3"/>
      <c r="D479" s="3">
        <v>16</v>
      </c>
      <c r="E479" s="3" t="str">
        <f>VLOOKUP(D479,[1]辅助填写!$B:$C,2,0)</f>
        <v>晋升台词1</v>
      </c>
      <c r="F479" s="2" t="s">
        <v>81</v>
      </c>
      <c r="G479" s="3">
        <v>31052016</v>
      </c>
    </row>
    <row r="480" spans="1:7" x14ac:dyDescent="0.2">
      <c r="A480" s="3">
        <v>1052017</v>
      </c>
      <c r="B480" s="3"/>
      <c r="C480" s="3"/>
      <c r="D480" s="3">
        <v>17</v>
      </c>
      <c r="E480" s="3" t="str">
        <f>VLOOKUP(D480,[1]辅助填写!$B:$C,2,0)</f>
        <v>晋升台词2</v>
      </c>
      <c r="F480" s="2" t="s">
        <v>80</v>
      </c>
      <c r="G480" s="3">
        <v>31052017</v>
      </c>
    </row>
    <row r="481" spans="1:7" x14ac:dyDescent="0.2">
      <c r="A481" s="3">
        <v>1052018</v>
      </c>
      <c r="B481" s="3"/>
      <c r="C481" s="3"/>
      <c r="D481" s="3">
        <v>18</v>
      </c>
      <c r="E481" s="3" t="str">
        <f>VLOOKUP(D481,[1]辅助填写!$B:$C,2,0)</f>
        <v>晋升台词3</v>
      </c>
      <c r="F481" s="2" t="s">
        <v>79</v>
      </c>
      <c r="G481" s="3">
        <v>31052018</v>
      </c>
    </row>
    <row r="482" spans="1:7" x14ac:dyDescent="0.2">
      <c r="A482" s="3">
        <v>1052019</v>
      </c>
      <c r="B482" s="3"/>
      <c r="C482" s="3"/>
      <c r="D482" s="3">
        <v>19</v>
      </c>
      <c r="E482" s="3" t="str">
        <f>VLOOKUP(D482,[1]辅助填写!$B:$C,2,0)</f>
        <v>获得角色台词</v>
      </c>
      <c r="F482" s="2" t="s">
        <v>78</v>
      </c>
      <c r="G482" s="3">
        <v>31052019</v>
      </c>
    </row>
    <row r="483" spans="1:7" x14ac:dyDescent="0.2">
      <c r="A483" s="3">
        <v>1052020</v>
      </c>
      <c r="B483" s="3"/>
      <c r="C483" s="3"/>
      <c r="D483" s="3">
        <v>20</v>
      </c>
      <c r="E483" s="3" t="str">
        <f>VLOOKUP(D483,[1]辅助填写!$B:$C,2,0)</f>
        <v>编入队伍</v>
      </c>
      <c r="F483" s="2" t="s">
        <v>77</v>
      </c>
      <c r="G483" s="3">
        <v>31052020</v>
      </c>
    </row>
    <row r="484" spans="1:7" x14ac:dyDescent="0.2">
      <c r="A484" s="3">
        <v>1052021</v>
      </c>
      <c r="B484" s="3"/>
      <c r="C484" s="3"/>
      <c r="D484" s="3">
        <v>21</v>
      </c>
      <c r="E484" s="3" t="str">
        <f>VLOOKUP(D484,[1]辅助填写!$B:$C,2,0)</f>
        <v>战斗开始</v>
      </c>
      <c r="F484" s="2" t="s">
        <v>76</v>
      </c>
      <c r="G484" s="3">
        <v>31052021</v>
      </c>
    </row>
    <row r="485" spans="1:7" x14ac:dyDescent="0.2">
      <c r="A485" s="3">
        <v>1052022</v>
      </c>
      <c r="B485" s="3"/>
      <c r="C485" s="3"/>
      <c r="D485" s="3">
        <v>22</v>
      </c>
      <c r="E485" s="3" t="str">
        <f>VLOOKUP(D485,[1]辅助填写!$B:$C,2,0)</f>
        <v>技能1台词</v>
      </c>
      <c r="F485" s="2" t="s">
        <v>75</v>
      </c>
      <c r="G485" s="3">
        <v>31052022</v>
      </c>
    </row>
    <row r="486" spans="1:7" x14ac:dyDescent="0.2">
      <c r="A486" s="3">
        <v>1052023</v>
      </c>
      <c r="B486" s="3"/>
      <c r="C486" s="3"/>
      <c r="D486" s="3">
        <v>23</v>
      </c>
      <c r="E486" s="3" t="str">
        <f>VLOOKUP(D486,[1]辅助填写!$B:$C,2,0)</f>
        <v>技能2台词</v>
      </c>
      <c r="F486" s="2" t="s">
        <v>74</v>
      </c>
      <c r="G486" s="3">
        <v>31052023</v>
      </c>
    </row>
    <row r="487" spans="1:7" x14ac:dyDescent="0.2">
      <c r="A487" s="3">
        <v>1052024</v>
      </c>
      <c r="B487" s="3"/>
      <c r="C487" s="3"/>
      <c r="D487" s="3">
        <v>24</v>
      </c>
      <c r="E487" s="3" t="str">
        <f>VLOOKUP(D487,[1]辅助填写!$B:$C,2,0)</f>
        <v>技能3台词</v>
      </c>
      <c r="F487" s="2" t="s">
        <v>73</v>
      </c>
      <c r="G487" s="3">
        <v>31052024</v>
      </c>
    </row>
    <row r="488" spans="1:7" x14ac:dyDescent="0.2">
      <c r="A488" s="3">
        <v>1052025</v>
      </c>
      <c r="B488" s="3"/>
      <c r="C488" s="3"/>
      <c r="D488" s="3">
        <v>25</v>
      </c>
      <c r="E488" s="3" t="str">
        <f>VLOOKUP(D488,[1]辅助填写!$B:$C,2,0)</f>
        <v>支援技能台词</v>
      </c>
      <c r="F488" s="2" t="s">
        <v>72</v>
      </c>
      <c r="G488" s="3">
        <v>31052025</v>
      </c>
    </row>
    <row r="489" spans="1:7" x14ac:dyDescent="0.2">
      <c r="A489" s="3">
        <v>1052026</v>
      </c>
      <c r="B489" s="3"/>
      <c r="C489" s="3"/>
      <c r="D489" s="3">
        <v>26</v>
      </c>
      <c r="E489" s="3" t="str">
        <f>VLOOKUP(D489,[1]辅助填写!$B:$C,2,0)</f>
        <v>受击台词</v>
      </c>
      <c r="F489" s="2" t="s">
        <v>71</v>
      </c>
      <c r="G489" s="3">
        <v>31052026</v>
      </c>
    </row>
    <row r="490" spans="1:7" x14ac:dyDescent="0.2">
      <c r="A490" s="3">
        <v>1052027</v>
      </c>
      <c r="B490" s="3"/>
      <c r="C490" s="3"/>
      <c r="D490" s="3">
        <v>27</v>
      </c>
      <c r="E490" s="3" t="str">
        <f>VLOOKUP(D490,[1]辅助填写!$B:$C,2,0)</f>
        <v>胜利台词</v>
      </c>
      <c r="F490" s="6" t="s">
        <v>70</v>
      </c>
      <c r="G490" s="3">
        <v>31052027</v>
      </c>
    </row>
    <row r="491" spans="1:7" x14ac:dyDescent="0.2">
      <c r="A491" s="3">
        <v>1052028</v>
      </c>
      <c r="B491" s="3"/>
      <c r="C491" s="3"/>
      <c r="D491" s="3">
        <v>28</v>
      </c>
      <c r="E491" s="3" t="str">
        <f>VLOOKUP(D491,[1]辅助填写!$B:$C,2,0)</f>
        <v>失败台词</v>
      </c>
      <c r="F491" s="6" t="s">
        <v>69</v>
      </c>
      <c r="G491" s="3">
        <v>31052028</v>
      </c>
    </row>
    <row r="492" spans="1:7" x14ac:dyDescent="0.2">
      <c r="A492" s="3">
        <v>1052029</v>
      </c>
      <c r="B492" s="3"/>
      <c r="C492" s="3"/>
      <c r="D492" s="3">
        <v>29</v>
      </c>
      <c r="E492" s="3" t="str">
        <f>VLOOKUP(D492,[1]辅助填写!$B:$C,2,0)</f>
        <v>游戏标题台词</v>
      </c>
      <c r="F492" s="2" t="s">
        <v>0</v>
      </c>
      <c r="G492" s="3">
        <v>31052029</v>
      </c>
    </row>
    <row r="493" spans="1:7" x14ac:dyDescent="0.2">
      <c r="A493" s="4">
        <v>1058001</v>
      </c>
      <c r="B493" s="4"/>
      <c r="C493" s="4" t="s">
        <v>68</v>
      </c>
      <c r="D493" s="4">
        <v>1</v>
      </c>
      <c r="E493" s="4" t="str">
        <f>VLOOKUP(D493,[1]辅助填写!$B:$C,2,0)</f>
        <v>登录台词-早</v>
      </c>
      <c r="F493" s="2" t="s">
        <v>67</v>
      </c>
      <c r="G493" s="3">
        <v>31058001</v>
      </c>
    </row>
    <row r="494" spans="1:7" x14ac:dyDescent="0.2">
      <c r="A494" s="3">
        <v>1058002</v>
      </c>
      <c r="B494" s="3"/>
      <c r="C494" s="3"/>
      <c r="D494" s="3">
        <v>2</v>
      </c>
      <c r="E494" s="3" t="str">
        <f>VLOOKUP(D494,[1]辅助填写!$B:$C,2,0)</f>
        <v>登录台词-晚</v>
      </c>
      <c r="F494" s="2" t="s">
        <v>66</v>
      </c>
      <c r="G494" s="3">
        <v>31058002</v>
      </c>
    </row>
    <row r="495" spans="1:7" x14ac:dyDescent="0.2">
      <c r="A495" s="3">
        <v>1058003</v>
      </c>
      <c r="B495" s="3"/>
      <c r="C495" s="3"/>
      <c r="D495" s="3">
        <v>3</v>
      </c>
      <c r="E495" s="3" t="str">
        <f>VLOOKUP(D495,[1]辅助填写!$B:$C,2,0)</f>
        <v>闲置台词</v>
      </c>
      <c r="F495" s="2" t="s">
        <v>65</v>
      </c>
      <c r="G495" s="3">
        <v>31058003</v>
      </c>
    </row>
    <row r="496" spans="1:7" x14ac:dyDescent="0.2">
      <c r="A496" s="3">
        <v>1058004</v>
      </c>
      <c r="B496" s="3"/>
      <c r="C496" s="3"/>
      <c r="D496" s="3">
        <v>4</v>
      </c>
      <c r="E496" s="3" t="str">
        <f>VLOOKUP(D496,[1]辅助填写!$B:$C,2,0)</f>
        <v>设施秘书台词</v>
      </c>
      <c r="F496" s="2" t="s">
        <v>64</v>
      </c>
      <c r="G496" s="3">
        <v>31058004</v>
      </c>
    </row>
    <row r="497" spans="1:7" x14ac:dyDescent="0.2">
      <c r="A497" s="3">
        <v>1058005</v>
      </c>
      <c r="B497" s="3"/>
      <c r="C497" s="3"/>
      <c r="D497" s="3">
        <v>5</v>
      </c>
      <c r="E497" s="3" t="str">
        <f>VLOOKUP(D497,[1]辅助填写!$B:$C,2,0)</f>
        <v>交谈台词1</v>
      </c>
      <c r="F497" s="2" t="s">
        <v>63</v>
      </c>
      <c r="G497" s="3">
        <v>31058005</v>
      </c>
    </row>
    <row r="498" spans="1:7" x14ac:dyDescent="0.2">
      <c r="A498" s="3">
        <v>1058006</v>
      </c>
      <c r="B498" s="3"/>
      <c r="C498" s="3"/>
      <c r="D498" s="3">
        <v>6</v>
      </c>
      <c r="E498" s="3" t="str">
        <f>VLOOKUP(D498,[1]辅助填写!$B:$C,2,0)</f>
        <v>交谈台词2</v>
      </c>
      <c r="F498" s="2" t="s">
        <v>62</v>
      </c>
      <c r="G498" s="3">
        <v>31058006</v>
      </c>
    </row>
    <row r="499" spans="1:7" x14ac:dyDescent="0.2">
      <c r="A499" s="3">
        <v>1058007</v>
      </c>
      <c r="B499" s="3"/>
      <c r="C499" s="3"/>
      <c r="D499" s="3">
        <v>7</v>
      </c>
      <c r="E499" s="3" t="str">
        <f>VLOOKUP(D499,[1]辅助填写!$B:$C,2,0)</f>
        <v>交谈台词3</v>
      </c>
      <c r="F499" s="2" t="s">
        <v>61</v>
      </c>
      <c r="G499" s="3">
        <v>31058007</v>
      </c>
    </row>
    <row r="500" spans="1:7" x14ac:dyDescent="0.2">
      <c r="A500" s="3">
        <v>1058015</v>
      </c>
      <c r="B500" s="3"/>
      <c r="C500" s="3"/>
      <c r="D500" s="3">
        <v>15</v>
      </c>
      <c r="E500" s="3" t="str">
        <f>VLOOKUP(D500,[1]辅助填写!$B:$C,2,0)</f>
        <v>吃经验台词</v>
      </c>
      <c r="F500" s="2" t="s">
        <v>60</v>
      </c>
      <c r="G500" s="3">
        <v>31058015</v>
      </c>
    </row>
    <row r="501" spans="1:7" x14ac:dyDescent="0.2">
      <c r="A501" s="3">
        <v>1058016</v>
      </c>
      <c r="B501" s="3"/>
      <c r="C501" s="3"/>
      <c r="D501" s="3">
        <v>16</v>
      </c>
      <c r="E501" s="3" t="str">
        <f>VLOOKUP(D501,[1]辅助填写!$B:$C,2,0)</f>
        <v>晋升台词1</v>
      </c>
      <c r="F501" s="2" t="s">
        <v>59</v>
      </c>
      <c r="G501" s="3">
        <v>31058016</v>
      </c>
    </row>
    <row r="502" spans="1:7" x14ac:dyDescent="0.2">
      <c r="A502" s="3">
        <v>1058017</v>
      </c>
      <c r="B502" s="3"/>
      <c r="C502" s="3"/>
      <c r="D502" s="3">
        <v>17</v>
      </c>
      <c r="E502" s="3" t="str">
        <f>VLOOKUP(D502,[1]辅助填写!$B:$C,2,0)</f>
        <v>晋升台词2</v>
      </c>
      <c r="F502" s="2" t="s">
        <v>58</v>
      </c>
      <c r="G502" s="3">
        <v>31058017</v>
      </c>
    </row>
    <row r="503" spans="1:7" x14ac:dyDescent="0.2">
      <c r="A503" s="3">
        <v>1058018</v>
      </c>
      <c r="B503" s="3"/>
      <c r="C503" s="3"/>
      <c r="D503" s="3">
        <v>18</v>
      </c>
      <c r="E503" s="3" t="str">
        <f>VLOOKUP(D503,[1]辅助填写!$B:$C,2,0)</f>
        <v>晋升台词3</v>
      </c>
      <c r="F503" s="2" t="s">
        <v>57</v>
      </c>
      <c r="G503" s="3">
        <v>31058018</v>
      </c>
    </row>
    <row r="504" spans="1:7" x14ac:dyDescent="0.2">
      <c r="A504" s="3">
        <v>1058019</v>
      </c>
      <c r="B504" s="3"/>
      <c r="C504" s="3"/>
      <c r="D504" s="3">
        <v>19</v>
      </c>
      <c r="E504" s="3" t="str">
        <f>VLOOKUP(D504,[1]辅助填写!$B:$C,2,0)</f>
        <v>获得角色台词</v>
      </c>
      <c r="F504" s="2" t="s">
        <v>56</v>
      </c>
      <c r="G504" s="3">
        <v>31058019</v>
      </c>
    </row>
    <row r="505" spans="1:7" x14ac:dyDescent="0.2">
      <c r="A505" s="3">
        <v>1058020</v>
      </c>
      <c r="B505" s="3"/>
      <c r="C505" s="3"/>
      <c r="D505" s="3">
        <v>20</v>
      </c>
      <c r="E505" s="3" t="str">
        <f>VLOOKUP(D505,[1]辅助填写!$B:$C,2,0)</f>
        <v>编入队伍</v>
      </c>
      <c r="F505" s="2" t="s">
        <v>55</v>
      </c>
      <c r="G505" s="3">
        <v>31058020</v>
      </c>
    </row>
    <row r="506" spans="1:7" x14ac:dyDescent="0.2">
      <c r="A506" s="3">
        <v>1058021</v>
      </c>
      <c r="B506" s="3"/>
      <c r="C506" s="3"/>
      <c r="D506" s="3">
        <v>21</v>
      </c>
      <c r="E506" s="3" t="str">
        <f>VLOOKUP(D506,[1]辅助填写!$B:$C,2,0)</f>
        <v>战斗开始</v>
      </c>
      <c r="F506" s="2" t="s">
        <v>54</v>
      </c>
      <c r="G506" s="3">
        <v>31058021</v>
      </c>
    </row>
    <row r="507" spans="1:7" x14ac:dyDescent="0.2">
      <c r="A507" s="3">
        <v>1058022</v>
      </c>
      <c r="B507" s="3"/>
      <c r="C507" s="3"/>
      <c r="D507" s="3">
        <v>22</v>
      </c>
      <c r="E507" s="3" t="str">
        <f>VLOOKUP(D507,[1]辅助填写!$B:$C,2,0)</f>
        <v>技能1台词</v>
      </c>
      <c r="F507" s="2" t="s">
        <v>53</v>
      </c>
      <c r="G507" s="3">
        <v>31058022</v>
      </c>
    </row>
    <row r="508" spans="1:7" x14ac:dyDescent="0.2">
      <c r="A508" s="3">
        <v>1058023</v>
      </c>
      <c r="B508" s="3"/>
      <c r="C508" s="3"/>
      <c r="D508" s="3">
        <v>23</v>
      </c>
      <c r="E508" s="3" t="str">
        <f>VLOOKUP(D508,[1]辅助填写!$B:$C,2,0)</f>
        <v>技能2台词</v>
      </c>
      <c r="F508" s="2" t="s">
        <v>52</v>
      </c>
      <c r="G508" s="3">
        <v>31058023</v>
      </c>
    </row>
    <row r="509" spans="1:7" x14ac:dyDescent="0.2">
      <c r="A509" s="3">
        <v>1058024</v>
      </c>
      <c r="B509" s="3"/>
      <c r="C509" s="3"/>
      <c r="D509" s="3">
        <v>24</v>
      </c>
      <c r="E509" s="3" t="str">
        <f>VLOOKUP(D509,[1]辅助填写!$B:$C,2,0)</f>
        <v>技能3台词</v>
      </c>
      <c r="F509" s="2" t="s">
        <v>51</v>
      </c>
      <c r="G509" s="3">
        <v>31058024</v>
      </c>
    </row>
    <row r="510" spans="1:7" x14ac:dyDescent="0.2">
      <c r="A510" s="3">
        <v>1058025</v>
      </c>
      <c r="B510" s="3"/>
      <c r="C510" s="3"/>
      <c r="D510" s="3">
        <v>25</v>
      </c>
      <c r="E510" s="3" t="str">
        <f>VLOOKUP(D510,[1]辅助填写!$B:$C,2,0)</f>
        <v>支援技能台词</v>
      </c>
      <c r="F510" s="2" t="s">
        <v>50</v>
      </c>
      <c r="G510" s="3">
        <v>31058025</v>
      </c>
    </row>
    <row r="511" spans="1:7" x14ac:dyDescent="0.2">
      <c r="A511" s="3">
        <v>1058026</v>
      </c>
      <c r="B511" s="3"/>
      <c r="C511" s="3"/>
      <c r="D511" s="3">
        <v>26</v>
      </c>
      <c r="E511" s="3" t="str">
        <f>VLOOKUP(D511,[1]辅助填写!$B:$C,2,0)</f>
        <v>受击台词</v>
      </c>
      <c r="F511" s="2" t="s">
        <v>49</v>
      </c>
      <c r="G511" s="3">
        <v>31058026</v>
      </c>
    </row>
    <row r="512" spans="1:7" x14ac:dyDescent="0.2">
      <c r="A512" s="3">
        <v>1058027</v>
      </c>
      <c r="B512" s="3"/>
      <c r="C512" s="3"/>
      <c r="D512" s="3">
        <v>27</v>
      </c>
      <c r="E512" s="3" t="str">
        <f>VLOOKUP(D512,[1]辅助填写!$B:$C,2,0)</f>
        <v>胜利台词</v>
      </c>
      <c r="F512" s="5" t="s">
        <v>48</v>
      </c>
      <c r="G512" s="3">
        <v>31058027</v>
      </c>
    </row>
    <row r="513" spans="1:7" x14ac:dyDescent="0.2">
      <c r="A513" s="3">
        <v>1058028</v>
      </c>
      <c r="B513" s="3"/>
      <c r="C513" s="3"/>
      <c r="D513" s="3">
        <v>28</v>
      </c>
      <c r="E513" s="3" t="str">
        <f>VLOOKUP(D513,[1]辅助填写!$B:$C,2,0)</f>
        <v>失败台词</v>
      </c>
      <c r="F513" s="5" t="s">
        <v>47</v>
      </c>
      <c r="G513" s="3">
        <v>31058028</v>
      </c>
    </row>
    <row r="514" spans="1:7" x14ac:dyDescent="0.2">
      <c r="A514" s="3">
        <v>1058029</v>
      </c>
      <c r="B514" s="3"/>
      <c r="C514" s="3"/>
      <c r="D514" s="3">
        <v>29</v>
      </c>
      <c r="E514" s="3" t="str">
        <f>VLOOKUP(D514,[1]辅助填写!$B:$C,2,0)</f>
        <v>游戏标题台词</v>
      </c>
      <c r="F514" s="2" t="s">
        <v>46</v>
      </c>
      <c r="G514" s="3">
        <v>31058029</v>
      </c>
    </row>
    <row r="515" spans="1:7" x14ac:dyDescent="0.2">
      <c r="A515" s="4">
        <v>1059001</v>
      </c>
      <c r="B515" s="4"/>
      <c r="C515" s="4" t="s">
        <v>45</v>
      </c>
      <c r="D515" s="4">
        <v>1</v>
      </c>
      <c r="E515" s="4" t="str">
        <f>VLOOKUP(D515,[1]辅助填写!$B:$C,2,0)</f>
        <v>登录台词-早</v>
      </c>
      <c r="F515" s="2" t="s">
        <v>44</v>
      </c>
      <c r="G515" s="3">
        <v>31059001</v>
      </c>
    </row>
    <row r="516" spans="1:7" x14ac:dyDescent="0.2">
      <c r="A516" s="3">
        <v>1059002</v>
      </c>
      <c r="B516" s="3"/>
      <c r="C516" s="3"/>
      <c r="D516" s="3">
        <v>2</v>
      </c>
      <c r="E516" s="3" t="str">
        <f>VLOOKUP(D516,[1]辅助填写!$B:$C,2,0)</f>
        <v>登录台词-晚</v>
      </c>
      <c r="F516" s="2" t="s">
        <v>43</v>
      </c>
      <c r="G516" s="3">
        <v>31059002</v>
      </c>
    </row>
    <row r="517" spans="1:7" x14ac:dyDescent="0.2">
      <c r="A517" s="3">
        <v>1059003</v>
      </c>
      <c r="B517" s="3"/>
      <c r="C517" s="3"/>
      <c r="D517" s="3">
        <v>3</v>
      </c>
      <c r="E517" s="3" t="str">
        <f>VLOOKUP(D517,[1]辅助填写!$B:$C,2,0)</f>
        <v>闲置台词</v>
      </c>
      <c r="F517" s="2" t="s">
        <v>42</v>
      </c>
      <c r="G517" s="3">
        <v>31059003</v>
      </c>
    </row>
    <row r="518" spans="1:7" x14ac:dyDescent="0.2">
      <c r="A518" s="3">
        <v>1059004</v>
      </c>
      <c r="B518" s="3"/>
      <c r="C518" s="3"/>
      <c r="D518" s="3">
        <v>4</v>
      </c>
      <c r="E518" s="3" t="str">
        <f>VLOOKUP(D518,[1]辅助填写!$B:$C,2,0)</f>
        <v>设施秘书台词</v>
      </c>
      <c r="F518" s="2" t="s">
        <v>41</v>
      </c>
      <c r="G518" s="3">
        <v>31059004</v>
      </c>
    </row>
    <row r="519" spans="1:7" x14ac:dyDescent="0.2">
      <c r="A519" s="3">
        <v>1059005</v>
      </c>
      <c r="B519" s="3"/>
      <c r="C519" s="3"/>
      <c r="D519" s="3">
        <v>5</v>
      </c>
      <c r="E519" s="3" t="str">
        <f>VLOOKUP(D519,[1]辅助填写!$B:$C,2,0)</f>
        <v>交谈台词1</v>
      </c>
      <c r="F519" s="2" t="s">
        <v>40</v>
      </c>
      <c r="G519" s="3">
        <v>31059005</v>
      </c>
    </row>
    <row r="520" spans="1:7" x14ac:dyDescent="0.2">
      <c r="A520" s="3">
        <v>1059006</v>
      </c>
      <c r="B520" s="3"/>
      <c r="C520" s="3"/>
      <c r="D520" s="3">
        <v>6</v>
      </c>
      <c r="E520" s="3" t="str">
        <f>VLOOKUP(D520,[1]辅助填写!$B:$C,2,0)</f>
        <v>交谈台词2</v>
      </c>
      <c r="F520" s="2" t="s">
        <v>39</v>
      </c>
      <c r="G520" s="3">
        <v>31059006</v>
      </c>
    </row>
    <row r="521" spans="1:7" x14ac:dyDescent="0.2">
      <c r="A521" s="3">
        <v>1059007</v>
      </c>
      <c r="B521" s="3"/>
      <c r="C521" s="3"/>
      <c r="D521" s="3">
        <v>7</v>
      </c>
      <c r="E521" s="3" t="str">
        <f>VLOOKUP(D521,[1]辅助填写!$B:$C,2,0)</f>
        <v>交谈台词3</v>
      </c>
      <c r="F521" s="2" t="s">
        <v>38</v>
      </c>
      <c r="G521" s="3">
        <v>31059007</v>
      </c>
    </row>
    <row r="522" spans="1:7" x14ac:dyDescent="0.2">
      <c r="A522" s="3">
        <v>1059015</v>
      </c>
      <c r="B522" s="3"/>
      <c r="C522" s="3"/>
      <c r="D522" s="3">
        <v>15</v>
      </c>
      <c r="E522" s="3" t="str">
        <f>VLOOKUP(D522,[1]辅助填写!$B:$C,2,0)</f>
        <v>吃经验台词</v>
      </c>
      <c r="F522" s="2" t="s">
        <v>37</v>
      </c>
      <c r="G522" s="3">
        <v>31059015</v>
      </c>
    </row>
    <row r="523" spans="1:7" x14ac:dyDescent="0.2">
      <c r="A523" s="3">
        <v>1059016</v>
      </c>
      <c r="B523" s="3"/>
      <c r="C523" s="3"/>
      <c r="D523" s="3">
        <v>16</v>
      </c>
      <c r="E523" s="3" t="str">
        <f>VLOOKUP(D523,[1]辅助填写!$B:$C,2,0)</f>
        <v>晋升台词1</v>
      </c>
      <c r="F523" s="2" t="s">
        <v>36</v>
      </c>
      <c r="G523" s="3">
        <v>31059016</v>
      </c>
    </row>
    <row r="524" spans="1:7" x14ac:dyDescent="0.2">
      <c r="A524" s="3">
        <v>1059017</v>
      </c>
      <c r="B524" s="3"/>
      <c r="C524" s="3"/>
      <c r="D524" s="3">
        <v>17</v>
      </c>
      <c r="E524" s="3" t="str">
        <f>VLOOKUP(D524,[1]辅助填写!$B:$C,2,0)</f>
        <v>晋升台词2</v>
      </c>
      <c r="F524" s="2" t="s">
        <v>35</v>
      </c>
      <c r="G524" s="3">
        <v>31059017</v>
      </c>
    </row>
    <row r="525" spans="1:7" x14ac:dyDescent="0.2">
      <c r="A525" s="3">
        <v>1059018</v>
      </c>
      <c r="B525" s="3"/>
      <c r="C525" s="3"/>
      <c r="D525" s="3">
        <v>18</v>
      </c>
      <c r="E525" s="3" t="str">
        <f>VLOOKUP(D525,[1]辅助填写!$B:$C,2,0)</f>
        <v>晋升台词3</v>
      </c>
      <c r="F525" s="2" t="s">
        <v>34</v>
      </c>
      <c r="G525" s="3">
        <v>31059018</v>
      </c>
    </row>
    <row r="526" spans="1:7" x14ac:dyDescent="0.2">
      <c r="A526" s="3">
        <v>1059019</v>
      </c>
      <c r="B526" s="3"/>
      <c r="C526" s="3"/>
      <c r="D526" s="3">
        <v>19</v>
      </c>
      <c r="E526" s="3" t="str">
        <f>VLOOKUP(D526,[1]辅助填写!$B:$C,2,0)</f>
        <v>获得角色台词</v>
      </c>
      <c r="F526" s="2" t="s">
        <v>33</v>
      </c>
      <c r="G526" s="3">
        <v>31059019</v>
      </c>
    </row>
    <row r="527" spans="1:7" x14ac:dyDescent="0.2">
      <c r="A527" s="3">
        <v>1059020</v>
      </c>
      <c r="B527" s="3"/>
      <c r="C527" s="3"/>
      <c r="D527" s="3">
        <v>20</v>
      </c>
      <c r="E527" s="3" t="str">
        <f>VLOOKUP(D527,[1]辅助填写!$B:$C,2,0)</f>
        <v>编入队伍</v>
      </c>
      <c r="F527" s="2" t="s">
        <v>32</v>
      </c>
      <c r="G527" s="3">
        <v>31059020</v>
      </c>
    </row>
    <row r="528" spans="1:7" x14ac:dyDescent="0.2">
      <c r="A528" s="3">
        <v>1059021</v>
      </c>
      <c r="B528" s="3"/>
      <c r="C528" s="3"/>
      <c r="D528" s="3">
        <v>21</v>
      </c>
      <c r="E528" s="3" t="str">
        <f>VLOOKUP(D528,[1]辅助填写!$B:$C,2,0)</f>
        <v>战斗开始</v>
      </c>
      <c r="F528" s="2" t="s">
        <v>31</v>
      </c>
      <c r="G528" s="3">
        <v>31059021</v>
      </c>
    </row>
    <row r="529" spans="1:7" x14ac:dyDescent="0.2">
      <c r="A529" s="3">
        <v>1059022</v>
      </c>
      <c r="B529" s="3"/>
      <c r="C529" s="3"/>
      <c r="D529" s="3">
        <v>22</v>
      </c>
      <c r="E529" s="3" t="str">
        <f>VLOOKUP(D529,[1]辅助填写!$B:$C,2,0)</f>
        <v>技能1台词</v>
      </c>
      <c r="F529" s="2" t="s">
        <v>30</v>
      </c>
      <c r="G529" s="3">
        <v>31059022</v>
      </c>
    </row>
    <row r="530" spans="1:7" x14ac:dyDescent="0.2">
      <c r="A530" s="3">
        <v>1059023</v>
      </c>
      <c r="B530" s="3"/>
      <c r="C530" s="3"/>
      <c r="D530" s="3">
        <v>23</v>
      </c>
      <c r="E530" s="3" t="str">
        <f>VLOOKUP(D530,[1]辅助填写!$B:$C,2,0)</f>
        <v>技能2台词</v>
      </c>
      <c r="F530" s="2" t="s">
        <v>29</v>
      </c>
      <c r="G530" s="3">
        <v>31059023</v>
      </c>
    </row>
    <row r="531" spans="1:7" x14ac:dyDescent="0.2">
      <c r="A531" s="3">
        <v>1059024</v>
      </c>
      <c r="B531" s="3"/>
      <c r="C531" s="3"/>
      <c r="D531" s="3">
        <v>24</v>
      </c>
      <c r="E531" s="3" t="str">
        <f>VLOOKUP(D531,[1]辅助填写!$B:$C,2,0)</f>
        <v>技能3台词</v>
      </c>
      <c r="F531" s="2" t="s">
        <v>28</v>
      </c>
      <c r="G531" s="3">
        <v>31059024</v>
      </c>
    </row>
    <row r="532" spans="1:7" x14ac:dyDescent="0.2">
      <c r="A532" s="3">
        <v>1059025</v>
      </c>
      <c r="B532" s="3"/>
      <c r="C532" s="3"/>
      <c r="D532" s="3">
        <v>25</v>
      </c>
      <c r="E532" s="3" t="str">
        <f>VLOOKUP(D532,[1]辅助填写!$B:$C,2,0)</f>
        <v>支援技能台词</v>
      </c>
      <c r="F532" s="2" t="s">
        <v>27</v>
      </c>
      <c r="G532" s="3">
        <v>31059025</v>
      </c>
    </row>
    <row r="533" spans="1:7" x14ac:dyDescent="0.2">
      <c r="A533" s="3">
        <v>1059026</v>
      </c>
      <c r="B533" s="3"/>
      <c r="C533" s="3"/>
      <c r="D533" s="3">
        <v>26</v>
      </c>
      <c r="E533" s="3" t="str">
        <f>VLOOKUP(D533,[1]辅助填写!$B:$C,2,0)</f>
        <v>受击台词</v>
      </c>
      <c r="F533" s="2" t="s">
        <v>26</v>
      </c>
      <c r="G533" s="3">
        <v>31059026</v>
      </c>
    </row>
    <row r="534" spans="1:7" x14ac:dyDescent="0.2">
      <c r="A534" s="3">
        <v>1059027</v>
      </c>
      <c r="B534" s="3"/>
      <c r="C534" s="3"/>
      <c r="D534" s="3">
        <v>27</v>
      </c>
      <c r="E534" s="3" t="str">
        <f>VLOOKUP(D534,[1]辅助填写!$B:$C,2,0)</f>
        <v>胜利台词</v>
      </c>
      <c r="F534" s="5" t="s">
        <v>25</v>
      </c>
      <c r="G534" s="3">
        <v>31059027</v>
      </c>
    </row>
    <row r="535" spans="1:7" x14ac:dyDescent="0.2">
      <c r="A535" s="3">
        <v>1059028</v>
      </c>
      <c r="B535" s="3"/>
      <c r="C535" s="3"/>
      <c r="D535" s="3">
        <v>28</v>
      </c>
      <c r="E535" s="3" t="str">
        <f>VLOOKUP(D535,[1]辅助填写!$B:$C,2,0)</f>
        <v>失败台词</v>
      </c>
      <c r="F535" s="5" t="s">
        <v>24</v>
      </c>
      <c r="G535" s="3">
        <v>31059028</v>
      </c>
    </row>
    <row r="536" spans="1:7" x14ac:dyDescent="0.2">
      <c r="A536" s="3">
        <v>1059029</v>
      </c>
      <c r="B536" s="3"/>
      <c r="C536" s="3"/>
      <c r="D536" s="3">
        <v>29</v>
      </c>
      <c r="E536" s="3" t="str">
        <f>VLOOKUP(D536,[1]辅助填写!$B:$C,2,0)</f>
        <v>游戏标题台词</v>
      </c>
      <c r="F536" s="2" t="s">
        <v>23</v>
      </c>
      <c r="G536" s="3">
        <v>31059029</v>
      </c>
    </row>
    <row r="537" spans="1:7" x14ac:dyDescent="0.2">
      <c r="A537" s="4">
        <v>1060001</v>
      </c>
      <c r="B537" s="4"/>
      <c r="C537" s="4" t="s">
        <v>22</v>
      </c>
      <c r="D537" s="4">
        <v>1</v>
      </c>
      <c r="E537" s="4" t="str">
        <f>VLOOKUP(D537,[1]辅助填写!$B:$C,2,0)</f>
        <v>登录台词-早</v>
      </c>
      <c r="F537" s="2" t="s">
        <v>21</v>
      </c>
      <c r="G537" s="3">
        <v>31060001</v>
      </c>
    </row>
    <row r="538" spans="1:7" x14ac:dyDescent="0.2">
      <c r="A538" s="3">
        <v>1060002</v>
      </c>
      <c r="B538" s="3"/>
      <c r="C538" s="3"/>
      <c r="D538" s="3">
        <v>2</v>
      </c>
      <c r="E538" s="3" t="str">
        <f>VLOOKUP(D538,[1]辅助填写!$B:$C,2,0)</f>
        <v>登录台词-晚</v>
      </c>
      <c r="F538" s="2" t="s">
        <v>20</v>
      </c>
      <c r="G538" s="3">
        <v>31060002</v>
      </c>
    </row>
    <row r="539" spans="1:7" x14ac:dyDescent="0.2">
      <c r="A539" s="3">
        <v>1060003</v>
      </c>
      <c r="B539" s="3"/>
      <c r="C539" s="3"/>
      <c r="D539" s="3">
        <v>3</v>
      </c>
      <c r="E539" s="3" t="str">
        <f>VLOOKUP(D539,[1]辅助填写!$B:$C,2,0)</f>
        <v>闲置台词</v>
      </c>
      <c r="F539" s="2" t="s">
        <v>19</v>
      </c>
      <c r="G539" s="3">
        <v>31060003</v>
      </c>
    </row>
    <row r="540" spans="1:7" x14ac:dyDescent="0.2">
      <c r="A540" s="3">
        <v>1060004</v>
      </c>
      <c r="B540" s="3"/>
      <c r="C540" s="3"/>
      <c r="D540" s="3">
        <v>4</v>
      </c>
      <c r="E540" s="3" t="str">
        <f>VLOOKUP(D540,[1]辅助填写!$B:$C,2,0)</f>
        <v>设施秘书台词</v>
      </c>
      <c r="F540" s="2" t="s">
        <v>18</v>
      </c>
      <c r="G540" s="3">
        <v>31060004</v>
      </c>
    </row>
    <row r="541" spans="1:7" x14ac:dyDescent="0.2">
      <c r="A541" s="3">
        <v>1060005</v>
      </c>
      <c r="B541" s="3"/>
      <c r="C541" s="3"/>
      <c r="D541" s="3">
        <v>5</v>
      </c>
      <c r="E541" s="3" t="str">
        <f>VLOOKUP(D541,[1]辅助填写!$B:$C,2,0)</f>
        <v>交谈台词1</v>
      </c>
      <c r="F541" s="2" t="s">
        <v>17</v>
      </c>
      <c r="G541" s="3">
        <v>31060005</v>
      </c>
    </row>
    <row r="542" spans="1:7" x14ac:dyDescent="0.2">
      <c r="A542" s="3">
        <v>1060006</v>
      </c>
      <c r="B542" s="3"/>
      <c r="C542" s="3"/>
      <c r="D542" s="3">
        <v>6</v>
      </c>
      <c r="E542" s="3" t="str">
        <f>VLOOKUP(D542,[1]辅助填写!$B:$C,2,0)</f>
        <v>交谈台词2</v>
      </c>
      <c r="F542" s="2" t="s">
        <v>16</v>
      </c>
      <c r="G542" s="3">
        <v>31060006</v>
      </c>
    </row>
    <row r="543" spans="1:7" x14ac:dyDescent="0.2">
      <c r="A543" s="3">
        <v>1060007</v>
      </c>
      <c r="B543" s="3"/>
      <c r="C543" s="3"/>
      <c r="D543" s="3">
        <v>7</v>
      </c>
      <c r="E543" s="3" t="str">
        <f>VLOOKUP(D543,[1]辅助填写!$B:$C,2,0)</f>
        <v>交谈台词3</v>
      </c>
      <c r="F543" s="2" t="s">
        <v>15</v>
      </c>
      <c r="G543" s="3">
        <v>31060007</v>
      </c>
    </row>
    <row r="544" spans="1:7" x14ac:dyDescent="0.2">
      <c r="A544" s="3">
        <v>1060015</v>
      </c>
      <c r="B544" s="3"/>
      <c r="C544" s="3"/>
      <c r="D544" s="3">
        <v>15</v>
      </c>
      <c r="E544" s="3" t="str">
        <f>VLOOKUP(D544,[1]辅助填写!$B:$C,2,0)</f>
        <v>吃经验台词</v>
      </c>
      <c r="F544" s="2" t="s">
        <v>14</v>
      </c>
      <c r="G544" s="3">
        <v>31060015</v>
      </c>
    </row>
    <row r="545" spans="1:7" x14ac:dyDescent="0.2">
      <c r="A545" s="3">
        <v>1060016</v>
      </c>
      <c r="B545" s="3"/>
      <c r="C545" s="3"/>
      <c r="D545" s="3">
        <v>16</v>
      </c>
      <c r="E545" s="3" t="str">
        <f>VLOOKUP(D545,[1]辅助填写!$B:$C,2,0)</f>
        <v>晋升台词1</v>
      </c>
      <c r="F545" s="2" t="s">
        <v>13</v>
      </c>
      <c r="G545" s="3">
        <v>31060016</v>
      </c>
    </row>
    <row r="546" spans="1:7" x14ac:dyDescent="0.2">
      <c r="A546" s="3">
        <v>1060017</v>
      </c>
      <c r="B546" s="3"/>
      <c r="C546" s="3"/>
      <c r="D546" s="3">
        <v>17</v>
      </c>
      <c r="E546" s="3" t="str">
        <f>VLOOKUP(D546,[1]辅助填写!$B:$C,2,0)</f>
        <v>晋升台词2</v>
      </c>
      <c r="F546" s="2" t="s">
        <v>12</v>
      </c>
      <c r="G546" s="3">
        <v>31060017</v>
      </c>
    </row>
    <row r="547" spans="1:7" x14ac:dyDescent="0.2">
      <c r="A547" s="3">
        <v>1060018</v>
      </c>
      <c r="B547" s="3"/>
      <c r="C547" s="3"/>
      <c r="D547" s="3">
        <v>18</v>
      </c>
      <c r="E547" s="3" t="str">
        <f>VLOOKUP(D547,[1]辅助填写!$B:$C,2,0)</f>
        <v>晋升台词3</v>
      </c>
      <c r="F547" s="2" t="s">
        <v>11</v>
      </c>
      <c r="G547" s="3">
        <v>31060018</v>
      </c>
    </row>
    <row r="548" spans="1:7" x14ac:dyDescent="0.2">
      <c r="A548" s="3">
        <v>1060019</v>
      </c>
      <c r="B548" s="3"/>
      <c r="C548" s="3"/>
      <c r="D548" s="3">
        <v>19</v>
      </c>
      <c r="E548" s="3" t="str">
        <f>VLOOKUP(D548,[1]辅助填写!$B:$C,2,0)</f>
        <v>获得角色台词</v>
      </c>
      <c r="F548" s="2" t="s">
        <v>10</v>
      </c>
      <c r="G548" s="3">
        <v>31060019</v>
      </c>
    </row>
    <row r="549" spans="1:7" x14ac:dyDescent="0.2">
      <c r="A549" s="3">
        <v>1060020</v>
      </c>
      <c r="B549" s="3"/>
      <c r="C549" s="3"/>
      <c r="D549" s="3">
        <v>20</v>
      </c>
      <c r="E549" s="3" t="str">
        <f>VLOOKUP(D549,[1]辅助填写!$B:$C,2,0)</f>
        <v>编入队伍</v>
      </c>
      <c r="F549" s="2" t="s">
        <v>9</v>
      </c>
      <c r="G549" s="3">
        <v>31060020</v>
      </c>
    </row>
    <row r="550" spans="1:7" x14ac:dyDescent="0.2">
      <c r="A550" s="3">
        <v>1060021</v>
      </c>
      <c r="B550" s="3"/>
      <c r="C550" s="3"/>
      <c r="D550" s="3">
        <v>21</v>
      </c>
      <c r="E550" s="3" t="str">
        <f>VLOOKUP(D550,[1]辅助填写!$B:$C,2,0)</f>
        <v>战斗开始</v>
      </c>
      <c r="F550" s="2" t="s">
        <v>8</v>
      </c>
      <c r="G550" s="3">
        <v>31060021</v>
      </c>
    </row>
    <row r="551" spans="1:7" x14ac:dyDescent="0.2">
      <c r="A551" s="3">
        <v>1060022</v>
      </c>
      <c r="B551" s="3"/>
      <c r="C551" s="3"/>
      <c r="D551" s="3">
        <v>22</v>
      </c>
      <c r="E551" s="3" t="str">
        <f>VLOOKUP(D551,[1]辅助填写!$B:$C,2,0)</f>
        <v>技能1台词</v>
      </c>
      <c r="F551" s="2" t="s">
        <v>7</v>
      </c>
      <c r="G551" s="3">
        <v>31060022</v>
      </c>
    </row>
    <row r="552" spans="1:7" x14ac:dyDescent="0.2">
      <c r="A552" s="3">
        <v>1060023</v>
      </c>
      <c r="B552" s="3"/>
      <c r="C552" s="3"/>
      <c r="D552" s="3">
        <v>23</v>
      </c>
      <c r="E552" s="3" t="str">
        <f>VLOOKUP(D552,[1]辅助填写!$B:$C,2,0)</f>
        <v>技能2台词</v>
      </c>
      <c r="F552" s="2" t="s">
        <v>6</v>
      </c>
      <c r="G552" s="3">
        <v>31060023</v>
      </c>
    </row>
    <row r="553" spans="1:7" x14ac:dyDescent="0.2">
      <c r="A553" s="3">
        <v>1060024</v>
      </c>
      <c r="B553" s="3"/>
      <c r="C553" s="3"/>
      <c r="D553" s="3">
        <v>24</v>
      </c>
      <c r="E553" s="3" t="str">
        <f>VLOOKUP(D553,[1]辅助填写!$B:$C,2,0)</f>
        <v>技能3台词</v>
      </c>
      <c r="F553" s="2" t="s">
        <v>5</v>
      </c>
      <c r="G553" s="3">
        <v>31060024</v>
      </c>
    </row>
    <row r="554" spans="1:7" x14ac:dyDescent="0.2">
      <c r="A554" s="3">
        <v>1060025</v>
      </c>
      <c r="B554" s="3"/>
      <c r="C554" s="3"/>
      <c r="D554" s="3">
        <v>25</v>
      </c>
      <c r="E554" s="3" t="str">
        <f>VLOOKUP(D554,[1]辅助填写!$B:$C,2,0)</f>
        <v>支援技能台词</v>
      </c>
      <c r="F554" s="2" t="s">
        <v>4</v>
      </c>
      <c r="G554" s="3">
        <v>31060025</v>
      </c>
    </row>
    <row r="555" spans="1:7" x14ac:dyDescent="0.2">
      <c r="A555" s="3">
        <v>1060026</v>
      </c>
      <c r="B555" s="3"/>
      <c r="C555" s="3"/>
      <c r="D555" s="3">
        <v>26</v>
      </c>
      <c r="E555" s="3" t="str">
        <f>VLOOKUP(D555,[1]辅助填写!$B:$C,2,0)</f>
        <v>受击台词</v>
      </c>
      <c r="F555" s="2" t="s">
        <v>3</v>
      </c>
      <c r="G555" s="3">
        <v>31060026</v>
      </c>
    </row>
    <row r="556" spans="1:7" x14ac:dyDescent="0.2">
      <c r="A556" s="3">
        <v>1060027</v>
      </c>
      <c r="B556" s="3"/>
      <c r="C556" s="3"/>
      <c r="D556" s="3">
        <v>27</v>
      </c>
      <c r="E556" s="3" t="str">
        <f>VLOOKUP(D556,[1]辅助填写!$B:$C,2,0)</f>
        <v>胜利台词</v>
      </c>
      <c r="F556" s="2" t="s">
        <v>2</v>
      </c>
      <c r="G556" s="3">
        <v>31060027</v>
      </c>
    </row>
    <row r="557" spans="1:7" x14ac:dyDescent="0.2">
      <c r="A557" s="3">
        <v>1060028</v>
      </c>
      <c r="B557" s="3"/>
      <c r="C557" s="3"/>
      <c r="D557" s="3">
        <v>28</v>
      </c>
      <c r="E557" s="3" t="str">
        <f>VLOOKUP(D557,[1]辅助填写!$B:$C,2,0)</f>
        <v>失败台词</v>
      </c>
      <c r="F557" s="2" t="s">
        <v>1</v>
      </c>
      <c r="G557" s="3">
        <v>31060028</v>
      </c>
    </row>
    <row r="558" spans="1:7" x14ac:dyDescent="0.2">
      <c r="A558" s="3">
        <v>1060029</v>
      </c>
      <c r="B558" s="3"/>
      <c r="C558" s="3"/>
      <c r="D558" s="3">
        <v>29</v>
      </c>
      <c r="E558" s="3" t="str">
        <f>VLOOKUP(D558,[1]辅助填写!$B:$C,2,0)</f>
        <v>游戏标题台词</v>
      </c>
      <c r="F558" s="2" t="s">
        <v>0</v>
      </c>
      <c r="G558" s="3">
        <v>31060029</v>
      </c>
    </row>
  </sheetData>
  <autoFilter ref="A5:G558" xr:uid="{C7CE7526-BEE8-4638-B1D5-5AFABB509D7C}"/>
  <phoneticPr fontId="4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配置说明</vt:lpstr>
      <vt:lpstr>角色语音表|C|RoleDialogContent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唐瓜（邓颖）</dc:creator>
  <cp:lastModifiedBy>fengzhuang</cp:lastModifiedBy>
  <dcterms:created xsi:type="dcterms:W3CDTF">2015-06-05T18:19:34Z</dcterms:created>
  <dcterms:modified xsi:type="dcterms:W3CDTF">2023-05-10T07:17:17Z</dcterms:modified>
</cp:coreProperties>
</file>