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peng\Desktop\"/>
    </mc:Choice>
  </mc:AlternateContent>
  <bookViews>
    <workbookView xWindow="0" yWindow="0" windowWidth="28800" windowHeight="11070"/>
  </bookViews>
  <sheets>
    <sheet name="PO報價" sheetId="5" r:id="rId1"/>
  </sheets>
  <calcPr calcId="152511" fullCalcOnLoad="1"/>
</workbook>
</file>

<file path=xl/sharedStrings.xml><?xml version="1.0" encoding="utf-8"?>
<sst xmlns="http://schemas.openxmlformats.org/spreadsheetml/2006/main" count="75" uniqueCount="75">
  <si>
    <t>Open PO驗收明細表</t>
  </si>
  <si>
    <t>供應商Vendor：</t>
  </si>
  <si>
    <t>大川言</t>
  </si>
  <si>
    <t>幣別Currency：</t>
  </si>
  <si>
    <t>NTD</t>
  </si>
  <si>
    <t>PO NO.：</t>
  </si>
  <si>
    <t>4088440</t>
  </si>
  <si>
    <t xml:space="preserve">申請
月份</t>
  </si>
  <si>
    <t>Item</t>
  </si>
  <si>
    <t>品名規格</t>
  </si>
  <si>
    <t>序號</t>
  </si>
  <si>
    <t>單位</t>
  </si>
  <si>
    <t>議定單價</t>
  </si>
  <si>
    <t xml:space="preserve">本次驗
收數量</t>
  </si>
  <si>
    <t>小計</t>
  </si>
  <si>
    <t>FAB5 TGCM 人力作業OPEN PO</t>
  </si>
  <si>
    <t>10-1</t>
  </si>
  <si>
    <t>FAB5 TGCM_人員管銷/管理組長(月薪)</t>
  </si>
  <si>
    <t>月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</si>
  <si>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0-2</t>
    </r>
    <phoneticPr xmlns="http://schemas.openxmlformats.org/spreadsheetml/2006/main" fontId="4" type="noConversion"/>
  </si>
  <si>
    <t>FAB5 TGCM _日班延長工時工資(符合證照規定)</t>
  </si>
  <si>
    <t>HR</t>
  </si>
  <si>
    <t>10-3</t>
  </si>
  <si>
    <t>FAB5 TGCM _夜班延長工時工資(符合證照規定)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</si>
  <si>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0-4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</si>
  <si>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_常日班延長工時工資(符合證照規定)</t>
  </si>
  <si>
    <t>10-5</t>
  </si>
  <si>
    <t>FAB5 TGCM _日班延長工時工資(不符合證照規定)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</si>
  <si>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0-6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</si>
  <si>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_夜班延長工時工資(不符合證照規定)</t>
  </si>
  <si>
    <t>10-7</t>
  </si>
  <si>
    <t>FAB5 TGCM _常日班延長工時工資(不符合證照規定)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</si>
  <si>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0-8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</si>
  <si>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TGCM日班工程師 (-符合證照規定)</t>
  </si>
  <si>
    <t>10-9</t>
  </si>
  <si>
    <t>FAB5 TGCM夜班工程師 (-符合證照規定)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</si>
  <si>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0-10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</si>
  <si>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_常日班工程師工資(-符合證照規定)</t>
  </si>
  <si>
    <t>10-11</t>
  </si>
  <si>
    <t>FAB5 TGCM日班工程師(不符合證照規定)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</si>
  <si>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0-12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</si>
  <si>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TGCM夜班工程師(不符合證照規定)</t>
  </si>
  <si>
    <t>10-13</t>
  </si>
  <si>
    <t>FAB5 TGCM _常日班工程師工資(-不符合證照規定)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</si>
  <si>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0-14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</si>
  <si>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(符合證照規定)</t>
  </si>
  <si>
    <t>10-15</t>
  </si>
  <si>
    <t>FAB5 TGCM _夜班增加支援工資(休假日/新增人力) (符合證照規定)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</si>
  <si>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0-16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</si>
  <si>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(不符合證照規定)</t>
  </si>
  <si>
    <t>10-17</t>
  </si>
  <si>
    <t>FAB5 TGCM _夜班增加支援工資(休假日/新增人力) 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</si>
  <si>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0-18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</si>
  <si>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TGCM常日/日班工程師每小時工資費用(含常日)(符合證照規定)</t>
  </si>
  <si>
    <t>10-19</t>
  </si>
  <si>
    <t>FAB5 TGCM常日/日班工程師每0.5小時工資費用(含常日)(符合證照規定)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</si>
  <si>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0-20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</si>
  <si>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TGCM夜班工程師每小時工資費用(符合證照規定)</t>
  </si>
  <si>
    <t>10-21</t>
  </si>
  <si>
    <t>FAB5 TGCM夜班工程師每0.5小時工資費用(符合證照規定)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</si>
  <si>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0-22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</si>
  <si>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TGCM常日/日班工程師每小時工資費用(含常日)(不符合證照規定)</t>
  </si>
  <si>
    <t>10-23</t>
  </si>
  <si>
    <t>FAB5 TGCM常日/日班工程師每0.5小時工資費用(含常日)(不符合證照規定)</t>
  </si>
  <si>
    <r xmlns="http://schemas.openxmlformats.org/spreadsheetml/2006/main">
      <t>1</t>
    </r>
    <r xmlns="http://schemas.openxmlformats.org/spreadsheetml/2006/main">
      <rPr>
        <sz val="12"/>
        <color theme="1"/>
        <rFont val="新細明體"/>
        <family val="1"/>
        <charset val="136"/>
        <scheme val="minor"/>
      </rPr>
      <t>0-24</t>
    </r>
    <r xmlns="http://schemas.openxmlformats.org/spreadsheetml/2006/main"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</si>
  <si>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TGCM夜班工程師每小時工資費用(不符合證照規定)</t>
  </si>
  <si>
    <t>10-25</t>
  </si>
  <si>
    <t>FAB5 TGCM夜班工程師每0.5小時工資費用(不符合證照規定)</t>
  </si>
  <si>
    <t>Total Amount</t>
  </si>
  <si>
    <t>申請人簽名：</t>
  </si>
  <si>
    <t>_____________</t>
  </si>
  <si>
    <t>說明：</t>
  </si>
  <si>
    <t xml:space="preserve">1. 本次驗收狀況：■  全部驗收； □ 部分驗收；說明： </t>
  </si>
  <si>
    <t>2. Open PO的報支，須檢附經由資材中心核章之Open PO價格明細表。</t>
  </si>
  <si>
    <t>3. 此價格明細表僅供維護驗收數量及加總金額，其他欄位資訊請勿編輯或修改。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</si>
</sst>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yyyy/m"/>
  </numFmts>
  <fonts count="9">
    <font>
      <sz val="12"/>
      <color theme="1"/>
      <name val="新細明體"/>
      <family val="1"/>
      <scheme val="minor"/>
      <charset val="136"/>
    </font>
    <font>
      <sz val="12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新細明體"/>
      <family val="1"/>
      <scheme val="minor"/>
      <charset val="136"/>
    </font>
    <font>
      <sz val="12"/>
      <color theme="1"/>
      <name val="新細明體"/>
      <family val="2"/>
      <scheme val="minor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24"/>
      <name val="標楷體"/>
      <family val="4"/>
      <charset val="136"/>
    </font>
    <font>
      <b/>
      <sz val="1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>
      <alignment vertical="center"/>
    </xf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4" fillId="0" borderId="0">
      <alignment vertical="center"/>
    </xf>
    <xf numFmtId="43" fontId="3" fillId="0" borderId="0">
      <alignment vertical="center"/>
    </xf>
    <xf numFmtId="44" fontId="3" fillId="0" borderId="0">
      <alignment vertical="center"/>
    </xf>
  </cellStyleXfs>
  <cellXfs count="59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0" applyFill="1" borderId="0" applyBorder="1" xfId="2" applyProtection="1"/>
    <xf numFmtId="0" applyNumberFormat="1" fontId="1" applyFont="1" fillId="0" applyFill="1" borderId="0" applyBorder="1" xfId="3" applyProtection="1" applyAlignment="1">
      <alignment vertical="center"/>
    </xf>
    <xf numFmtId="0" applyNumberFormat="1" fontId="4" applyFont="1" fillId="0" applyFill="1" borderId="0" applyBorder="1" xfId="4" applyProtection="1" applyAlignment="1">
      <alignment vertical="center"/>
    </xf>
    <xf numFmtId="43" applyNumberFormat="1" fontId="3" applyFont="1" fillId="0" applyFill="1" borderId="0" applyBorder="1" xfId="5" applyProtection="1" applyAlignment="1">
      <alignment vertical="center"/>
    </xf>
    <xf numFmtId="44" applyNumberFormat="1" fontId="3" applyFont="1" fillId="0" applyFill="1" borderId="0" applyBorder="1" xfId="6" applyProtection="1" applyAlignment="1">
      <alignment vertical="center"/>
    </xf>
    <xf numFmtId="0" applyNumberFormat="1" fontId="0" applyFont="1" fillId="0" applyFill="1" borderId="1" applyBorder="1" xfId="1" applyProtection="1" applyAlignment="1">
      <alignment horizontal="center" vertical="center"/>
    </xf>
    <xf numFmtId="0" applyNumberFormat="1" fontId="5" applyFont="1" fillId="0" applyFill="1" borderId="0" applyBorder="1" xfId="1" applyProtection="1"/>
    <xf numFmtId="0" applyNumberFormat="1" fontId="6" applyFont="1" fillId="0" applyFill="1" borderId="0" applyBorder="1" xfId="1" applyProtection="1"/>
    <xf numFmtId="0" applyNumberFormat="1" fontId="5" applyFont="1" fillId="0" applyFill="1" borderId="0" applyBorder="1" xfId="1" applyProtection="1"/>
    <xf numFmtId="0" applyNumberFormat="1" fontId="8" applyFont="1" fillId="0" applyFill="1" borderId="0" applyBorder="1" xfId="1" applyProtection="1"/>
    <xf numFmtId="0" applyNumberFormat="1" fontId="8" applyFont="1" fillId="0" applyFill="1" borderId="0" applyBorder="1" xfId="1" applyProtection="1" applyAlignment="1">
      <alignment horizontal="center"/>
    </xf>
    <xf numFmtId="0" applyNumberFormat="1" fontId="2" applyFont="1" fillId="0" applyFill="1" borderId="0" applyBorder="1" xfId="1" applyProtection="1" applyAlignment="1">
      <alignment horizontal="center"/>
    </xf>
    <xf numFmtId="0" applyNumberFormat="1" fontId="8" applyFont="1" fillId="0" applyFill="1" borderId="0" applyBorder="1" xfId="1" applyProtection="1" applyAlignment="1">
      <alignment horizontal="left"/>
    </xf>
    <xf numFmtId="0" applyNumberFormat="1" fontId="6" applyFont="1" fillId="0" applyFill="1" borderId="0" applyBorder="1" xfId="1" applyProtection="1"/>
    <xf numFmtId="0" applyNumberFormat="1" fontId="8" applyFont="1" fillId="0" applyFill="1" borderId="0" applyBorder="1" xfId="1" applyProtection="1" applyAlignment="1">
      <alignment horizontal="center"/>
    </xf>
    <xf numFmtId="0" applyNumberFormat="1" fontId="5" applyFont="1" fillId="0" applyFill="1" borderId="9" applyBorder="1" xfId="1" applyProtection="1" applyAlignment="1">
      <alignment horizontal="center" vertical="center" wrapText="1"/>
    </xf>
    <xf numFmtId="0" applyNumberFormat="1" fontId="8" applyFont="1" fillId="0" applyFill="1" borderId="9" applyBorder="1" xfId="1" applyProtection="1" applyAlignment="1">
      <alignment horizontal="center" vertical="center"/>
    </xf>
    <xf numFmtId="0" applyNumberFormat="1" fontId="8" applyFont="1" fillId="0" applyFill="1" borderId="1" applyBorder="1" xfId="1" applyProtection="1" applyAlignment="1">
      <alignment horizontal="center" vertical="center"/>
    </xf>
    <xf numFmtId="0" applyNumberFormat="1" fontId="8" applyFont="1" fillId="0" applyFill="1" borderId="1" applyBorder="1" xfId="1" applyProtection="1" applyAlignment="1">
      <alignment horizontal="center" vertical="center" wrapText="1"/>
    </xf>
    <xf numFmtId="0" applyNumberFormat="1" fontId="5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1" applyProtection="1" applyAlignment="1">
      <alignment vertical="center"/>
    </xf>
    <xf numFmtId="49" applyNumberFormat="1" fontId="1" applyFont="1" fillId="0" applyFill="1" borderId="1" applyBorder="1" xfId="1" applyProtection="1" applyAlignment="1">
      <alignment vertical="center"/>
    </xf>
    <xf numFmtId="0" applyNumberFormat="1" fontId="0" applyFont="1" fillId="0" applyFill="1" borderId="1" applyBorder="1" xfId="1" applyProtection="1" applyAlignment="1">
      <alignment vertical="center"/>
    </xf>
    <xf numFmtId="0" applyNumberFormat="1" fontId="0" applyFont="1" fillId="0" applyFill="1" borderId="1" applyBorder="1" xfId="1" applyProtection="1" applyAlignment="1">
      <alignment horizontal="center" vertical="center"/>
    </xf>
    <xf numFmtId="176" applyNumberFormat="1" fontId="0" applyFont="1" fillId="0" applyFill="1" borderId="1" applyBorder="1" xfId="5" applyProtection="1" applyAlignment="1">
      <alignment horizontal="center" vertical="center"/>
    </xf>
    <xf numFmtId="41" applyNumberFormat="1" fontId="0" applyFont="1" fillId="0" applyFill="1" borderId="12" applyBorder="1" xfId="6" applyProtection="1" applyAlignment="1">
      <alignment vertical="center"/>
    </xf>
    <xf numFmtId="49" applyNumberFormat="1" fontId="0" applyFont="1" fillId="0" applyFill="1" borderId="1" applyBorder="1" xfId="1" applyProtection="1" applyAlignment="1">
      <alignment vertical="center"/>
    </xf>
    <xf numFmtId="0" applyNumberFormat="1" fontId="1" applyFont="1" fillId="0" applyFill="1" borderId="1" applyBorder="1" xfId="1" applyProtection="1" applyAlignment="1">
      <alignment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76" applyNumberFormat="1" fontId="1" applyFont="1" fillId="0" applyFill="1" borderId="1" applyBorder="1" xfId="5" applyProtection="1" applyAlignment="1">
      <alignment horizontal="center" vertical="center"/>
    </xf>
    <xf numFmtId="41" applyNumberFormat="1" fontId="5" applyFont="1" fillId="0" applyFill="1" borderId="0" applyBorder="1" xfId="1" applyProtection="1"/>
    <xf numFmtId="0" applyNumberFormat="1" fontId="0" applyFont="1" fillId="0" applyFill="1" borderId="1" applyBorder="1" xfId="1" applyProtection="1" applyAlignment="1">
      <alignment vertical="center"/>
    </xf>
    <xf numFmtId="0" applyNumberFormat="1" fontId="8" applyFont="1" fillId="0" applyFill="1" borderId="1" applyBorder="1" xfId="1" applyProtection="1"/>
    <xf numFmtId="176" applyNumberFormat="1" fontId="6" applyFont="1" fillId="0" applyFill="1" borderId="0" applyBorder="1" xfId="1" applyProtection="1"/>
    <xf numFmtId="0" applyNumberFormat="1" fontId="8" applyFont="1" fillId="0" applyFill="1" borderId="5" applyBorder="1" xfId="1" applyProtection="1"/>
    <xf numFmtId="0" applyNumberFormat="1" fontId="8" applyFont="1" fillId="0" applyFill="1" borderId="3" applyBorder="1" xfId="1" applyProtection="1"/>
    <xf numFmtId="0" applyNumberFormat="1" fontId="6" applyFont="1" fillId="0" applyFill="1" borderId="3" applyBorder="1" xfId="1" applyProtection="1"/>
    <xf numFmtId="0" applyNumberFormat="1" fontId="6" applyFont="1" fillId="0" applyFill="1" borderId="4" applyBorder="1" xfId="1" applyProtection="1"/>
    <xf numFmtId="0" applyNumberFormat="1" fontId="8" applyFont="1" fillId="0" applyFill="1" borderId="13" applyBorder="1" xfId="1" applyProtection="1"/>
    <xf numFmtId="0" applyNumberFormat="1" fontId="8" applyFont="1" fillId="0" applyFill="1" borderId="0" applyBorder="1" xfId="1" applyProtection="1"/>
    <xf numFmtId="0" applyNumberFormat="1" fontId="6" applyFont="1" fillId="0" applyFill="1" borderId="2" applyBorder="1" xfId="1" applyProtection="1"/>
    <xf numFmtId="0" applyNumberFormat="1" fontId="8" applyFont="1" fillId="0" applyFill="1" borderId="6" applyBorder="1" xfId="1" applyProtection="1"/>
    <xf numFmtId="0" applyNumberFormat="1" fontId="8" applyFont="1" fillId="0" applyFill="1" borderId="8" applyBorder="1" xfId="1" applyProtection="1"/>
    <xf numFmtId="0" applyNumberFormat="1" fontId="6" applyFont="1" fillId="0" applyFill="1" borderId="8" applyBorder="1" xfId="1" applyProtection="1"/>
    <xf numFmtId="0" applyNumberFormat="1" fontId="6" applyFont="1" fillId="0" applyFill="1" borderId="7" applyBorder="1" xfId="1" applyProtection="1"/>
    <xf numFmtId="41" applyNumberFormat="1" fontId="0" applyFont="1" fillId="0" applyFill="1" borderId="12" applyBorder="1" xfId="6" applyProtection="1" applyAlignment="1">
      <alignment horizontal="right" vertical="center"/>
    </xf>
    <xf numFmtId="0" applyNumberFormat="1" fontId="7" applyFont="1" fillId="0" applyFill="1" borderId="0" applyBorder="1" xfId="1" applyProtection="1" applyAlignment="1">
      <alignment horizontal="center" wrapText="1"/>
    </xf>
    <xf numFmtId="0" applyNumberFormat="1" fontId="7" applyFont="1" fillId="0" applyFill="1" borderId="0" applyBorder="1" xfId="1" applyProtection="1" applyAlignment="1">
      <alignment horizontal="center"/>
    </xf>
    <xf numFmtId="177" applyNumberFormat="1" fontId="6" applyFont="1" fillId="0" applyFill="1" borderId="1" applyBorder="1" xfId="1" applyProtection="1" applyAlignment="1">
      <alignment vertical="center"/>
    </xf>
    <xf numFmtId="177" applyNumberFormat="1" fontId="6" applyFont="1" fillId="0" applyFill="1" borderId="11" applyBorder="1" xfId="1" applyProtection="1" applyAlignment="1">
      <alignment vertical="center"/>
    </xf>
    <xf numFmtId="177" applyNumberFormat="1" fontId="6" applyFont="1" fillId="0" applyFill="1" borderId="9" applyBorder="1" xfId="1" applyProtection="1" applyAlignment="1">
      <alignment vertical="center"/>
    </xf>
    <xf numFmtId="0" applyNumberFormat="1" fontId="6" applyFont="1" fillId="0" applyFill="1" borderId="1" applyBorder="1" xfId="1" applyProtection="1" applyAlignment="1">
      <alignment horizontal="center" vertical="center"/>
    </xf>
    <xf numFmtId="0" applyNumberFormat="1" fontId="6" applyFont="1" fillId="0" applyFill="1" borderId="10" applyBorder="1" xfId="1" applyProtection="1" applyAlignment="1">
      <alignment horizontal="center" vertical="center"/>
    </xf>
    <xf numFmtId="0" applyNumberFormat="1" fontId="6" applyFont="1" fillId="0" applyFill="1" borderId="9" applyBorder="1" xfId="1" applyProtection="1" applyAlignment="1">
      <alignment horizontal="center" vertical="center" wrapText="1"/>
    </xf>
    <xf numFmtId="0" applyNumberFormat="1" fontId="6" applyFont="1" fillId="0" applyFill="1" borderId="10" applyBorder="1" xfId="1" applyProtection="1" applyAlignment="1">
      <alignment horizontal="center" vertical="center" wrapText="1" textRotation="255"/>
    </xf>
    <xf numFmtId="0" applyNumberFormat="1" fontId="6" applyFont="1" fillId="0" applyFill="1" borderId="10" applyBorder="1" xfId="1" applyProtection="1" applyAlignment="1">
      <alignment horizontal="center" vertical="center" wrapText="1"/>
    </xf>
  </cellXfs>
  <cellStyles count="7">
    <cellStyle name="一般" xfId="1" builtinId="0"/>
    <cellStyle name="一般 2 2" xfId="2"/>
    <cellStyle name="一般 3" xfId="3"/>
    <cellStyle name="一般 6 5" xfId="4"/>
    <cellStyle name="千分位" xfId="5" builtinId="3"/>
    <cellStyle name="貨幣" xfId="6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BA79"/>
  <sheetViews>
    <sheetView tabSelected="1" workbookViewId="0">
      <selection activeCell="I7" sqref="I7"/>
    </sheetView>
  </sheetViews>
  <sheetFormatPr defaultRowHeight="16.5"/>
  <cols>
    <col min="1" max="1" bestFit="1" width="6.75" customWidth="1" style="8"/>
    <col min="2" max="2" bestFit="1" width="5.375" customWidth="1" style="8"/>
    <col min="3" max="3" width="6.875" customWidth="1" style="8"/>
    <col min="4" max="4" bestFit="1" width="6.125" customWidth="1" style="8"/>
    <col min="5" max="5" width="70.5" customWidth="1" style="15"/>
    <col min="6" max="6" bestFit="1" width="5.625" customWidth="1" style="15"/>
    <col min="7" max="7" bestFit="1" width="11.25" customWidth="1" style="15"/>
    <col min="8" max="8" width="9" customWidth="1" style="15"/>
    <col min="9" max="9" width="12.5" customWidth="1" style="15"/>
    <col min="10" max="10" width="4.75" customWidth="1" style="10"/>
    <col min="11" max="11" bestFit="1" width="10.625" customWidth="1" style="10"/>
    <col min="12" max="12" bestFit="1" width="12.875" customWidth="1" style="10"/>
    <col min="13" max="13" bestFit="1" width="14.375" customWidth="1" style="10"/>
    <col min="14" max="53" width="9" customWidth="1" style="10"/>
    <col min="54" max="55" width="9" customWidth="1" style="8"/>
    <col min="56" max="16384" width="9" customWidth="1" style="8"/>
  </cols>
  <sheetData>
    <row r="1">
      <c r="E1" s="9"/>
      <c r="F1" s="9"/>
      <c r="G1" s="9"/>
      <c r="H1" s="9"/>
      <c r="I1" s="9"/>
    </row>
    <row r="2">
      <c r="E2" s="9"/>
      <c r="F2" s="9"/>
      <c r="G2" s="9"/>
      <c r="H2" s="9"/>
      <c r="I2" s="9"/>
    </row>
    <row r="3">
      <c r="E3" s="9"/>
      <c r="F3" s="9"/>
      <c r="G3" s="9"/>
      <c r="H3" s="9"/>
      <c r="I3" s="9"/>
    </row>
    <row r="4" ht="32.25">
      <c r="B4" s="49" t="s">
        <v>0</v>
      </c>
      <c r="C4" s="50"/>
      <c r="D4" s="50"/>
      <c r="E4" s="50"/>
      <c r="F4" s="50"/>
      <c r="G4" s="50"/>
      <c r="H4" s="50"/>
      <c r="I4" s="50"/>
    </row>
    <row r="5">
      <c r="B5" s="11"/>
      <c r="C5" s="11"/>
      <c r="D5" s="12"/>
      <c r="E5" s="13"/>
      <c r="F5" s="13"/>
      <c r="G5" s="14" t="s">
        <v>1</v>
      </c>
      <c r="I5" s="14" t="s">
        <v>2</v>
      </c>
    </row>
    <row r="6">
      <c r="B6" s="11"/>
      <c r="C6" s="11"/>
      <c r="D6" s="12"/>
      <c r="E6" s="13"/>
      <c r="F6" s="13"/>
      <c r="G6" s="14" t="s">
        <v>3</v>
      </c>
      <c r="I6" s="16" t="s">
        <v>4</v>
      </c>
    </row>
    <row r="7">
      <c r="B7" s="11"/>
      <c r="C7" s="11"/>
      <c r="D7" s="12"/>
      <c r="E7" s="13"/>
      <c r="F7" s="13"/>
      <c r="G7" s="14" t="s">
        <v>5</v>
      </c>
      <c r="I7" s="14" t="s">
        <v>6</v>
      </c>
    </row>
    <row r="8" ht="33" s="22" customFormat="1">
      <c r="A8" s="17" t="s">
        <v>7</v>
      </c>
      <c r="B8" s="18" t="s">
        <v>8</v>
      </c>
      <c r="C8" s="18" t="s">
        <v>9</v>
      </c>
      <c r="D8" s="19" t="s">
        <v>10</v>
      </c>
      <c r="E8" s="19" t="s">
        <v>9</v>
      </c>
      <c r="F8" s="19" t="s">
        <v>11</v>
      </c>
      <c r="G8" s="19" t="s">
        <v>12</v>
      </c>
      <c r="H8" s="20" t="s">
        <v>13</v>
      </c>
      <c r="I8" s="19" t="s">
        <v>14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</row>
    <row r="9" ht="30" customHeight="1">
      <c r="A9" s="51">
        <v>43282</v>
      </c>
      <c r="B9" s="54">
        <v>10</v>
      </c>
      <c r="C9" s="56" t="s">
        <v>15</v>
      </c>
      <c r="D9" s="23" t="s">
        <v>16</v>
      </c>
      <c r="E9" s="24" t="s">
        <v>17</v>
      </c>
      <c r="F9" s="25" t="s">
        <v>18</v>
      </c>
      <c r="G9" s="26">
        <v>84000</v>
      </c>
      <c r="H9" s="7">
        <v>1</v>
      </c>
      <c r="I9" s="27">
        <f>G9*H9</f>
        <v>0</v>
      </c>
      <c r="BA9" s="8"/>
    </row>
    <row r="10">
      <c r="A10" s="52"/>
      <c r="B10" s="55"/>
      <c r="C10" s="57"/>
      <c r="D10" s="28" t="s">
        <v>19</v>
      </c>
      <c r="E10" s="29" t="s">
        <v>20</v>
      </c>
      <c r="F10" s="25" t="s">
        <v>21</v>
      </c>
      <c r="G10" s="25">
        <v>687</v>
      </c>
      <c r="H10" s="30">
        <v>1</v>
      </c>
      <c r="I10" s="27">
        <f>G10*H10</f>
        <v>0</v>
      </c>
    </row>
    <row r="11">
      <c r="A11" s="53"/>
      <c r="B11" s="55"/>
      <c r="C11" s="57"/>
      <c r="D11" s="23" t="s">
        <v>22</v>
      </c>
      <c r="E11" s="29" t="s">
        <v>23</v>
      </c>
      <c r="F11" s="25" t="s">
        <v>21</v>
      </c>
      <c r="G11" s="25">
        <v>712</v>
      </c>
      <c r="H11" s="30"/>
      <c r="I11" s="27">
        <f>G11*H11</f>
        <v>0</v>
      </c>
    </row>
    <row r="12" ht="21.95" customHeight="1">
      <c r="A12" s="51"/>
      <c r="B12" s="54"/>
      <c r="C12" s="58"/>
      <c r="D12" s="28" t="s">
        <v>24</v>
      </c>
      <c r="E12" s="24" t="s">
        <v>25</v>
      </c>
      <c r="F12" s="25" t="s">
        <v>21</v>
      </c>
      <c r="G12" s="25">
        <v>687</v>
      </c>
      <c r="H12" s="7"/>
      <c r="I12" s="27">
        <f ref="I12:I33" t="shared" si="0">G12*H12</f>
        <v>0</v>
      </c>
    </row>
    <row r="13" ht="21.95" customHeight="1">
      <c r="A13" s="51"/>
      <c r="B13" s="54"/>
      <c r="C13" s="58"/>
      <c r="D13" s="23" t="s">
        <v>26</v>
      </c>
      <c r="E13" s="29" t="s">
        <v>27</v>
      </c>
      <c r="F13" s="25" t="s">
        <v>21</v>
      </c>
      <c r="G13" s="25">
        <v>663</v>
      </c>
      <c r="H13" s="30"/>
      <c r="I13" s="27">
        <f t="shared" si="0"/>
        <v>0</v>
      </c>
    </row>
    <row r="14" ht="21.95" customHeight="1">
      <c r="A14" s="51"/>
      <c r="B14" s="54"/>
      <c r="C14" s="58"/>
      <c r="D14" s="28" t="s">
        <v>28</v>
      </c>
      <c r="E14" s="24" t="s">
        <v>29</v>
      </c>
      <c r="F14" s="25" t="s">
        <v>21</v>
      </c>
      <c r="G14" s="30">
        <v>687</v>
      </c>
      <c r="H14" s="31"/>
      <c r="I14" s="27">
        <f t="shared" si="0"/>
        <v>0</v>
      </c>
    </row>
    <row r="15">
      <c r="A15" s="52"/>
      <c r="B15" s="55"/>
      <c r="C15" s="57"/>
      <c r="D15" s="23" t="s">
        <v>30</v>
      </c>
      <c r="E15" s="24" t="s">
        <v>31</v>
      </c>
      <c r="F15" s="25" t="s">
        <v>21</v>
      </c>
      <c r="G15" s="25">
        <v>663</v>
      </c>
      <c r="H15" s="7"/>
      <c r="I15" s="27">
        <f>G15*H15</f>
        <v>0</v>
      </c>
    </row>
    <row r="16" ht="30" customHeight="1">
      <c r="A16" s="51"/>
      <c r="B16" s="55"/>
      <c r="C16" s="57"/>
      <c r="D16" s="28" t="s">
        <v>32</v>
      </c>
      <c r="E16" s="24" t="s">
        <v>33</v>
      </c>
      <c r="F16" s="25" t="s">
        <v>18</v>
      </c>
      <c r="G16" s="32">
        <v>84000</v>
      </c>
      <c r="H16" s="31">
        <v>6</v>
      </c>
      <c r="I16" s="27">
        <f>G16*H16</f>
        <v>0</v>
      </c>
    </row>
    <row r="17" ht="30" customHeight="1">
      <c r="A17" s="51"/>
      <c r="B17" s="55"/>
      <c r="C17" s="57"/>
      <c r="D17" s="23" t="s">
        <v>34</v>
      </c>
      <c r="E17" s="24" t="s">
        <v>35</v>
      </c>
      <c r="F17" s="25" t="s">
        <v>18</v>
      </c>
      <c r="G17" s="26">
        <v>87000</v>
      </c>
      <c r="H17" s="30">
        <v>2</v>
      </c>
      <c r="I17" s="27">
        <f>G17*H17</f>
        <v>0</v>
      </c>
    </row>
    <row r="18" ht="30" customHeight="1">
      <c r="A18" s="51"/>
      <c r="B18" s="55"/>
      <c r="C18" s="57"/>
      <c r="D18" s="28" t="s">
        <v>36</v>
      </c>
      <c r="E18" s="24" t="s">
        <v>37</v>
      </c>
      <c r="F18" s="25" t="s">
        <v>18</v>
      </c>
      <c r="G18" s="26">
        <v>84000</v>
      </c>
      <c r="H18" s="30">
        <v>2</v>
      </c>
      <c r="I18" s="27">
        <f>G18*H18</f>
        <v>0</v>
      </c>
      <c r="K18" s="33"/>
    </row>
    <row r="19">
      <c r="A19" s="51"/>
      <c r="B19" s="55"/>
      <c r="C19" s="57"/>
      <c r="D19" s="23" t="s">
        <v>38</v>
      </c>
      <c r="E19" s="24" t="s">
        <v>39</v>
      </c>
      <c r="F19" s="25" t="s">
        <v>18</v>
      </c>
      <c r="G19" s="25">
        <v>82000</v>
      </c>
      <c r="H19" s="30"/>
      <c r="I19" s="27">
        <f t="shared" si="0"/>
        <v>0</v>
      </c>
    </row>
    <row r="20">
      <c r="A20" s="51"/>
      <c r="B20" s="55"/>
      <c r="C20" s="57"/>
      <c r="D20" s="28" t="s">
        <v>40</v>
      </c>
      <c r="E20" s="29" t="s">
        <v>41</v>
      </c>
      <c r="F20" s="25" t="s">
        <v>18</v>
      </c>
      <c r="G20" s="25">
        <v>85000</v>
      </c>
      <c r="H20" s="30"/>
      <c r="I20" s="27">
        <f t="shared" si="0"/>
        <v>0</v>
      </c>
    </row>
    <row r="21">
      <c r="A21" s="51"/>
      <c r="B21" s="55"/>
      <c r="C21" s="57"/>
      <c r="D21" s="23" t="s">
        <v>42</v>
      </c>
      <c r="E21" s="29" t="s">
        <v>43</v>
      </c>
      <c r="F21" s="25" t="s">
        <v>18</v>
      </c>
      <c r="G21" s="25">
        <v>82000</v>
      </c>
      <c r="H21" s="7"/>
      <c r="I21" s="27">
        <f t="shared" si="0"/>
        <v>0</v>
      </c>
    </row>
    <row r="22">
      <c r="A22" s="51"/>
      <c r="B22" s="55"/>
      <c r="C22" s="57"/>
      <c r="D22" s="28" t="s">
        <v>44</v>
      </c>
      <c r="E22" s="34" t="s">
        <v>45</v>
      </c>
      <c r="F22" s="25" t="s">
        <v>21</v>
      </c>
      <c r="G22" s="25">
        <v>687</v>
      </c>
      <c r="H22" s="7"/>
      <c r="I22" s="27">
        <f t="shared" si="0"/>
        <v>0</v>
      </c>
    </row>
    <row r="23">
      <c r="A23" s="51"/>
      <c r="B23" s="55"/>
      <c r="C23" s="57"/>
      <c r="D23" s="23" t="s">
        <v>46</v>
      </c>
      <c r="E23" s="34" t="s">
        <v>47</v>
      </c>
      <c r="F23" s="25" t="s">
        <v>21</v>
      </c>
      <c r="G23" s="25">
        <v>715</v>
      </c>
      <c r="H23" s="7"/>
      <c r="I23" s="27">
        <f t="shared" si="0"/>
        <v>0</v>
      </c>
    </row>
    <row r="24">
      <c r="A24" s="51"/>
      <c r="B24" s="55"/>
      <c r="C24" s="57"/>
      <c r="D24" s="28" t="s">
        <v>48</v>
      </c>
      <c r="E24" s="34" t="s">
        <v>49</v>
      </c>
      <c r="F24" s="25" t="s">
        <v>21</v>
      </c>
      <c r="G24" s="25">
        <v>663</v>
      </c>
      <c r="H24" s="7"/>
      <c r="I24" s="27">
        <f t="shared" si="0"/>
        <v>0</v>
      </c>
    </row>
    <row r="25">
      <c r="A25" s="51"/>
      <c r="B25" s="55"/>
      <c r="C25" s="57"/>
      <c r="D25" s="23" t="s">
        <v>50</v>
      </c>
      <c r="E25" s="34" t="s">
        <v>51</v>
      </c>
      <c r="F25" s="25" t="s">
        <v>21</v>
      </c>
      <c r="G25" s="25">
        <v>687</v>
      </c>
      <c r="H25" s="7"/>
      <c r="I25" s="27">
        <f t="shared" si="0"/>
        <v>0</v>
      </c>
    </row>
    <row r="26" ht="30" customHeight="1">
      <c r="A26" s="51"/>
      <c r="B26" s="55"/>
      <c r="C26" s="57"/>
      <c r="D26" s="28" t="s">
        <v>52</v>
      </c>
      <c r="E26" s="34" t="s">
        <v>53</v>
      </c>
      <c r="F26" s="25" t="s">
        <v>21</v>
      </c>
      <c r="G26" s="25">
        <v>343</v>
      </c>
      <c r="H26" s="30"/>
      <c r="I26" s="27">
        <f t="shared" si="0"/>
        <v>0</v>
      </c>
    </row>
    <row r="27" ht="30" customHeight="1">
      <c r="A27" s="51"/>
      <c r="B27" s="55"/>
      <c r="C27" s="57"/>
      <c r="D27" s="23" t="s">
        <v>54</v>
      </c>
      <c r="E27" s="34" t="s">
        <v>55</v>
      </c>
      <c r="F27" s="25" t="s">
        <v>21</v>
      </c>
      <c r="G27" s="25">
        <v>172</v>
      </c>
      <c r="H27" s="30"/>
      <c r="I27" s="27">
        <f t="shared" si="0"/>
        <v>0</v>
      </c>
    </row>
    <row r="28">
      <c r="A28" s="51"/>
      <c r="B28" s="55"/>
      <c r="C28" s="57"/>
      <c r="D28" s="28" t="s">
        <v>56</v>
      </c>
      <c r="E28" s="34" t="s">
        <v>57</v>
      </c>
      <c r="F28" s="25" t="s">
        <v>21</v>
      </c>
      <c r="G28" s="30">
        <v>356</v>
      </c>
      <c r="H28" s="31"/>
      <c r="I28" s="27">
        <f t="shared" si="0"/>
        <v>0</v>
      </c>
    </row>
    <row r="29">
      <c r="A29" s="51"/>
      <c r="B29" s="55"/>
      <c r="C29" s="57"/>
      <c r="D29" s="23" t="s">
        <v>58</v>
      </c>
      <c r="E29" s="34" t="s">
        <v>59</v>
      </c>
      <c r="F29" s="25" t="s">
        <v>21</v>
      </c>
      <c r="G29" s="30">
        <v>178</v>
      </c>
      <c r="H29" s="31"/>
      <c r="I29" s="27">
        <f t="shared" si="0"/>
        <v>0</v>
      </c>
    </row>
    <row r="30">
      <c r="A30" s="51"/>
      <c r="B30" s="55"/>
      <c r="C30" s="57"/>
      <c r="D30" s="28" t="s">
        <v>60</v>
      </c>
      <c r="E30" s="34" t="s">
        <v>61</v>
      </c>
      <c r="F30" s="25" t="s">
        <v>21</v>
      </c>
      <c r="G30" s="30">
        <v>332</v>
      </c>
      <c r="H30" s="31"/>
      <c r="I30" s="27">
        <f t="shared" si="0"/>
        <v>0</v>
      </c>
    </row>
    <row r="31">
      <c r="A31" s="51"/>
      <c r="B31" s="55"/>
      <c r="C31" s="57"/>
      <c r="D31" s="23" t="s">
        <v>62</v>
      </c>
      <c r="E31" s="34" t="s">
        <v>63</v>
      </c>
      <c r="F31" s="25" t="s">
        <v>21</v>
      </c>
      <c r="G31" s="30">
        <v>166</v>
      </c>
      <c r="H31" s="31"/>
      <c r="I31" s="27">
        <f t="shared" si="0"/>
        <v>0</v>
      </c>
    </row>
    <row r="32">
      <c r="A32" s="51"/>
      <c r="B32" s="55"/>
      <c r="C32" s="57"/>
      <c r="D32" s="28" t="s">
        <v>64</v>
      </c>
      <c r="E32" s="34" t="s">
        <v>65</v>
      </c>
      <c r="F32" s="25" t="s">
        <v>21</v>
      </c>
      <c r="G32" s="30">
        <v>343</v>
      </c>
      <c r="H32" s="31"/>
      <c r="I32" s="27">
        <f t="shared" si="0"/>
        <v>0</v>
      </c>
    </row>
    <row r="33">
      <c r="A33" s="51"/>
      <c r="B33" s="55"/>
      <c r="C33" s="57"/>
      <c r="D33" s="23" t="s">
        <v>66</v>
      </c>
      <c r="E33" s="34" t="s">
        <v>67</v>
      </c>
      <c r="F33" s="25" t="s">
        <v>21</v>
      </c>
      <c r="G33" s="30">
        <v>172</v>
      </c>
      <c r="H33" s="31"/>
      <c r="I33" s="27">
        <f t="shared" si="0"/>
        <v>0</v>
      </c>
    </row>
    <row r="34" ht="30" customHeight="1">
      <c r="A34" s="51"/>
      <c r="B34" s="35" t="s">
        <v>68</v>
      </c>
      <c r="C34" s="35"/>
      <c r="D34" s="35"/>
      <c r="E34" s="35"/>
      <c r="F34" s="35"/>
      <c r="G34" s="35"/>
      <c r="H34" s="35"/>
      <c r="I34" s="48">
        <f>SUM(I9:I33)</f>
        <v>0</v>
      </c>
      <c r="L34" s="33"/>
    </row>
    <row r="35">
      <c r="I35" s="36"/>
    </row>
    <row r="37">
      <c r="G37" s="11" t="s">
        <v>69</v>
      </c>
      <c r="H37" s="11" t="s">
        <v>70</v>
      </c>
      <c r="I37" s="8"/>
    </row>
    <row r="38">
      <c r="F38" s="9"/>
      <c r="G38" s="9"/>
      <c r="H38" s="9"/>
      <c r="I38" s="9"/>
    </row>
    <row r="39">
      <c r="B39" s="37" t="s">
        <v>71</v>
      </c>
      <c r="C39" s="38"/>
      <c r="D39" s="38"/>
      <c r="E39" s="38"/>
      <c r="F39" s="39"/>
      <c r="G39" s="39"/>
      <c r="H39" s="39"/>
      <c r="I39" s="40"/>
    </row>
    <row r="40">
      <c r="B40" s="41" t="s">
        <v>72</v>
      </c>
      <c r="C40" s="42"/>
      <c r="D40" s="42"/>
      <c r="E40" s="42"/>
      <c r="F40" s="9"/>
      <c r="G40" s="9"/>
      <c r="H40" s="9"/>
      <c r="I40" s="43"/>
    </row>
    <row r="41">
      <c r="B41" s="41" t="s">
        <v>73</v>
      </c>
      <c r="C41" s="42"/>
      <c r="D41" s="42"/>
      <c r="E41" s="42"/>
      <c r="F41" s="9"/>
      <c r="G41" s="9"/>
      <c r="H41" s="9"/>
      <c r="I41" s="43"/>
    </row>
    <row r="42">
      <c r="B42" s="44" t="s">
        <v>74</v>
      </c>
      <c r="C42" s="45"/>
      <c r="D42" s="45"/>
      <c r="E42" s="45"/>
      <c r="F42" s="46"/>
      <c r="G42" s="46"/>
      <c r="H42" s="46"/>
      <c r="I42" s="47"/>
    </row>
    <row r="44">
      <c r="A44" s="10"/>
      <c r="B44" s="10"/>
      <c r="C44" s="10"/>
      <c r="D44" s="10"/>
      <c r="E44" s="9"/>
      <c r="F44" s="9"/>
      <c r="G44" s="9"/>
      <c r="H44" s="9"/>
      <c r="I44" s="9"/>
    </row>
    <row r="45">
      <c r="A45" s="10"/>
      <c r="B45" s="10"/>
      <c r="C45" s="10"/>
      <c r="D45" s="10"/>
      <c r="E45" s="9"/>
      <c r="F45" s="9"/>
      <c r="G45" s="9"/>
      <c r="H45" s="9"/>
      <c r="I45" s="9"/>
    </row>
    <row r="46">
      <c r="A46" s="10"/>
      <c r="B46" s="10"/>
      <c r="C46" s="10"/>
      <c r="D46" s="10"/>
      <c r="E46" s="9"/>
      <c r="F46" s="9"/>
      <c r="G46" s="9"/>
      <c r="H46" s="9"/>
      <c r="I46" s="9"/>
    </row>
    <row r="47">
      <c r="A47" s="10"/>
      <c r="B47" s="10"/>
      <c r="C47" s="10"/>
      <c r="D47" s="10"/>
      <c r="E47" s="9"/>
      <c r="F47" s="9"/>
      <c r="G47" s="9"/>
      <c r="H47" s="9"/>
      <c r="I47" s="9"/>
    </row>
    <row r="48">
      <c r="A48" s="10"/>
      <c r="B48" s="10"/>
      <c r="C48" s="10"/>
      <c r="D48" s="10"/>
      <c r="E48" s="9"/>
      <c r="F48" s="9"/>
      <c r="G48" s="9"/>
      <c r="H48" s="9"/>
      <c r="I48" s="9"/>
    </row>
    <row r="49">
      <c r="A49" s="10"/>
      <c r="B49" s="10"/>
      <c r="C49" s="10"/>
      <c r="D49" s="10"/>
      <c r="E49" s="9"/>
      <c r="F49" s="9"/>
      <c r="G49" s="9"/>
      <c r="H49" s="9"/>
      <c r="I49" s="9"/>
    </row>
    <row r="50">
      <c r="A50" s="10"/>
      <c r="B50" s="10"/>
      <c r="C50" s="10"/>
      <c r="D50" s="10"/>
      <c r="E50" s="9"/>
      <c r="F50" s="9"/>
      <c r="G50" s="9"/>
      <c r="H50" s="9"/>
      <c r="I50" s="9"/>
    </row>
    <row r="51">
      <c r="A51" s="10"/>
      <c r="B51" s="10"/>
      <c r="C51" s="10"/>
      <c r="D51" s="10"/>
      <c r="E51" s="9"/>
      <c r="F51" s="9"/>
      <c r="G51" s="9"/>
      <c r="H51" s="9"/>
      <c r="I51" s="9"/>
    </row>
    <row r="52">
      <c r="A52" s="10"/>
      <c r="B52" s="10"/>
      <c r="C52" s="10"/>
      <c r="D52" s="10"/>
      <c r="E52" s="9"/>
      <c r="F52" s="9"/>
      <c r="G52" s="9"/>
      <c r="H52" s="9"/>
      <c r="I52" s="9"/>
    </row>
    <row r="53">
      <c r="A53" s="10"/>
      <c r="B53" s="10"/>
      <c r="C53" s="10"/>
      <c r="D53" s="10"/>
      <c r="E53" s="9"/>
      <c r="F53" s="9"/>
      <c r="G53" s="9"/>
      <c r="H53" s="9"/>
      <c r="I53" s="9"/>
    </row>
    <row r="54">
      <c r="A54" s="10"/>
      <c r="B54" s="10"/>
      <c r="C54" s="10"/>
      <c r="D54" s="10"/>
      <c r="E54" s="9"/>
      <c r="F54" s="9"/>
      <c r="G54" s="9"/>
      <c r="H54" s="9"/>
      <c r="I54" s="9"/>
    </row>
    <row r="55">
      <c r="A55" s="10"/>
      <c r="B55" s="10"/>
      <c r="C55" s="10"/>
      <c r="D55" s="10"/>
      <c r="E55" s="9"/>
      <c r="F55" s="9"/>
      <c r="G55" s="9"/>
      <c r="H55" s="9"/>
      <c r="I55" s="9"/>
    </row>
    <row r="56">
      <c r="A56" s="10"/>
      <c r="B56" s="10"/>
      <c r="C56" s="10"/>
      <c r="D56" s="10"/>
      <c r="E56" s="9"/>
      <c r="F56" s="9"/>
      <c r="G56" s="9"/>
      <c r="H56" s="9"/>
      <c r="I56" s="9"/>
    </row>
    <row r="57">
      <c r="A57" s="10"/>
      <c r="B57" s="10"/>
      <c r="C57" s="10"/>
      <c r="D57" s="10"/>
      <c r="E57" s="9"/>
      <c r="F57" s="9"/>
      <c r="G57" s="9"/>
      <c r="H57" s="9"/>
      <c r="I57" s="9"/>
    </row>
    <row r="58">
      <c r="A58" s="10"/>
      <c r="B58" s="10"/>
      <c r="C58" s="10"/>
      <c r="D58" s="10"/>
      <c r="E58" s="9"/>
      <c r="F58" s="9"/>
      <c r="G58" s="9"/>
      <c r="H58" s="9"/>
      <c r="I58" s="9"/>
    </row>
    <row r="59">
      <c r="A59" s="10"/>
      <c r="B59" s="10"/>
      <c r="C59" s="10"/>
      <c r="D59" s="10"/>
      <c r="E59" s="9"/>
      <c r="F59" s="9"/>
      <c r="G59" s="9"/>
      <c r="H59" s="9"/>
      <c r="I59" s="9"/>
    </row>
    <row r="60">
      <c r="A60" s="10"/>
      <c r="B60" s="10"/>
      <c r="C60" s="10"/>
      <c r="D60" s="10"/>
      <c r="E60" s="9"/>
      <c r="F60" s="9"/>
      <c r="G60" s="9"/>
      <c r="H60" s="9"/>
      <c r="I60" s="9"/>
    </row>
    <row r="61">
      <c r="A61" s="10"/>
      <c r="B61" s="10"/>
      <c r="C61" s="10"/>
      <c r="D61" s="10"/>
      <c r="E61" s="9"/>
      <c r="F61" s="9"/>
      <c r="G61" s="9"/>
      <c r="H61" s="9"/>
      <c r="I61" s="9"/>
    </row>
    <row r="62">
      <c r="A62" s="10"/>
      <c r="B62" s="10"/>
      <c r="C62" s="10"/>
      <c r="D62" s="10"/>
      <c r="E62" s="9"/>
      <c r="F62" s="9"/>
      <c r="G62" s="9"/>
      <c r="H62" s="9"/>
      <c r="I62" s="9"/>
    </row>
    <row r="63">
      <c r="A63" s="10"/>
      <c r="B63" s="10"/>
      <c r="C63" s="10"/>
      <c r="D63" s="10"/>
      <c r="E63" s="9"/>
      <c r="F63" s="9"/>
      <c r="G63" s="9"/>
      <c r="H63" s="9"/>
      <c r="I63" s="9"/>
    </row>
    <row r="64">
      <c r="A64" s="10"/>
      <c r="B64" s="10"/>
      <c r="C64" s="10"/>
      <c r="D64" s="10"/>
      <c r="E64" s="9"/>
      <c r="F64" s="9"/>
      <c r="G64" s="9"/>
      <c r="H64" s="9"/>
      <c r="I64" s="9"/>
    </row>
    <row r="65">
      <c r="A65" s="10"/>
      <c r="B65" s="10"/>
      <c r="C65" s="10"/>
      <c r="D65" s="10"/>
      <c r="E65" s="9"/>
      <c r="F65" s="9"/>
      <c r="G65" s="9"/>
      <c r="H65" s="9"/>
      <c r="I65" s="9"/>
    </row>
    <row r="66">
      <c r="A66" s="10"/>
      <c r="B66" s="10"/>
      <c r="C66" s="10"/>
      <c r="D66" s="10"/>
      <c r="E66" s="9"/>
      <c r="F66" s="9"/>
      <c r="G66" s="9"/>
      <c r="H66" s="9"/>
      <c r="I66" s="9"/>
    </row>
    <row r="67">
      <c r="A67" s="10"/>
      <c r="B67" s="10"/>
      <c r="C67" s="10"/>
      <c r="D67" s="10"/>
      <c r="E67" s="9"/>
      <c r="F67" s="9"/>
      <c r="G67" s="9"/>
      <c r="H67" s="9"/>
      <c r="I67" s="9"/>
    </row>
    <row r="68">
      <c r="A68" s="10"/>
      <c r="B68" s="10"/>
      <c r="C68" s="10"/>
      <c r="D68" s="10"/>
      <c r="E68" s="9"/>
      <c r="F68" s="9"/>
      <c r="G68" s="9"/>
      <c r="H68" s="9"/>
      <c r="I68" s="9"/>
    </row>
    <row r="69">
      <c r="A69" s="10"/>
      <c r="B69" s="10"/>
      <c r="C69" s="10"/>
      <c r="D69" s="10"/>
      <c r="E69" s="9"/>
      <c r="F69" s="9"/>
      <c r="G69" s="9"/>
      <c r="H69" s="9"/>
      <c r="I69" s="9"/>
    </row>
    <row r="70">
      <c r="A70" s="10"/>
      <c r="B70" s="10"/>
      <c r="C70" s="10"/>
      <c r="D70" s="10"/>
      <c r="E70" s="9"/>
      <c r="F70" s="9"/>
      <c r="G70" s="9"/>
      <c r="H70" s="9"/>
      <c r="I70" s="9"/>
    </row>
    <row r="71">
      <c r="A71" s="10"/>
      <c r="B71" s="10"/>
      <c r="C71" s="10"/>
      <c r="D71" s="10"/>
      <c r="E71" s="9"/>
      <c r="F71" s="9"/>
      <c r="G71" s="9"/>
      <c r="H71" s="9"/>
      <c r="I71" s="9"/>
    </row>
    <row r="72">
      <c r="A72" s="10"/>
      <c r="B72" s="10"/>
      <c r="C72" s="10"/>
      <c r="D72" s="10"/>
      <c r="E72" s="9"/>
      <c r="F72" s="9"/>
      <c r="G72" s="9"/>
      <c r="H72" s="9"/>
      <c r="I72" s="9"/>
    </row>
    <row r="73">
      <c r="A73" s="10"/>
      <c r="B73" s="10"/>
      <c r="C73" s="10"/>
      <c r="D73" s="10"/>
      <c r="E73" s="9"/>
      <c r="F73" s="9"/>
      <c r="G73" s="9"/>
      <c r="H73" s="9"/>
      <c r="I73" s="9"/>
    </row>
    <row r="74">
      <c r="A74" s="10"/>
      <c r="B74" s="10"/>
      <c r="C74" s="10"/>
      <c r="D74" s="10"/>
      <c r="E74" s="9"/>
      <c r="F74" s="9"/>
      <c r="G74" s="9"/>
      <c r="H74" s="9"/>
      <c r="I74" s="9"/>
    </row>
    <row r="75">
      <c r="A75" s="10"/>
      <c r="B75" s="10"/>
      <c r="C75" s="10"/>
      <c r="D75" s="10"/>
      <c r="E75" s="9"/>
      <c r="F75" s="9"/>
      <c r="G75" s="9"/>
      <c r="H75" s="9"/>
      <c r="I75" s="9"/>
    </row>
    <row r="76">
      <c r="A76" s="10"/>
      <c r="B76" s="10"/>
      <c r="C76" s="10"/>
      <c r="D76" s="10"/>
      <c r="E76" s="9"/>
      <c r="F76" s="9"/>
      <c r="G76" s="9"/>
      <c r="H76" s="9"/>
      <c r="I76" s="9"/>
    </row>
    <row r="77">
      <c r="A77" s="10"/>
      <c r="B77" s="10"/>
      <c r="C77" s="10"/>
      <c r="D77" s="10"/>
      <c r="E77" s="9"/>
      <c r="F77" s="9"/>
      <c r="G77" s="9"/>
      <c r="H77" s="9"/>
      <c r="I77" s="9"/>
    </row>
    <row r="78">
      <c r="A78" s="10"/>
      <c r="B78" s="10"/>
      <c r="C78" s="10"/>
      <c r="D78" s="10"/>
      <c r="E78" s="9"/>
      <c r="F78" s="9"/>
      <c r="G78" s="9"/>
      <c r="H78" s="9"/>
      <c r="I78" s="9"/>
    </row>
    <row r="79">
      <c r="A79" s="10"/>
      <c r="B79" s="10"/>
      <c r="C79" s="10"/>
      <c r="D79" s="10"/>
      <c r="E79" s="9"/>
      <c r="F79" s="9"/>
      <c r="G79" s="9"/>
      <c r="H79" s="9"/>
      <c r="I79" s="9"/>
    </row>
  </sheetData>
  <mergeCells>
    <mergeCell ref="B4:I4"/>
    <mergeCell ref="A9:A34"/>
    <mergeCell ref="B9:B33"/>
    <mergeCell ref="C9:C33"/>
  </mergeCells>
  <phoneticPr fontId="8" type="noConversion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PO報價</vt:lpstr>
    </vt:vector>
  </TitlesOfParts>
  <Company>Desun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JeremyPeng彭胤峯</cp:lastModifiedBy>
  <cp:lastPrinted>2019-08-01T08:37:14Z</cp:lastPrinted>
  <dcterms:created xsi:type="dcterms:W3CDTF">2018-01-05T04:23:33Z</dcterms:created>
  <dcterms:modified xsi:type="dcterms:W3CDTF">2020-09-24T07:55:11Z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None</vt:lpwstr>
  </property>
  <property fmtid="{D5CDD505-2E9C-101B-9397-08002B2CF9AE}" pid="3" name="MXICSecretDLP">
    <vt:lpwstr>_#MacronixNone#_</vt:lpwstr>
  </property>
  <property fmtid="{D5CDD505-2E9C-101B-9397-08002B2CF9AE}" pid="4" name="MXICMarkedBy">
    <vt:lpwstr>User</vt:lpwstr>
  </property>
  <property fmtid="{D5CDD505-2E9C-101B-9397-08002B2CF9AE}" pid="5" name="MXICPersonalData">
    <vt:lpwstr>None</vt:lpwstr>
  </property>
  <property fmtid="{D5CDD505-2E9C-101B-9397-08002B2CF9AE}" pid="6" name="MXICPersonalDataDLP">
    <vt:lpwstr>_#MacronixNone#_</vt:lpwstr>
  </property>
  <property fmtid="{D5CDD505-2E9C-101B-9397-08002B2CF9AE}" pid="7" name="MXICWatermarkFileName">
    <vt:lpwstr/>
  </property>
</Properties>
</file>