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ki\Dropbox\temp\"/>
    </mc:Choice>
  </mc:AlternateContent>
  <xr:revisionPtr revIDLastSave="0" documentId="8_{051C218F-6153-4EC4-B10D-CC7AE2C922C0}" xr6:coauthVersionLast="47" xr6:coauthVersionMax="47" xr10:uidLastSave="{00000000-0000-0000-0000-000000000000}"/>
  <bookViews>
    <workbookView xWindow="-120" yWindow="-120" windowWidth="29040" windowHeight="15720" xr2:uid="{6354EFAC-E7F5-4D26-AF66-1B6DECE695D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H6" i="1"/>
  <c r="G6" i="1"/>
  <c r="P31" i="1"/>
  <c r="H31" i="1"/>
  <c r="G31" i="1"/>
  <c r="P30" i="1"/>
  <c r="H30" i="1"/>
  <c r="G30" i="1"/>
  <c r="P5" i="1"/>
  <c r="H5" i="1"/>
  <c r="G5" i="1"/>
  <c r="F5" i="1" s="1"/>
  <c r="P29" i="1"/>
  <c r="H29" i="1"/>
  <c r="G29" i="1"/>
  <c r="P51" i="1"/>
  <c r="H51" i="1"/>
  <c r="G51" i="1"/>
  <c r="P16" i="1"/>
  <c r="H16" i="1"/>
  <c r="G16" i="1"/>
  <c r="P15" i="1"/>
  <c r="H15" i="1"/>
  <c r="G15" i="1"/>
  <c r="F15" i="1" s="1"/>
  <c r="P2" i="1"/>
  <c r="H2" i="1"/>
  <c r="G2" i="1"/>
  <c r="P1" i="1"/>
  <c r="H1" i="1"/>
  <c r="G1" i="1"/>
  <c r="H43" i="1"/>
  <c r="G43" i="1"/>
  <c r="H42" i="1"/>
  <c r="G42" i="1"/>
  <c r="H41" i="1"/>
  <c r="G41" i="1"/>
  <c r="H35" i="1"/>
  <c r="G35" i="1"/>
  <c r="H34" i="1"/>
  <c r="G34" i="1"/>
  <c r="H33" i="1"/>
  <c r="G33" i="1"/>
  <c r="H57" i="1"/>
  <c r="G57" i="1"/>
  <c r="H56" i="1"/>
  <c r="G56" i="1"/>
  <c r="F56" i="1"/>
  <c r="H55" i="1"/>
  <c r="G55" i="1"/>
  <c r="H50" i="1"/>
  <c r="G50" i="1"/>
  <c r="H37" i="1"/>
  <c r="G37" i="1"/>
  <c r="H36" i="1"/>
  <c r="G36" i="1"/>
  <c r="H40" i="1"/>
  <c r="G40" i="1"/>
  <c r="H39" i="1"/>
  <c r="G39" i="1"/>
  <c r="P18" i="1"/>
  <c r="H18" i="1"/>
  <c r="G18" i="1"/>
  <c r="P17" i="1"/>
  <c r="H17" i="1"/>
  <c r="G17" i="1"/>
  <c r="P32" i="1"/>
  <c r="H32" i="1"/>
  <c r="G32" i="1"/>
  <c r="P28" i="1"/>
  <c r="H28" i="1"/>
  <c r="G28" i="1"/>
  <c r="F28" i="1" s="1"/>
  <c r="P11" i="1"/>
  <c r="H11" i="1"/>
  <c r="G11" i="1"/>
  <c r="P10" i="1"/>
  <c r="H10" i="1"/>
  <c r="G10" i="1"/>
  <c r="P9" i="1"/>
  <c r="H9" i="1"/>
  <c r="G9" i="1"/>
  <c r="P8" i="1"/>
  <c r="H8" i="1"/>
  <c r="G8" i="1"/>
  <c r="F8" i="1" s="1"/>
  <c r="P7" i="1"/>
  <c r="H7" i="1"/>
  <c r="G7" i="1"/>
  <c r="P26" i="1"/>
  <c r="H26" i="1"/>
  <c r="G26" i="1"/>
  <c r="P14" i="1"/>
  <c r="H14" i="1"/>
  <c r="G14" i="1"/>
  <c r="P13" i="1"/>
  <c r="H13" i="1"/>
  <c r="G13" i="1"/>
  <c r="F13" i="1" s="1"/>
  <c r="P12" i="1"/>
  <c r="H12" i="1"/>
  <c r="G12" i="1"/>
  <c r="P54" i="1"/>
  <c r="H54" i="1"/>
  <c r="G54" i="1"/>
  <c r="P49" i="1"/>
  <c r="H49" i="1"/>
  <c r="G49" i="1"/>
  <c r="P48" i="1"/>
  <c r="H48" i="1"/>
  <c r="G48" i="1"/>
  <c r="F48" i="1" s="1"/>
  <c r="P20" i="1"/>
  <c r="H20" i="1"/>
  <c r="G20" i="1"/>
  <c r="P19" i="1"/>
  <c r="H19" i="1"/>
  <c r="G19" i="1"/>
  <c r="P25" i="1"/>
  <c r="H25" i="1"/>
  <c r="G25" i="1"/>
  <c r="P24" i="1"/>
  <c r="H24" i="1"/>
  <c r="G24" i="1"/>
  <c r="F24" i="1" s="1"/>
  <c r="P23" i="1"/>
  <c r="H23" i="1"/>
  <c r="G23" i="1"/>
  <c r="P4" i="1"/>
  <c r="H4" i="1"/>
  <c r="G4" i="1"/>
  <c r="P3" i="1"/>
  <c r="H3" i="1"/>
  <c r="G3" i="1"/>
  <c r="P22" i="1"/>
  <c r="H22" i="1"/>
  <c r="G22" i="1"/>
  <c r="F22" i="1" s="1"/>
  <c r="P21" i="1"/>
  <c r="H21" i="1"/>
  <c r="G21" i="1"/>
  <c r="P52" i="1"/>
  <c r="H52" i="1"/>
  <c r="G52" i="1"/>
  <c r="P38" i="1"/>
  <c r="H38" i="1"/>
  <c r="G38" i="1"/>
  <c r="P46" i="1"/>
  <c r="H46" i="1"/>
  <c r="G46" i="1"/>
  <c r="F46" i="1" s="1"/>
  <c r="P45" i="1"/>
  <c r="H45" i="1"/>
  <c r="G45" i="1"/>
  <c r="P44" i="1"/>
  <c r="H44" i="1"/>
  <c r="G44" i="1"/>
  <c r="P27" i="1"/>
  <c r="H27" i="1"/>
  <c r="G27" i="1"/>
  <c r="BL53" i="1"/>
  <c r="BC53" i="1" s="1"/>
  <c r="BB53" i="1"/>
  <c r="BA53" i="1"/>
  <c r="P53" i="1"/>
  <c r="H53" i="1"/>
  <c r="G53" i="1"/>
  <c r="P47" i="1"/>
  <c r="H47" i="1"/>
  <c r="G47" i="1"/>
  <c r="F2" i="1" l="1"/>
  <c r="F29" i="1"/>
  <c r="F6" i="1"/>
  <c r="F1" i="1"/>
  <c r="F51" i="1"/>
  <c r="F35" i="1"/>
  <c r="F31" i="1"/>
  <c r="F44" i="1"/>
  <c r="F52" i="1"/>
  <c r="F4" i="1"/>
  <c r="F19" i="1"/>
  <c r="F54" i="1"/>
  <c r="F26" i="1"/>
  <c r="F10" i="1"/>
  <c r="F17" i="1"/>
  <c r="F40" i="1"/>
  <c r="F55" i="1"/>
  <c r="F16" i="1"/>
  <c r="F30" i="1"/>
  <c r="F53" i="1"/>
  <c r="F36" i="1"/>
  <c r="F47" i="1"/>
  <c r="F27" i="1"/>
  <c r="F38" i="1"/>
  <c r="F3" i="1"/>
  <c r="F25" i="1"/>
  <c r="F49" i="1"/>
  <c r="F34" i="1"/>
  <c r="F43" i="1"/>
  <c r="F14" i="1"/>
  <c r="F9" i="1"/>
  <c r="F32" i="1"/>
  <c r="F39" i="1"/>
  <c r="F37" i="1"/>
  <c r="F33" i="1"/>
  <c r="F41" i="1"/>
  <c r="F45" i="1"/>
  <c r="F21" i="1"/>
  <c r="F23" i="1"/>
  <c r="F20" i="1"/>
  <c r="F12" i="1"/>
  <c r="F7" i="1"/>
  <c r="F11" i="1"/>
  <c r="F18" i="1"/>
  <c r="F50" i="1"/>
  <c r="F57" i="1"/>
  <c r="F42" i="1"/>
</calcChain>
</file>

<file path=xl/sharedStrings.xml><?xml version="1.0" encoding="utf-8"?>
<sst xmlns="http://schemas.openxmlformats.org/spreadsheetml/2006/main" count="114" uniqueCount="49">
  <si>
    <t>유화 c431 19  ms H14</t>
    <phoneticPr fontId="4" type="noConversion"/>
  </si>
  <si>
    <t>Pink</t>
  </si>
  <si>
    <t>프라다링기모 C794 ms M26</t>
    <phoneticPr fontId="4" type="noConversion"/>
  </si>
  <si>
    <t>Blue</t>
  </si>
  <si>
    <t>난꽃 C611 ms H39</t>
    <phoneticPr fontId="4" type="noConversion"/>
  </si>
  <si>
    <t>Black</t>
  </si>
  <si>
    <t>액자꽃기모 C631 ms M18</t>
    <phoneticPr fontId="4" type="noConversion"/>
  </si>
  <si>
    <t>Green</t>
  </si>
  <si>
    <t>Red</t>
  </si>
  <si>
    <t>벌꿀장미기모 C799 ms M16</t>
    <phoneticPr fontId="4" type="noConversion"/>
  </si>
  <si>
    <t>mint</t>
  </si>
  <si>
    <t>큰장미기모 C636 ms M27 Q4</t>
    <phoneticPr fontId="4" type="noConversion"/>
  </si>
  <si>
    <t>Yellow</t>
  </si>
  <si>
    <t>겐죠장미기모 C637 ms M28Q8P5</t>
    <phoneticPr fontId="4" type="noConversion"/>
  </si>
  <si>
    <t>초록</t>
  </si>
  <si>
    <t>수국 C806 ms C57 H62</t>
    <phoneticPr fontId="4" type="noConversion"/>
  </si>
  <si>
    <t>Navy</t>
  </si>
  <si>
    <t>D/grey</t>
  </si>
  <si>
    <t>고리 C807 ms H21</t>
    <phoneticPr fontId="4" type="noConversion"/>
  </si>
  <si>
    <t>Brown</t>
  </si>
  <si>
    <t>Green</t>
    <phoneticPr fontId="4" type="noConversion"/>
  </si>
  <si>
    <t>올챙이 기모 C800 ms M25Q9P2</t>
    <phoneticPr fontId="4" type="noConversion"/>
  </si>
  <si>
    <t>Red</t>
    <phoneticPr fontId="4" type="noConversion"/>
  </si>
  <si>
    <t>정원기모 C824 ms M37</t>
    <phoneticPr fontId="4" type="noConversion"/>
  </si>
  <si>
    <t>피카소기모 C825 ms M15 Q7</t>
    <phoneticPr fontId="4" type="noConversion"/>
  </si>
  <si>
    <t>Grey</t>
  </si>
  <si>
    <t>꽈배기 기모 C827  ms M28</t>
    <phoneticPr fontId="4" type="noConversion"/>
  </si>
  <si>
    <t>크리스 기모 C828  ms M17P2</t>
    <phoneticPr fontId="4" type="noConversion"/>
  </si>
  <si>
    <t>프라다T기모 C829  ms M26P9</t>
    <phoneticPr fontId="4" type="noConversion"/>
  </si>
  <si>
    <t>White</t>
  </si>
  <si>
    <t>단가라기모 C830 ms M19</t>
    <phoneticPr fontId="4" type="noConversion"/>
  </si>
  <si>
    <t>Beige</t>
  </si>
  <si>
    <t>동전기모 C842 ms M27</t>
    <phoneticPr fontId="4" type="noConversion"/>
  </si>
  <si>
    <t>접시꽃기모 C847 ms M27 P3</t>
    <phoneticPr fontId="4" type="noConversion"/>
  </si>
  <si>
    <t>별무늬기모 C848 ms M28</t>
    <phoneticPr fontId="4" type="noConversion"/>
  </si>
  <si>
    <t>물망초기모 C851  ms M26</t>
    <phoneticPr fontId="4" type="noConversion"/>
  </si>
  <si>
    <t>겨자</t>
  </si>
  <si>
    <t>카키</t>
  </si>
  <si>
    <t>지방시기모 C856  ms M26</t>
    <phoneticPr fontId="4" type="noConversion"/>
  </si>
  <si>
    <t>ivory/Black</t>
    <phoneticPr fontId="4" type="noConversion"/>
  </si>
  <si>
    <t>화란기모  C852  ms M26</t>
    <phoneticPr fontId="4" type="noConversion"/>
  </si>
  <si>
    <t>목련기모  C853  ms M16</t>
    <phoneticPr fontId="4" type="noConversion"/>
  </si>
  <si>
    <t>쏘니기모 C854  ms M26</t>
    <phoneticPr fontId="4" type="noConversion"/>
  </si>
  <si>
    <t>나팔꽃 C605 ms C27 H51</t>
    <phoneticPr fontId="4" type="noConversion"/>
  </si>
  <si>
    <t>체크뉴 C815 ms H53</t>
    <phoneticPr fontId="4" type="noConversion"/>
  </si>
  <si>
    <t>체크뉴 C815 ms H53</t>
  </si>
  <si>
    <t>체인기모 C817 ms M26Q9P1</t>
    <phoneticPr fontId="4" type="noConversion"/>
  </si>
  <si>
    <t>pink</t>
  </si>
  <si>
    <t>체크기모 C814 ms M26 Q5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</si>
</sst>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indexed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b/>
      <u/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u/>
      <sz val="11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HY목각파임B"/>
      <family val="1"/>
      <charset val="129"/>
    </font>
    <font>
      <b/>
      <sz val="11"/>
      <name val="맑은 고딕"/>
      <family val="2"/>
      <charset val="129"/>
      <scheme val="minor"/>
    </font>
    <font>
      <u/>
      <sz val="11"/>
      <name val="돋움"/>
      <family val="3"/>
      <charset val="129"/>
    </font>
    <font>
      <sz val="11"/>
      <color theme="0" tint="-0.249977111117893"/>
      <name val="맑은 고딕"/>
      <family val="3"/>
      <charset val="129"/>
      <scheme val="minor"/>
    </font>
    <font>
      <u/>
      <sz val="11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2"/>
        <bgColor indexed="3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27"/>
      </patternFill>
    </fill>
    <fill>
      <patternFill patternType="solid">
        <fgColor theme="8" tint="0.79998168889431442"/>
        <bgColor indexed="2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2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40"/>
        <bgColor indexed="49"/>
      </patternFill>
    </fill>
    <fill>
      <patternFill patternType="solid">
        <fgColor theme="2"/>
        <bgColor indexed="64"/>
      </patternFill>
    </fill>
    <fill>
      <patternFill patternType="solid">
        <fgColor rgb="FFBCF7F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2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27"/>
      </patternFill>
    </fill>
    <fill>
      <patternFill patternType="solid">
        <fgColor theme="3" tint="0.79998168889431442"/>
        <bgColor indexed="2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34"/>
      </patternFill>
    </fill>
    <fill>
      <patternFill patternType="solid">
        <fgColor theme="5" tint="0.79998168889431442"/>
        <bgColor indexed="3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indexed="34"/>
      </patternFill>
    </fill>
    <fill>
      <patternFill patternType="solid">
        <fgColor theme="7"/>
        <bgColor indexed="27"/>
      </patternFill>
    </fill>
    <fill>
      <patternFill patternType="solid">
        <fgColor theme="8" tint="0.79998168889431442"/>
        <bgColor indexed="3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34"/>
      </patternFill>
    </fill>
    <fill>
      <patternFill patternType="solid">
        <fgColor theme="7" tint="0.59999389629810485"/>
        <bgColor indexed="27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Fill="1" applyBorder="1">
      <alignment vertical="center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6" fillId="2" borderId="2" xfId="0" applyFont="1" applyFill="1" applyBorder="1" applyAlignment="1">
      <alignment horizontal="right" vertical="center"/>
    </xf>
    <xf numFmtId="0" fontId="1" fillId="10" borderId="1" xfId="0" applyFont="1" applyFill="1" applyBorder="1" applyAlignment="1">
      <alignment horizontal="left" vertical="center"/>
    </xf>
    <xf numFmtId="0" fontId="0" fillId="10" borderId="1" xfId="0" applyFill="1" applyBorder="1">
      <alignment vertical="center"/>
    </xf>
    <xf numFmtId="0" fontId="1" fillId="11" borderId="1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right" vertical="center"/>
    </xf>
    <xf numFmtId="0" fontId="6" fillId="4" borderId="7" xfId="0" applyFont="1" applyFill="1" applyBorder="1" applyAlignment="1">
      <alignment horizontal="right" vertical="center"/>
    </xf>
    <xf numFmtId="0" fontId="6" fillId="5" borderId="8" xfId="0" applyFont="1" applyFill="1" applyBorder="1">
      <alignment vertical="center"/>
    </xf>
    <xf numFmtId="0" fontId="6" fillId="4" borderId="9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0" fontId="6" fillId="12" borderId="1" xfId="0" applyFont="1" applyFill="1" applyBorder="1" applyAlignment="1">
      <alignment horizontal="right" vertical="center"/>
    </xf>
    <xf numFmtId="0" fontId="6" fillId="4" borderId="10" xfId="0" applyFont="1" applyFill="1" applyBorder="1" applyAlignment="1">
      <alignment horizontal="right" vertical="center"/>
    </xf>
    <xf numFmtId="0" fontId="6" fillId="6" borderId="9" xfId="0" applyFont="1" applyFill="1" applyBorder="1" applyAlignment="1">
      <alignment horizontal="right" vertical="center"/>
    </xf>
    <xf numFmtId="0" fontId="6" fillId="7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3" fillId="0" borderId="1" xfId="1" applyFont="1" applyFill="1" applyBorder="1" applyAlignment="1" applyProtection="1">
      <alignment horizontal="center" vertical="center"/>
    </xf>
    <xf numFmtId="0" fontId="6" fillId="5" borderId="8" xfId="0" applyFont="1" applyFill="1" applyBorder="1" applyAlignment="1">
      <alignment horizontal="right" vertical="center"/>
    </xf>
    <xf numFmtId="0" fontId="8" fillId="4" borderId="9" xfId="1" applyFont="1" applyFill="1" applyBorder="1" applyAlignment="1" applyProtection="1">
      <alignment horizontal="center" vertical="center"/>
    </xf>
    <xf numFmtId="0" fontId="6" fillId="18" borderId="9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3" fillId="0" borderId="1" xfId="0" applyFont="1" applyBorder="1">
      <alignment vertical="center"/>
    </xf>
    <xf numFmtId="0" fontId="7" fillId="8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6" fillId="5" borderId="11" xfId="0" applyFont="1" applyFill="1" applyBorder="1">
      <alignment vertical="center"/>
    </xf>
    <xf numFmtId="0" fontId="6" fillId="9" borderId="11" xfId="0" applyFont="1" applyFill="1" applyBorder="1" applyAlignment="1">
      <alignment horizontal="right" vertical="center"/>
    </xf>
    <xf numFmtId="0" fontId="13" fillId="0" borderId="1" xfId="1" applyNumberFormat="1" applyFont="1" applyFill="1" applyBorder="1" applyAlignment="1" applyProtection="1">
      <alignment horizontal="left" vertical="center" wrapText="1"/>
    </xf>
    <xf numFmtId="0" fontId="6" fillId="19" borderId="2" xfId="0" applyFont="1" applyFill="1" applyBorder="1" applyAlignment="1">
      <alignment horizontal="right" vertical="center"/>
    </xf>
    <xf numFmtId="0" fontId="6" fillId="20" borderId="11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9" borderId="11" xfId="0" applyFont="1" applyFill="1" applyBorder="1" applyAlignment="1">
      <alignment horizontal="left" vertical="center"/>
    </xf>
    <xf numFmtId="0" fontId="9" fillId="0" borderId="1" xfId="1" applyFont="1" applyFill="1" applyBorder="1" applyAlignment="1" applyProtection="1">
      <alignment vertical="center"/>
    </xf>
    <xf numFmtId="0" fontId="13" fillId="0" borderId="1" xfId="1" applyNumberFormat="1" applyFont="1" applyFill="1" applyBorder="1" applyAlignment="1" applyProtection="1">
      <alignment horizontal="center" vertical="center" wrapText="1"/>
    </xf>
    <xf numFmtId="0" fontId="6" fillId="20" borderId="11" xfId="0" applyFont="1" applyFill="1" applyBorder="1">
      <alignment vertical="center"/>
    </xf>
    <xf numFmtId="0" fontId="6" fillId="3" borderId="9" xfId="0" applyFont="1" applyFill="1" applyBorder="1" applyAlignment="1">
      <alignment horizontal="right" vertical="center"/>
    </xf>
    <xf numFmtId="0" fontId="2" fillId="7" borderId="1" xfId="1" applyFill="1" applyBorder="1">
      <alignment vertical="center"/>
    </xf>
    <xf numFmtId="0" fontId="13" fillId="7" borderId="1" xfId="1" applyNumberFormat="1" applyFont="1" applyFill="1" applyBorder="1" applyAlignment="1" applyProtection="1">
      <alignment horizontal="center" vertical="center" wrapText="1"/>
    </xf>
    <xf numFmtId="0" fontId="6" fillId="21" borderId="11" xfId="0" applyFont="1" applyFill="1" applyBorder="1" applyAlignment="1">
      <alignment horizontal="right" vertical="center"/>
    </xf>
    <xf numFmtId="0" fontId="6" fillId="2" borderId="2" xfId="0" applyFont="1" applyFill="1" applyBorder="1">
      <alignment vertical="center"/>
    </xf>
    <xf numFmtId="0" fontId="6" fillId="11" borderId="1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16" fillId="0" borderId="1" xfId="0" applyFont="1" applyBorder="1">
      <alignment vertical="center"/>
    </xf>
    <xf numFmtId="0" fontId="16" fillId="0" borderId="0" xfId="0" applyFont="1">
      <alignment vertical="center"/>
    </xf>
    <xf numFmtId="0" fontId="6" fillId="22" borderId="9" xfId="0" applyFont="1" applyFill="1" applyBorder="1" applyAlignment="1">
      <alignment horizontal="center" vertical="center"/>
    </xf>
    <xf numFmtId="0" fontId="6" fillId="9" borderId="11" xfId="0" applyFont="1" applyFill="1" applyBorder="1">
      <alignment vertical="center"/>
    </xf>
    <xf numFmtId="0" fontId="1" fillId="23" borderId="1" xfId="0" applyFont="1" applyFill="1" applyBorder="1">
      <alignment vertical="center"/>
    </xf>
    <xf numFmtId="0" fontId="0" fillId="20" borderId="1" xfId="0" applyFill="1" applyBorder="1">
      <alignment vertical="center"/>
    </xf>
    <xf numFmtId="0" fontId="0" fillId="11" borderId="1" xfId="0" applyFill="1" applyBorder="1">
      <alignment vertical="center"/>
    </xf>
    <xf numFmtId="0" fontId="3" fillId="4" borderId="1" xfId="0" applyFont="1" applyFill="1" applyBorder="1" applyAlignment="1">
      <alignment horizontal="right" vertical="center"/>
    </xf>
    <xf numFmtId="0" fontId="3" fillId="7" borderId="1" xfId="0" applyFont="1" applyFill="1" applyBorder="1">
      <alignment vertical="center"/>
    </xf>
    <xf numFmtId="0" fontId="6" fillId="24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right" vertical="center"/>
    </xf>
    <xf numFmtId="0" fontId="6" fillId="4" borderId="13" xfId="0" applyFont="1" applyFill="1" applyBorder="1" applyAlignment="1">
      <alignment horizontal="right" vertical="center"/>
    </xf>
    <xf numFmtId="0" fontId="6" fillId="5" borderId="14" xfId="0" applyFont="1" applyFill="1" applyBorder="1">
      <alignment vertical="center"/>
    </xf>
    <xf numFmtId="0" fontId="3" fillId="0" borderId="0" xfId="0" applyFont="1">
      <alignment vertical="center"/>
    </xf>
    <xf numFmtId="0" fontId="19" fillId="0" borderId="1" xfId="1" applyFont="1" applyFill="1" applyBorder="1" applyAlignment="1" applyProtection="1">
      <alignment horizontal="center" vertical="center"/>
    </xf>
    <xf numFmtId="0" fontId="6" fillId="7" borderId="11" xfId="0" applyFont="1" applyFill="1" applyBorder="1" applyAlignment="1">
      <alignment horizontal="right" vertical="center"/>
    </xf>
    <xf numFmtId="0" fontId="6" fillId="2" borderId="15" xfId="0" applyFont="1" applyFill="1" applyBorder="1" applyAlignment="1">
      <alignment horizontal="right" vertical="center"/>
    </xf>
    <xf numFmtId="0" fontId="6" fillId="4" borderId="16" xfId="0" applyFont="1" applyFill="1" applyBorder="1" applyAlignment="1">
      <alignment horizontal="right" vertical="center"/>
    </xf>
    <xf numFmtId="0" fontId="6" fillId="5" borderId="17" xfId="0" applyFont="1" applyFill="1" applyBorder="1">
      <alignment vertical="center"/>
    </xf>
    <xf numFmtId="0" fontId="6" fillId="2" borderId="18" xfId="0" applyFont="1" applyFill="1" applyBorder="1" applyAlignment="1">
      <alignment horizontal="right" vertical="center"/>
    </xf>
    <xf numFmtId="0" fontId="6" fillId="4" borderId="19" xfId="0" applyFont="1" applyFill="1" applyBorder="1" applyAlignment="1">
      <alignment horizontal="right" vertical="center"/>
    </xf>
    <xf numFmtId="0" fontId="6" fillId="5" borderId="20" xfId="0" applyFont="1" applyFill="1" applyBorder="1">
      <alignment vertical="center"/>
    </xf>
    <xf numFmtId="0" fontId="20" fillId="0" borderId="1" xfId="0" applyFont="1" applyBorder="1">
      <alignment vertical="center"/>
    </xf>
    <xf numFmtId="0" fontId="20" fillId="0" borderId="0" xfId="0" applyFont="1">
      <alignment vertical="center"/>
    </xf>
    <xf numFmtId="0" fontId="6" fillId="5" borderId="11" xfId="0" applyFont="1" applyFill="1" applyBorder="1" applyAlignment="1">
      <alignment horizontal="right" vertical="center"/>
    </xf>
    <xf numFmtId="0" fontId="6" fillId="2" borderId="21" xfId="0" applyFont="1" applyFill="1" applyBorder="1" applyAlignment="1">
      <alignment horizontal="right" vertical="center"/>
    </xf>
    <xf numFmtId="0" fontId="6" fillId="4" borderId="22" xfId="0" applyFont="1" applyFill="1" applyBorder="1" applyAlignment="1">
      <alignment horizontal="right" vertical="center"/>
    </xf>
    <xf numFmtId="0" fontId="6" fillId="19" borderId="6" xfId="0" applyFont="1" applyFill="1" applyBorder="1" applyAlignment="1">
      <alignment horizontal="right" vertical="center"/>
    </xf>
    <xf numFmtId="0" fontId="8" fillId="4" borderId="1" xfId="1" applyFont="1" applyFill="1" applyBorder="1" applyAlignment="1" applyProtection="1">
      <alignment horizontal="center" vertical="center"/>
    </xf>
    <xf numFmtId="0" fontId="9" fillId="4" borderId="1" xfId="1" applyFont="1" applyFill="1" applyBorder="1" applyAlignment="1" applyProtection="1">
      <alignment horizontal="center" vertical="center"/>
    </xf>
    <xf numFmtId="0" fontId="8" fillId="4" borderId="10" xfId="1" applyFont="1" applyFill="1" applyBorder="1" applyAlignment="1" applyProtection="1">
      <alignment horizontal="center" vertical="center"/>
    </xf>
    <xf numFmtId="0" fontId="8" fillId="7" borderId="1" xfId="1" applyFont="1" applyFill="1" applyBorder="1" applyAlignment="1" applyProtection="1">
      <alignment horizontal="center" vertical="center"/>
    </xf>
    <xf numFmtId="0" fontId="8" fillId="9" borderId="11" xfId="1" applyFont="1" applyFill="1" applyBorder="1" applyAlignment="1" applyProtection="1">
      <alignment horizontal="center" vertical="center"/>
    </xf>
    <xf numFmtId="0" fontId="3" fillId="13" borderId="0" xfId="0" applyFont="1" applyFill="1" applyBorder="1" applyAlignment="1">
      <alignment horizontal="right" vertical="center"/>
    </xf>
    <xf numFmtId="0" fontId="3" fillId="14" borderId="0" xfId="0" applyFont="1" applyFill="1" applyBorder="1" applyAlignment="1">
      <alignment horizontal="right" vertical="center"/>
    </xf>
    <xf numFmtId="0" fontId="11" fillId="10" borderId="0" xfId="0" applyFont="1" applyFill="1" applyBorder="1">
      <alignment vertical="center"/>
    </xf>
    <xf numFmtId="0" fontId="3" fillId="10" borderId="0" xfId="0" applyFont="1" applyFill="1" applyBorder="1" applyAlignment="1">
      <alignment horizontal="left" vertical="center"/>
    </xf>
    <xf numFmtId="0" fontId="11" fillId="15" borderId="0" xfId="0" applyFont="1" applyFill="1" applyBorder="1" applyAlignment="1">
      <alignment horizontal="left" vertical="center"/>
    </xf>
    <xf numFmtId="0" fontId="11" fillId="16" borderId="0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0" fontId="11" fillId="17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14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7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5" fillId="0" borderId="1" xfId="1" applyFont="1" applyFill="1" applyBorder="1" applyAlignment="1" applyProtection="1">
      <alignment vertical="center"/>
    </xf>
    <xf numFmtId="0" fontId="0" fillId="0" borderId="0" xfId="0" applyFill="1">
      <alignment vertical="center"/>
    </xf>
    <xf numFmtId="0" fontId="19" fillId="20" borderId="1" xfId="1" applyFont="1" applyFill="1" applyBorder="1" applyAlignment="1" applyProtection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13" fillId="20" borderId="1" xfId="1" applyFont="1" applyFill="1" applyBorder="1" applyAlignment="1" applyProtection="1">
      <alignment horizontal="center" vertical="center"/>
    </xf>
    <xf numFmtId="0" fontId="2" fillId="20" borderId="1" xfId="1" applyFill="1" applyBorder="1">
      <alignment vertical="center"/>
    </xf>
    <xf numFmtId="0" fontId="13" fillId="20" borderId="1" xfId="1" applyNumberFormat="1" applyFont="1" applyFill="1" applyBorder="1" applyAlignment="1" applyProtection="1">
      <alignment horizontal="center" vertical="center" wrapText="1"/>
    </xf>
    <xf numFmtId="0" fontId="6" fillId="25" borderId="2" xfId="0" applyFont="1" applyFill="1" applyBorder="1">
      <alignment vertical="center"/>
    </xf>
    <xf numFmtId="0" fontId="7" fillId="20" borderId="1" xfId="0" applyFont="1" applyFill="1" applyBorder="1" applyAlignment="1">
      <alignment horizontal="right" vertical="center"/>
    </xf>
    <xf numFmtId="0" fontId="6" fillId="20" borderId="1" xfId="0" applyFont="1" applyFill="1" applyBorder="1" applyAlignment="1">
      <alignment horizontal="right" vertical="center"/>
    </xf>
    <xf numFmtId="0" fontId="6" fillId="20" borderId="9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 vertical="center"/>
    </xf>
    <xf numFmtId="0" fontId="6" fillId="20" borderId="10" xfId="0" applyFont="1" applyFill="1" applyBorder="1" applyAlignment="1">
      <alignment horizontal="right" vertical="center"/>
    </xf>
    <xf numFmtId="0" fontId="6" fillId="5" borderId="9" xfId="0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left" vertical="center"/>
    </xf>
    <xf numFmtId="0" fontId="1" fillId="20" borderId="1" xfId="0" applyFont="1" applyFill="1" applyBorder="1" applyAlignment="1">
      <alignment horizontal="left" vertical="center"/>
    </xf>
    <xf numFmtId="0" fontId="1" fillId="20" borderId="1" xfId="0" applyFont="1" applyFill="1" applyBorder="1">
      <alignment vertical="center"/>
    </xf>
    <xf numFmtId="0" fontId="10" fillId="20" borderId="1" xfId="0" applyFont="1" applyFill="1" applyBorder="1">
      <alignment vertical="center"/>
    </xf>
    <xf numFmtId="0" fontId="20" fillId="20" borderId="1" xfId="0" applyFont="1" applyFill="1" applyBorder="1">
      <alignment vertical="center"/>
    </xf>
    <xf numFmtId="0" fontId="20" fillId="20" borderId="0" xfId="0" applyFont="1" applyFill="1">
      <alignment vertical="center"/>
    </xf>
    <xf numFmtId="0" fontId="0" fillId="20" borderId="0" xfId="0" applyFill="1">
      <alignment vertical="center"/>
    </xf>
    <xf numFmtId="0" fontId="14" fillId="20" borderId="1" xfId="0" applyFont="1" applyFill="1" applyBorder="1">
      <alignment vertical="center"/>
    </xf>
    <xf numFmtId="0" fontId="6" fillId="25" borderId="2" xfId="0" applyFont="1" applyFill="1" applyBorder="1" applyAlignment="1">
      <alignment horizontal="right" vertical="center"/>
    </xf>
    <xf numFmtId="0" fontId="15" fillId="20" borderId="1" xfId="0" applyFont="1" applyFill="1" applyBorder="1" applyAlignment="1">
      <alignment horizontal="right" vertical="center"/>
    </xf>
    <xf numFmtId="0" fontId="6" fillId="26" borderId="1" xfId="0" applyFont="1" applyFill="1" applyBorder="1" applyAlignment="1">
      <alignment horizontal="center" vertical="center"/>
    </xf>
    <xf numFmtId="0" fontId="1" fillId="26" borderId="1" xfId="0" applyFont="1" applyFill="1" applyBorder="1">
      <alignment vertical="center"/>
    </xf>
    <xf numFmtId="0" fontId="2" fillId="26" borderId="1" xfId="1" applyFill="1" applyBorder="1">
      <alignment vertical="center"/>
    </xf>
    <xf numFmtId="0" fontId="5" fillId="26" borderId="1" xfId="1" applyNumberFormat="1" applyFont="1" applyFill="1" applyBorder="1" applyAlignment="1" applyProtection="1">
      <alignment horizontal="center" vertical="center" wrapText="1"/>
    </xf>
    <xf numFmtId="0" fontId="6" fillId="27" borderId="2" xfId="0" applyFont="1" applyFill="1" applyBorder="1" applyAlignment="1">
      <alignment horizontal="right" vertical="center"/>
    </xf>
    <xf numFmtId="0" fontId="7" fillId="26" borderId="1" xfId="0" applyFont="1" applyFill="1" applyBorder="1" applyAlignment="1">
      <alignment horizontal="right" vertical="center"/>
    </xf>
    <xf numFmtId="0" fontId="6" fillId="26" borderId="1" xfId="0" applyFont="1" applyFill="1" applyBorder="1" applyAlignment="1">
      <alignment horizontal="right" vertical="center"/>
    </xf>
    <xf numFmtId="0" fontId="6" fillId="28" borderId="11" xfId="0" applyFont="1" applyFill="1" applyBorder="1">
      <alignment vertical="center"/>
    </xf>
    <xf numFmtId="0" fontId="6" fillId="26" borderId="9" xfId="0" applyFont="1" applyFill="1" applyBorder="1" applyAlignment="1">
      <alignment horizontal="right" vertical="center"/>
    </xf>
    <xf numFmtId="0" fontId="6" fillId="28" borderId="1" xfId="0" applyFont="1" applyFill="1" applyBorder="1" applyAlignment="1">
      <alignment horizontal="right" vertical="center"/>
    </xf>
    <xf numFmtId="0" fontId="6" fillId="26" borderId="10" xfId="0" applyFont="1" applyFill="1" applyBorder="1" applyAlignment="1">
      <alignment horizontal="right" vertical="center"/>
    </xf>
    <xf numFmtId="0" fontId="6" fillId="28" borderId="9" xfId="0" applyFont="1" applyFill="1" applyBorder="1" applyAlignment="1">
      <alignment horizontal="right" vertical="center"/>
    </xf>
    <xf numFmtId="0" fontId="7" fillId="28" borderId="1" xfId="0" applyFont="1" applyFill="1" applyBorder="1" applyAlignment="1">
      <alignment horizontal="left" vertical="center"/>
    </xf>
    <xf numFmtId="0" fontId="6" fillId="26" borderId="11" xfId="0" applyFont="1" applyFill="1" applyBorder="1" applyAlignment="1">
      <alignment horizontal="right" vertical="center"/>
    </xf>
    <xf numFmtId="0" fontId="1" fillId="26" borderId="1" xfId="0" applyFont="1" applyFill="1" applyBorder="1" applyAlignment="1">
      <alignment horizontal="left" vertical="center"/>
    </xf>
    <xf numFmtId="0" fontId="0" fillId="26" borderId="1" xfId="0" applyFill="1" applyBorder="1">
      <alignment vertical="center"/>
    </xf>
    <xf numFmtId="0" fontId="10" fillId="26" borderId="1" xfId="0" applyFont="1" applyFill="1" applyBorder="1">
      <alignment vertical="center"/>
    </xf>
    <xf numFmtId="0" fontId="3" fillId="26" borderId="1" xfId="0" applyFont="1" applyFill="1" applyBorder="1" applyAlignment="1">
      <alignment horizontal="right" vertical="center"/>
    </xf>
    <xf numFmtId="0" fontId="0" fillId="26" borderId="0" xfId="0" applyFill="1">
      <alignment vertical="center"/>
    </xf>
    <xf numFmtId="0" fontId="16" fillId="26" borderId="0" xfId="0" applyFont="1" applyFill="1">
      <alignment vertical="center"/>
    </xf>
    <xf numFmtId="0" fontId="3" fillId="26" borderId="1" xfId="0" applyFont="1" applyFill="1" applyBorder="1" applyAlignment="1">
      <alignment horizontal="center" vertical="center"/>
    </xf>
    <xf numFmtId="0" fontId="6" fillId="29" borderId="2" xfId="0" applyFont="1" applyFill="1" applyBorder="1" applyAlignment="1">
      <alignment horizontal="right" vertical="center"/>
    </xf>
    <xf numFmtId="0" fontId="6" fillId="6" borderId="11" xfId="0" applyFont="1" applyFill="1" applyBorder="1">
      <alignment vertical="center"/>
    </xf>
    <xf numFmtId="0" fontId="6" fillId="7" borderId="9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right" vertical="center"/>
    </xf>
    <xf numFmtId="0" fontId="6" fillId="7" borderId="10" xfId="0" applyFont="1" applyFill="1" applyBorder="1" applyAlignment="1">
      <alignment horizontal="right" vertical="center"/>
    </xf>
    <xf numFmtId="0" fontId="6" fillId="29" borderId="1" xfId="0" applyFont="1" applyFill="1" applyBorder="1" applyAlignment="1">
      <alignment horizontal="left" vertical="center"/>
    </xf>
    <xf numFmtId="0" fontId="6" fillId="7" borderId="11" xfId="0" applyFont="1" applyFill="1" applyBorder="1">
      <alignment vertical="center"/>
    </xf>
    <xf numFmtId="0" fontId="18" fillId="7" borderId="1" xfId="0" applyFont="1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3" fillId="7" borderId="1" xfId="0" applyFont="1" applyFill="1" applyBorder="1" applyAlignment="1">
      <alignment horizontal="right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6" fillId="7" borderId="1" xfId="0" applyFont="1" applyFill="1" applyBorder="1">
      <alignment vertical="center"/>
    </xf>
    <xf numFmtId="0" fontId="16" fillId="7" borderId="0" xfId="0" applyFont="1" applyFill="1">
      <alignment vertical="center"/>
    </xf>
    <xf numFmtId="0" fontId="6" fillId="20" borderId="1" xfId="0" applyFont="1" applyFill="1" applyBorder="1" applyAlignment="1">
      <alignment horizontal="center" vertical="center"/>
    </xf>
    <xf numFmtId="0" fontId="5" fillId="20" borderId="1" xfId="1" applyNumberFormat="1" applyFont="1" applyFill="1" applyBorder="1" applyAlignment="1" applyProtection="1">
      <alignment horizontal="center" vertical="center" wrapText="1"/>
    </xf>
    <xf numFmtId="0" fontId="6" fillId="25" borderId="6" xfId="0" applyFont="1" applyFill="1" applyBorder="1" applyAlignment="1">
      <alignment horizontal="right" vertical="center"/>
    </xf>
    <xf numFmtId="0" fontId="6" fillId="20" borderId="7" xfId="0" applyFont="1" applyFill="1" applyBorder="1" applyAlignment="1">
      <alignment horizontal="right" vertical="center"/>
    </xf>
    <xf numFmtId="0" fontId="3" fillId="20" borderId="0" xfId="0" applyFont="1" applyFill="1">
      <alignment vertical="center"/>
    </xf>
    <xf numFmtId="0" fontId="21" fillId="30" borderId="1" xfId="1" quotePrefix="1" applyFont="1" applyFill="1" applyBorder="1" applyAlignment="1" applyProtection="1">
      <alignment vertical="center"/>
    </xf>
    <xf numFmtId="0" fontId="1" fillId="30" borderId="1" xfId="0" applyFont="1" applyFill="1" applyBorder="1">
      <alignment vertical="center"/>
    </xf>
    <xf numFmtId="0" fontId="2" fillId="30" borderId="1" xfId="1" applyFill="1" applyBorder="1">
      <alignment vertical="center"/>
    </xf>
    <xf numFmtId="0" fontId="5" fillId="30" borderId="1" xfId="1" applyNumberFormat="1" applyFont="1" applyFill="1" applyBorder="1" applyAlignment="1" applyProtection="1">
      <alignment horizontal="center" vertical="center" wrapText="1"/>
    </xf>
    <xf numFmtId="0" fontId="7" fillId="30" borderId="1" xfId="0" applyFont="1" applyFill="1" applyBorder="1" applyAlignment="1">
      <alignment horizontal="right" vertical="center"/>
    </xf>
    <xf numFmtId="0" fontId="6" fillId="30" borderId="9" xfId="0" applyFont="1" applyFill="1" applyBorder="1" applyAlignment="1">
      <alignment horizontal="right" vertical="center"/>
    </xf>
    <xf numFmtId="0" fontId="6" fillId="30" borderId="1" xfId="0" applyFont="1" applyFill="1" applyBorder="1" applyAlignment="1">
      <alignment horizontal="right" vertical="center"/>
    </xf>
    <xf numFmtId="0" fontId="6" fillId="32" borderId="1" xfId="0" applyFont="1" applyFill="1" applyBorder="1" applyAlignment="1">
      <alignment horizontal="right" vertical="center"/>
    </xf>
    <xf numFmtId="0" fontId="6" fillId="30" borderId="10" xfId="0" applyFont="1" applyFill="1" applyBorder="1" applyAlignment="1">
      <alignment horizontal="right" vertical="center"/>
    </xf>
    <xf numFmtId="0" fontId="6" fillId="32" borderId="9" xfId="0" applyFont="1" applyFill="1" applyBorder="1" applyAlignment="1">
      <alignment horizontal="right" vertical="center"/>
    </xf>
    <xf numFmtId="0" fontId="7" fillId="32" borderId="1" xfId="0" applyFont="1" applyFill="1" applyBorder="1" applyAlignment="1">
      <alignment horizontal="left" vertical="center"/>
    </xf>
    <xf numFmtId="0" fontId="6" fillId="30" borderId="11" xfId="0" applyFont="1" applyFill="1" applyBorder="1" applyAlignment="1">
      <alignment horizontal="right" vertical="center"/>
    </xf>
    <xf numFmtId="0" fontId="1" fillId="30" borderId="1" xfId="0" applyFont="1" applyFill="1" applyBorder="1" applyAlignment="1">
      <alignment horizontal="left" vertical="center"/>
    </xf>
    <xf numFmtId="0" fontId="0" fillId="30" borderId="1" xfId="0" applyFill="1" applyBorder="1">
      <alignment vertical="center"/>
    </xf>
    <xf numFmtId="0" fontId="10" fillId="30" borderId="1" xfId="0" applyFont="1" applyFill="1" applyBorder="1">
      <alignment vertical="center"/>
    </xf>
    <xf numFmtId="0" fontId="0" fillId="30" borderId="0" xfId="0" applyFill="1">
      <alignment vertical="center"/>
    </xf>
    <xf numFmtId="0" fontId="3" fillId="30" borderId="0" xfId="0" applyFont="1" applyFill="1">
      <alignment vertical="center"/>
    </xf>
    <xf numFmtId="0" fontId="6" fillId="31" borderId="2" xfId="0" applyFont="1" applyFill="1" applyBorder="1" applyAlignment="1">
      <alignment horizontal="right" vertical="center"/>
    </xf>
    <xf numFmtId="0" fontId="6" fillId="32" borderId="11" xfId="0" applyFont="1" applyFill="1" applyBorder="1">
      <alignment vertical="center"/>
    </xf>
    <xf numFmtId="0" fontId="20" fillId="30" borderId="0" xfId="0" applyFont="1" applyFill="1">
      <alignment vertical="center"/>
    </xf>
    <xf numFmtId="0" fontId="6" fillId="20" borderId="11" xfId="0" applyFont="1" applyFill="1" applyBorder="1" applyAlignment="1">
      <alignment horizontal="center" vertical="center"/>
    </xf>
    <xf numFmtId="0" fontId="16" fillId="20" borderId="1" xfId="0" applyFont="1" applyFill="1" applyBorder="1">
      <alignment vertical="center"/>
    </xf>
    <xf numFmtId="0" fontId="16" fillId="20" borderId="0" xfId="0" applyFont="1" applyFill="1">
      <alignment vertical="center"/>
    </xf>
    <xf numFmtId="0" fontId="0" fillId="0" borderId="0" xfId="0" applyBorder="1">
      <alignment vertical="center"/>
    </xf>
    <xf numFmtId="0" fontId="0" fillId="26" borderId="0" xfId="0" applyFill="1" applyBorder="1">
      <alignment vertical="center"/>
    </xf>
    <xf numFmtId="0" fontId="16" fillId="7" borderId="0" xfId="0" applyFont="1" applyFill="1" applyBorder="1">
      <alignment vertical="center"/>
    </xf>
    <xf numFmtId="0" fontId="6" fillId="25" borderId="6" xfId="0" applyFont="1" applyFill="1" applyBorder="1">
      <alignment vertical="center"/>
    </xf>
    <xf numFmtId="0" fontId="7" fillId="20" borderId="2" xfId="0" applyFont="1" applyFill="1" applyBorder="1" applyAlignment="1">
      <alignment horizontal="right" vertical="center"/>
    </xf>
    <xf numFmtId="0" fontId="7" fillId="20" borderId="7" xfId="0" applyFont="1" applyFill="1" applyBorder="1" applyAlignment="1">
      <alignment horizontal="right" vertical="center"/>
    </xf>
    <xf numFmtId="0" fontId="6" fillId="20" borderId="2" xfId="0" applyFont="1" applyFill="1" applyBorder="1" applyAlignment="1">
      <alignment horizontal="right" vertical="center"/>
    </xf>
    <xf numFmtId="0" fontId="6" fillId="5" borderId="2" xfId="0" applyFont="1" applyFill="1" applyBorder="1" applyAlignment="1">
      <alignment horizontal="right" vertical="center"/>
    </xf>
    <xf numFmtId="0" fontId="6" fillId="20" borderId="8" xfId="0" applyFont="1" applyFill="1" applyBorder="1" applyAlignment="1">
      <alignment horizontal="right" vertical="center"/>
    </xf>
    <xf numFmtId="0" fontId="6" fillId="20" borderId="3" xfId="0" applyFont="1" applyFill="1" applyBorder="1" applyAlignment="1">
      <alignment horizontal="right" vertical="center"/>
    </xf>
    <xf numFmtId="0" fontId="6" fillId="20" borderId="4" xfId="0" applyFont="1" applyFill="1" applyBorder="1" applyAlignment="1">
      <alignment horizontal="right" vertical="center"/>
    </xf>
    <xf numFmtId="0" fontId="6" fillId="5" borderId="4" xfId="0" applyFont="1" applyFill="1" applyBorder="1" applyAlignment="1">
      <alignment horizontal="right" vertical="center"/>
    </xf>
    <xf numFmtId="0" fontId="6" fillId="20" borderId="5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0" fillId="30" borderId="0" xfId="0" applyFill="1" applyBorder="1">
      <alignment vertical="center"/>
    </xf>
    <xf numFmtId="0" fontId="0" fillId="20" borderId="2" xfId="0" applyFill="1" applyBorder="1">
      <alignment vertical="center"/>
    </xf>
  </cellXfs>
  <cellStyles count="2">
    <cellStyle name="표준" xfId="0" builtinId="0"/>
    <cellStyle name="하이퍼링크" xfId="1" builtinId="8"/>
  </cellStyles>
  <dxfs count="8">
    <dxf>
      <fill>
        <patternFill patternType="solid">
          <fgColor rgb="FFFCE4D6"/>
          <bgColor rgb="FF000000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24819</xdr:colOff>
      <xdr:row>22</xdr:row>
      <xdr:rowOff>110</xdr:rowOff>
    </xdr:from>
    <xdr:to>
      <xdr:col>18</xdr:col>
      <xdr:colOff>457119</xdr:colOff>
      <xdr:row>27</xdr:row>
      <xdr:rowOff>145124</xdr:rowOff>
    </xdr:to>
    <xdr:pic>
      <xdr:nvPicPr>
        <xdr:cNvPr id="2" name="그림 1" descr="고리 C807.jpg">
          <a:extLst>
            <a:ext uri="{FF2B5EF4-FFF2-40B4-BE49-F238E27FC236}">
              <a16:creationId xmlns:a16="http://schemas.microsoft.com/office/drawing/2014/main" id="{A81014E8-6D08-427A-BEAD-947486383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 rot="5400000">
          <a:off x="11946124" y="2585380"/>
          <a:ext cx="1164189" cy="1118100"/>
        </a:xfrm>
        <a:prstGeom prst="rect">
          <a:avLst/>
        </a:prstGeom>
      </xdr:spPr>
    </xdr:pic>
    <xdr:clientData/>
  </xdr:twoCellAnchor>
  <xdr:twoCellAnchor editAs="oneCell">
    <xdr:from>
      <xdr:col>16</xdr:col>
      <xdr:colOff>280235</xdr:colOff>
      <xdr:row>2</xdr:row>
      <xdr:rowOff>102281</xdr:rowOff>
    </xdr:from>
    <xdr:to>
      <xdr:col>18</xdr:col>
      <xdr:colOff>29945</xdr:colOff>
      <xdr:row>8</xdr:row>
      <xdr:rowOff>120775</xdr:rowOff>
    </xdr:to>
    <xdr:pic>
      <xdr:nvPicPr>
        <xdr:cNvPr id="3" name="그림 2" descr="수국 C806.jpg">
          <a:extLst>
            <a:ext uri="{FF2B5EF4-FFF2-40B4-BE49-F238E27FC236}">
              <a16:creationId xmlns:a16="http://schemas.microsoft.com/office/drawing/2014/main" id="{A21F5C31-3EBE-4FFF-8538-C30C6EAA4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rot="5400000">
          <a:off x="11861593" y="2322648"/>
          <a:ext cx="1275794" cy="1121310"/>
        </a:xfrm>
        <a:prstGeom prst="rect">
          <a:avLst/>
        </a:prstGeom>
      </xdr:spPr>
    </xdr:pic>
    <xdr:clientData/>
  </xdr:twoCellAnchor>
  <xdr:twoCellAnchor editAs="oneCell">
    <xdr:from>
      <xdr:col>17</xdr:col>
      <xdr:colOff>17209</xdr:colOff>
      <xdr:row>50</xdr:row>
      <xdr:rowOff>16203</xdr:rowOff>
    </xdr:from>
    <xdr:to>
      <xdr:col>18</xdr:col>
      <xdr:colOff>504889</xdr:colOff>
      <xdr:row>54</xdr:row>
      <xdr:rowOff>194398</xdr:rowOff>
    </xdr:to>
    <xdr:pic>
      <xdr:nvPicPr>
        <xdr:cNvPr id="4" name="그림 3" descr="샤넿체인.jpg">
          <a:extLst>
            <a:ext uri="{FF2B5EF4-FFF2-40B4-BE49-F238E27FC236}">
              <a16:creationId xmlns:a16="http://schemas.microsoft.com/office/drawing/2014/main" id="{5E87188B-328E-45D5-BF37-0E7AE716F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961559" y="11312853"/>
          <a:ext cx="1173480" cy="997345"/>
        </a:xfrm>
        <a:prstGeom prst="rect">
          <a:avLst/>
        </a:prstGeom>
      </xdr:spPr>
    </xdr:pic>
    <xdr:clientData/>
  </xdr:twoCellAnchor>
  <xdr:twoCellAnchor editAs="oneCell">
    <xdr:from>
      <xdr:col>17</xdr:col>
      <xdr:colOff>33914</xdr:colOff>
      <xdr:row>12</xdr:row>
      <xdr:rowOff>224133</xdr:rowOff>
    </xdr:from>
    <xdr:to>
      <xdr:col>18</xdr:col>
      <xdr:colOff>564575</xdr:colOff>
      <xdr:row>15</xdr:row>
      <xdr:rowOff>72613</xdr:rowOff>
    </xdr:to>
    <xdr:pic>
      <xdr:nvPicPr>
        <xdr:cNvPr id="5" name="그림 4" descr="1637199546990.jpg">
          <a:extLst>
            <a:ext uri="{FF2B5EF4-FFF2-40B4-BE49-F238E27FC236}">
              <a16:creationId xmlns:a16="http://schemas.microsoft.com/office/drawing/2014/main" id="{E132C74B-C094-4FC0-9EEB-E52D05AED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 rot="5400000">
          <a:off x="12343167" y="4297880"/>
          <a:ext cx="486655" cy="1216461"/>
        </a:xfrm>
        <a:prstGeom prst="rect">
          <a:avLst/>
        </a:prstGeom>
      </xdr:spPr>
    </xdr:pic>
    <xdr:clientData/>
  </xdr:twoCellAnchor>
  <xdr:twoCellAnchor editAs="oneCell">
    <xdr:from>
      <xdr:col>17</xdr:col>
      <xdr:colOff>22344</xdr:colOff>
      <xdr:row>10</xdr:row>
      <xdr:rowOff>126769</xdr:rowOff>
    </xdr:from>
    <xdr:to>
      <xdr:col>18</xdr:col>
      <xdr:colOff>632439</xdr:colOff>
      <xdr:row>13</xdr:row>
      <xdr:rowOff>65366</xdr:rowOff>
    </xdr:to>
    <xdr:pic>
      <xdr:nvPicPr>
        <xdr:cNvPr id="6" name="그림 5" descr="20211123_102722.jpg">
          <a:extLst>
            <a:ext uri="{FF2B5EF4-FFF2-40B4-BE49-F238E27FC236}">
              <a16:creationId xmlns:a16="http://schemas.microsoft.com/office/drawing/2014/main" id="{61DA28B3-C5F2-42C7-BD8A-D4B3D58E0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966694" y="6108469"/>
          <a:ext cx="1295895" cy="5672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nki\Dropbox\item%202023%200824%20&#49688;&#51221;&#48376;1.xlsx" TargetMode="External"/><Relationship Id="rId1" Type="http://schemas.openxmlformats.org/officeDocument/2006/relationships/externalLinkPath" Target="/Users/hanki/Dropbox/item%202023%200824%20&#49688;&#51221;&#48376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 ss"/>
      <sheetName val="z fw"/>
      <sheetName val="m fw"/>
      <sheetName val="m ss"/>
      <sheetName val="ms fw"/>
      <sheetName val="ms ss"/>
      <sheetName val="msr샤틴"/>
      <sheetName val="ch"/>
      <sheetName val="to fw"/>
      <sheetName val="t0 ss"/>
      <sheetName val="ml"/>
      <sheetName val="ml 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3">
          <cell r="F53">
            <v>-10</v>
          </cell>
        </row>
        <row r="225">
          <cell r="F225">
            <v>-10</v>
          </cell>
        </row>
        <row r="261">
          <cell r="F261">
            <v>-10</v>
          </cell>
        </row>
        <row r="507">
          <cell r="F507">
            <v>-10</v>
          </cell>
        </row>
        <row r="508">
          <cell r="F508">
            <v>-10</v>
          </cell>
        </row>
        <row r="509">
          <cell r="F509">
            <v>-10</v>
          </cell>
        </row>
        <row r="683">
          <cell r="F683">
            <v>-10</v>
          </cell>
        </row>
        <row r="699">
          <cell r="F699">
            <v>10</v>
          </cell>
        </row>
        <row r="704">
          <cell r="F704">
            <v>60</v>
          </cell>
        </row>
        <row r="706">
          <cell r="F706">
            <v>40</v>
          </cell>
        </row>
        <row r="739">
          <cell r="F739">
            <v>40</v>
          </cell>
        </row>
        <row r="740">
          <cell r="F740">
            <v>200</v>
          </cell>
        </row>
        <row r="746">
          <cell r="F746">
            <v>-10</v>
          </cell>
        </row>
        <row r="747">
          <cell r="F747">
            <v>-10</v>
          </cell>
        </row>
        <row r="748">
          <cell r="F748">
            <v>20</v>
          </cell>
        </row>
        <row r="753">
          <cell r="F753">
            <v>160</v>
          </cell>
        </row>
        <row r="754">
          <cell r="F754">
            <v>90</v>
          </cell>
        </row>
        <row r="818">
          <cell r="F818">
            <v>40</v>
          </cell>
        </row>
        <row r="819">
          <cell r="F819">
            <v>180</v>
          </cell>
        </row>
        <row r="837">
          <cell r="F837">
            <v>0</v>
          </cell>
        </row>
        <row r="838">
          <cell r="F838">
            <v>0</v>
          </cell>
        </row>
        <row r="943">
          <cell r="F943">
            <v>120</v>
          </cell>
        </row>
        <row r="944">
          <cell r="F944">
            <v>100</v>
          </cell>
        </row>
        <row r="1372">
          <cell r="F1372">
            <v>-20</v>
          </cell>
        </row>
        <row r="1428">
          <cell r="F1428">
            <v>-10</v>
          </cell>
        </row>
        <row r="1429">
          <cell r="F1429">
            <v>-10</v>
          </cell>
        </row>
        <row r="1434">
          <cell r="F1434">
            <v>50</v>
          </cell>
        </row>
        <row r="1435">
          <cell r="F1435">
            <v>20</v>
          </cell>
        </row>
        <row r="1436">
          <cell r="F1436">
            <v>10</v>
          </cell>
        </row>
        <row r="1437">
          <cell r="F1437">
            <v>10</v>
          </cell>
        </row>
        <row r="1457">
          <cell r="F1457">
            <v>-10</v>
          </cell>
        </row>
        <row r="1465">
          <cell r="F1465">
            <v>0</v>
          </cell>
        </row>
        <row r="1466">
          <cell r="F1466">
            <v>0</v>
          </cell>
        </row>
        <row r="1469">
          <cell r="F1469">
            <v>30</v>
          </cell>
        </row>
        <row r="1470">
          <cell r="F1470">
            <v>90</v>
          </cell>
        </row>
        <row r="1471">
          <cell r="F1471">
            <v>70</v>
          </cell>
        </row>
        <row r="1476">
          <cell r="F1476">
            <v>-30</v>
          </cell>
        </row>
        <row r="1477">
          <cell r="F1477">
            <v>-30</v>
          </cell>
        </row>
        <row r="1479">
          <cell r="F1479">
            <v>-10</v>
          </cell>
        </row>
        <row r="1480">
          <cell r="F1480">
            <v>-20</v>
          </cell>
        </row>
        <row r="1540">
          <cell r="F1540">
            <v>-10</v>
          </cell>
        </row>
        <row r="1595">
          <cell r="F1595">
            <v>10</v>
          </cell>
        </row>
        <row r="1596">
          <cell r="F1596">
            <v>40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62D2-47BE-48F7-B3C3-E0045BF4ADCA}">
  <dimension ref="A1:AAG58"/>
  <sheetViews>
    <sheetView tabSelected="1" topLeftCell="A28" workbookViewId="0">
      <selection activeCell="A33" sqref="A33"/>
    </sheetView>
  </sheetViews>
  <sheetFormatPr defaultRowHeight="16.5"/>
  <cols>
    <col min="1" max="3" width="9" style="108"/>
    <col min="4" max="4" width="26.125" style="108" customWidth="1"/>
    <col min="5" max="5" width="8.5" style="108" customWidth="1"/>
    <col min="6" max="11" width="7.625" customWidth="1"/>
    <col min="12" max="15" width="7.625" hidden="1" customWidth="1"/>
    <col min="16" max="16" width="7.625" customWidth="1"/>
  </cols>
  <sheetData>
    <row r="1" spans="1:709" ht="17.25">
      <c r="A1" s="109"/>
      <c r="B1" s="110"/>
      <c r="C1" s="111"/>
      <c r="D1" s="112" t="s">
        <v>43</v>
      </c>
      <c r="E1" s="113" t="s">
        <v>16</v>
      </c>
      <c r="F1" s="114">
        <f>SUM(I1+G1-H1)</f>
        <v>-20</v>
      </c>
      <c r="G1" s="198">
        <f>SUM(N1+O1)</f>
        <v>0</v>
      </c>
      <c r="H1" s="200">
        <f>SUM(J1+K1+L1+M1)</f>
        <v>20</v>
      </c>
      <c r="I1" s="201">
        <v>0</v>
      </c>
      <c r="J1" s="203">
        <v>20</v>
      </c>
      <c r="K1" s="204"/>
      <c r="L1" s="205"/>
      <c r="M1" s="206"/>
      <c r="N1" s="207"/>
      <c r="O1" s="204"/>
      <c r="P1" s="208">
        <f>[1]ml!F753</f>
        <v>160</v>
      </c>
      <c r="Q1" s="200"/>
      <c r="R1" s="122"/>
      <c r="S1" s="60"/>
      <c r="T1" s="123"/>
      <c r="U1" s="124"/>
      <c r="V1" s="60"/>
      <c r="W1" s="60"/>
      <c r="X1" s="125"/>
      <c r="Y1" s="125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  <c r="BP1" s="126"/>
      <c r="BQ1" s="126"/>
      <c r="BR1" s="126"/>
      <c r="BS1" s="126"/>
      <c r="BT1" s="126"/>
      <c r="BU1" s="126"/>
      <c r="BV1" s="126"/>
      <c r="BW1" s="126"/>
      <c r="BX1" s="126"/>
      <c r="BY1" s="126"/>
      <c r="BZ1" s="126"/>
      <c r="CA1" s="126"/>
      <c r="CB1" s="126"/>
      <c r="CC1" s="126"/>
      <c r="CD1" s="126"/>
      <c r="CE1" s="126"/>
      <c r="CF1" s="126"/>
      <c r="CG1" s="126"/>
      <c r="CH1" s="126"/>
      <c r="CI1" s="126"/>
      <c r="CJ1" s="126"/>
      <c r="CK1" s="126"/>
      <c r="CL1" s="126"/>
      <c r="CM1" s="126"/>
      <c r="CN1" s="126"/>
      <c r="CO1" s="126"/>
      <c r="CP1" s="126"/>
      <c r="CQ1" s="126"/>
      <c r="CR1" s="126"/>
      <c r="CS1" s="126"/>
      <c r="CT1" s="126"/>
      <c r="CU1" s="126"/>
      <c r="CV1" s="126"/>
      <c r="CW1" s="126"/>
      <c r="CX1" s="126"/>
      <c r="CY1" s="126"/>
      <c r="CZ1" s="126"/>
      <c r="DA1" s="126"/>
      <c r="DB1" s="126"/>
      <c r="DC1" s="126"/>
      <c r="DD1" s="126"/>
      <c r="DE1" s="126"/>
      <c r="DF1" s="126"/>
      <c r="DG1" s="126"/>
      <c r="DH1" s="126"/>
      <c r="DI1" s="126"/>
      <c r="DJ1" s="126"/>
      <c r="DK1" s="126"/>
      <c r="DL1" s="126"/>
      <c r="DM1" s="126"/>
      <c r="DN1" s="126"/>
      <c r="DO1" s="126"/>
      <c r="DP1" s="126"/>
      <c r="DQ1" s="126"/>
      <c r="DR1" s="126"/>
      <c r="DS1" s="126"/>
      <c r="DT1" s="126"/>
      <c r="DU1" s="126"/>
      <c r="DV1" s="126"/>
      <c r="DW1" s="126"/>
      <c r="DX1" s="126"/>
      <c r="DY1" s="126"/>
      <c r="DZ1" s="126"/>
      <c r="EA1" s="126"/>
      <c r="EB1" s="126"/>
      <c r="EC1" s="126"/>
      <c r="ED1" s="126"/>
      <c r="EE1" s="126"/>
      <c r="EF1" s="126"/>
      <c r="EG1" s="126"/>
      <c r="EH1" s="126"/>
      <c r="EI1" s="126"/>
      <c r="EJ1" s="126"/>
      <c r="EK1" s="126"/>
      <c r="EL1" s="126"/>
      <c r="EM1" s="126"/>
      <c r="EN1" s="126"/>
      <c r="EO1" s="126"/>
      <c r="EP1" s="126"/>
      <c r="EQ1" s="126"/>
      <c r="ER1" s="126"/>
      <c r="ES1" s="126"/>
      <c r="ET1" s="126"/>
      <c r="EU1" s="126"/>
      <c r="EV1" s="126"/>
      <c r="EW1" s="126"/>
      <c r="EX1" s="126"/>
      <c r="EY1" s="126"/>
      <c r="EZ1" s="126"/>
      <c r="FA1" s="126"/>
      <c r="FB1" s="126"/>
      <c r="FC1" s="126"/>
      <c r="FD1" s="126"/>
      <c r="FE1" s="126"/>
      <c r="FF1" s="126"/>
      <c r="FG1" s="126"/>
      <c r="FH1" s="126"/>
      <c r="FI1" s="126"/>
      <c r="FJ1" s="126"/>
      <c r="FK1" s="126"/>
      <c r="FL1" s="126"/>
      <c r="FM1" s="126"/>
      <c r="FN1" s="126"/>
      <c r="FO1" s="126"/>
      <c r="FP1" s="126"/>
      <c r="FQ1" s="126"/>
      <c r="FR1" s="126"/>
      <c r="FS1" s="126"/>
      <c r="FT1" s="126"/>
      <c r="FU1" s="126"/>
      <c r="FV1" s="126"/>
      <c r="FW1" s="126"/>
      <c r="FX1" s="126"/>
      <c r="FY1" s="126"/>
      <c r="FZ1" s="126"/>
      <c r="GA1" s="126"/>
      <c r="GB1" s="126"/>
      <c r="GC1" s="126"/>
      <c r="GD1" s="126"/>
      <c r="GE1" s="126"/>
      <c r="GF1" s="126"/>
      <c r="GG1" s="126"/>
      <c r="GH1" s="126"/>
      <c r="GI1" s="126"/>
      <c r="GJ1" s="126"/>
      <c r="GK1" s="126"/>
      <c r="GL1" s="126"/>
      <c r="GM1" s="126"/>
      <c r="GN1" s="126"/>
      <c r="GO1" s="126"/>
      <c r="GP1" s="126"/>
      <c r="GQ1" s="126"/>
      <c r="GR1" s="126"/>
      <c r="GS1" s="126"/>
      <c r="GT1" s="126"/>
      <c r="GU1" s="126"/>
      <c r="GV1" s="126"/>
      <c r="GW1" s="126"/>
      <c r="GX1" s="126"/>
      <c r="GY1" s="126"/>
      <c r="GZ1" s="126"/>
      <c r="HA1" s="126"/>
      <c r="HB1" s="126"/>
      <c r="HC1" s="126"/>
      <c r="HD1" s="126"/>
      <c r="HE1" s="126"/>
      <c r="HF1" s="126"/>
      <c r="HG1" s="126"/>
      <c r="HH1" s="126"/>
      <c r="HI1" s="126"/>
      <c r="HJ1" s="126"/>
      <c r="HK1" s="126"/>
      <c r="HL1" s="126"/>
      <c r="HM1" s="126"/>
      <c r="HN1" s="126"/>
      <c r="HO1" s="126"/>
      <c r="HP1" s="126"/>
      <c r="HQ1" s="126"/>
      <c r="HR1" s="126"/>
      <c r="HS1" s="126"/>
      <c r="HT1" s="126"/>
      <c r="HU1" s="126"/>
      <c r="HV1" s="126"/>
      <c r="HW1" s="126"/>
      <c r="HX1" s="126"/>
      <c r="HY1" s="126"/>
      <c r="HZ1" s="126"/>
      <c r="IA1" s="126"/>
      <c r="IB1" s="126"/>
      <c r="IC1" s="126"/>
      <c r="ID1" s="126"/>
      <c r="IE1" s="126"/>
      <c r="IF1" s="126"/>
      <c r="IG1" s="126"/>
      <c r="IH1" s="126"/>
      <c r="II1" s="126"/>
      <c r="IJ1" s="126"/>
      <c r="IK1" s="126"/>
      <c r="IL1" s="126"/>
      <c r="IM1" s="126"/>
      <c r="IN1" s="126"/>
      <c r="IO1" s="126"/>
      <c r="IP1" s="126"/>
      <c r="IQ1" s="126"/>
      <c r="IR1" s="126"/>
      <c r="IS1" s="126"/>
      <c r="IT1" s="126"/>
      <c r="IU1" s="126"/>
      <c r="IV1" s="126"/>
      <c r="IW1" s="126"/>
      <c r="IX1" s="126"/>
      <c r="IY1" s="126"/>
      <c r="IZ1" s="126"/>
      <c r="JA1" s="126"/>
      <c r="JB1" s="126"/>
      <c r="JC1" s="126"/>
      <c r="JD1" s="126"/>
      <c r="JE1" s="126"/>
      <c r="JF1" s="126"/>
      <c r="JG1" s="126"/>
      <c r="JH1" s="126"/>
      <c r="JI1" s="126"/>
      <c r="JJ1" s="126"/>
      <c r="JK1" s="126"/>
      <c r="JL1" s="126"/>
      <c r="JM1" s="126"/>
      <c r="JN1" s="126"/>
      <c r="JO1" s="126"/>
      <c r="JP1" s="126"/>
      <c r="JQ1" s="126"/>
      <c r="JR1" s="126"/>
      <c r="JS1" s="126"/>
      <c r="JT1" s="126"/>
      <c r="JU1" s="126"/>
      <c r="JV1" s="126"/>
      <c r="JW1" s="126"/>
      <c r="JX1" s="126"/>
      <c r="JY1" s="126"/>
      <c r="JZ1" s="126"/>
      <c r="KA1" s="126"/>
      <c r="KB1" s="126"/>
      <c r="KC1" s="126"/>
      <c r="KD1" s="126"/>
      <c r="KE1" s="126"/>
      <c r="KF1" s="126"/>
      <c r="KG1" s="126"/>
      <c r="KH1" s="126"/>
      <c r="KI1" s="126"/>
      <c r="KJ1" s="126"/>
      <c r="KK1" s="126"/>
      <c r="KL1" s="126"/>
      <c r="KM1" s="126"/>
      <c r="KN1" s="126"/>
      <c r="KO1" s="126"/>
      <c r="KP1" s="126"/>
      <c r="KQ1" s="126"/>
      <c r="KR1" s="126"/>
      <c r="KS1" s="126"/>
      <c r="KT1" s="126"/>
      <c r="KU1" s="126"/>
      <c r="KV1" s="126"/>
      <c r="KW1" s="126"/>
      <c r="KX1" s="126"/>
      <c r="KY1" s="126"/>
      <c r="KZ1" s="126"/>
      <c r="LA1" s="126"/>
      <c r="LB1" s="126"/>
      <c r="LC1" s="126"/>
      <c r="LD1" s="126"/>
      <c r="LE1" s="126"/>
      <c r="LF1" s="126"/>
      <c r="LG1" s="126"/>
      <c r="LH1" s="126"/>
      <c r="LI1" s="126"/>
      <c r="LJ1" s="126"/>
      <c r="LK1" s="126"/>
      <c r="LL1" s="126"/>
      <c r="LM1" s="126"/>
      <c r="LN1" s="126"/>
      <c r="LO1" s="126"/>
      <c r="LP1" s="126"/>
      <c r="LQ1" s="126"/>
      <c r="LR1" s="126"/>
      <c r="LS1" s="126"/>
      <c r="LT1" s="126"/>
      <c r="LU1" s="126"/>
      <c r="LV1" s="126"/>
      <c r="LW1" s="126"/>
      <c r="LX1" s="126"/>
      <c r="LY1" s="126"/>
      <c r="LZ1" s="126"/>
      <c r="MA1" s="126"/>
      <c r="MB1" s="126"/>
      <c r="MC1" s="126"/>
      <c r="MD1" s="126"/>
      <c r="ME1" s="126"/>
      <c r="MF1" s="126"/>
      <c r="MG1" s="126"/>
      <c r="MH1" s="126"/>
      <c r="MI1" s="126"/>
      <c r="MJ1" s="126"/>
      <c r="MK1" s="126"/>
      <c r="ML1" s="126"/>
      <c r="MM1" s="126"/>
      <c r="MN1" s="126"/>
      <c r="MO1" s="126"/>
      <c r="MP1" s="126"/>
      <c r="MQ1" s="126"/>
      <c r="MR1" s="126"/>
      <c r="MS1" s="126"/>
      <c r="MT1" s="126"/>
      <c r="MU1" s="126"/>
      <c r="MV1" s="126"/>
      <c r="MW1" s="126"/>
      <c r="MX1" s="126"/>
      <c r="MY1" s="126"/>
      <c r="MZ1" s="126"/>
      <c r="NA1" s="126"/>
      <c r="NB1" s="126"/>
      <c r="NC1" s="126"/>
      <c r="ND1" s="126"/>
      <c r="NE1" s="126"/>
      <c r="NF1" s="126"/>
      <c r="NG1" s="126"/>
      <c r="NH1" s="126"/>
      <c r="NI1" s="126"/>
      <c r="NJ1" s="126"/>
      <c r="NK1" s="126"/>
      <c r="NL1" s="126"/>
      <c r="NM1" s="126"/>
      <c r="NN1" s="126"/>
      <c r="NO1" s="126"/>
      <c r="NP1" s="126"/>
      <c r="NQ1" s="126"/>
      <c r="NR1" s="126"/>
      <c r="NS1" s="126"/>
      <c r="NT1" s="126"/>
      <c r="NU1" s="126"/>
      <c r="NV1" s="126"/>
      <c r="NW1" s="126"/>
      <c r="NX1" s="126"/>
      <c r="NY1" s="126"/>
      <c r="NZ1" s="126"/>
      <c r="OA1" s="126"/>
      <c r="OB1" s="126"/>
      <c r="OC1" s="126"/>
      <c r="OD1" s="126"/>
      <c r="OE1" s="126"/>
      <c r="OF1" s="126"/>
      <c r="OG1" s="126"/>
      <c r="OH1" s="126"/>
      <c r="OI1" s="126"/>
      <c r="OJ1" s="126"/>
      <c r="OK1" s="126"/>
      <c r="OL1" s="126"/>
      <c r="OM1" s="126"/>
      <c r="ON1" s="126"/>
      <c r="OO1" s="126"/>
      <c r="OP1" s="126"/>
      <c r="OQ1" s="126"/>
      <c r="OR1" s="126"/>
      <c r="OS1" s="126"/>
      <c r="OT1" s="126"/>
      <c r="OU1" s="126"/>
      <c r="OV1" s="126"/>
      <c r="OW1" s="126"/>
      <c r="OX1" s="126"/>
      <c r="OY1" s="126"/>
      <c r="OZ1" s="126"/>
      <c r="PA1" s="126"/>
      <c r="PB1" s="126"/>
      <c r="PC1" s="126"/>
      <c r="PD1" s="126"/>
      <c r="PE1" s="126"/>
      <c r="PF1" s="126"/>
      <c r="PG1" s="126"/>
      <c r="PH1" s="126"/>
      <c r="PI1" s="126"/>
      <c r="PJ1" s="126"/>
      <c r="PK1" s="126"/>
      <c r="PL1" s="126"/>
      <c r="PM1" s="126"/>
      <c r="PN1" s="126"/>
      <c r="PO1" s="126"/>
      <c r="PP1" s="126"/>
      <c r="PQ1" s="126"/>
      <c r="PR1" s="126"/>
      <c r="PS1" s="126"/>
      <c r="PT1" s="126"/>
      <c r="PU1" s="126"/>
      <c r="PV1" s="126"/>
      <c r="PW1" s="126"/>
      <c r="PX1" s="126"/>
      <c r="PY1" s="126"/>
      <c r="PZ1" s="126"/>
      <c r="QA1" s="126"/>
      <c r="QB1" s="126"/>
      <c r="QC1" s="126"/>
      <c r="QD1" s="126"/>
      <c r="QE1" s="126"/>
      <c r="QF1" s="126"/>
      <c r="QG1" s="126"/>
      <c r="QH1" s="126"/>
      <c r="QI1" s="126"/>
      <c r="QJ1" s="126"/>
      <c r="QK1" s="126"/>
      <c r="QL1" s="126"/>
      <c r="QM1" s="126"/>
      <c r="QN1" s="126"/>
      <c r="QO1" s="126"/>
      <c r="QP1" s="126"/>
      <c r="QQ1" s="126"/>
      <c r="QR1" s="126"/>
      <c r="QS1" s="126"/>
      <c r="QT1" s="126"/>
      <c r="QU1" s="126"/>
      <c r="QV1" s="126"/>
      <c r="QW1" s="126"/>
      <c r="QX1" s="126"/>
      <c r="QY1" s="126"/>
      <c r="QZ1" s="126"/>
      <c r="RA1" s="126"/>
      <c r="RB1" s="126"/>
      <c r="RC1" s="126"/>
      <c r="RD1" s="126"/>
      <c r="RE1" s="126"/>
      <c r="RF1" s="126"/>
      <c r="RG1" s="126"/>
      <c r="RH1" s="126"/>
      <c r="RI1" s="126"/>
      <c r="RJ1" s="126"/>
      <c r="RK1" s="126"/>
      <c r="RL1" s="126"/>
      <c r="RM1" s="126"/>
      <c r="RN1" s="126"/>
      <c r="RO1" s="126"/>
      <c r="RP1" s="126"/>
      <c r="RQ1" s="126"/>
      <c r="RR1" s="126"/>
      <c r="RS1" s="126"/>
      <c r="RT1" s="126"/>
      <c r="RU1" s="126"/>
      <c r="RV1" s="126"/>
      <c r="RW1" s="126"/>
      <c r="RX1" s="126"/>
      <c r="RY1" s="126"/>
      <c r="RZ1" s="126"/>
      <c r="SA1" s="126"/>
      <c r="SB1" s="126"/>
      <c r="SC1" s="126"/>
      <c r="SD1" s="126"/>
      <c r="SE1" s="126"/>
      <c r="SF1" s="126"/>
      <c r="SG1" s="126"/>
      <c r="SH1" s="126"/>
      <c r="SI1" s="126"/>
      <c r="SJ1" s="126"/>
      <c r="SK1" s="126"/>
      <c r="SL1" s="126"/>
      <c r="SM1" s="126"/>
      <c r="SN1" s="126"/>
      <c r="SO1" s="126"/>
      <c r="SP1" s="126"/>
      <c r="SQ1" s="126"/>
      <c r="SR1" s="126"/>
      <c r="SS1" s="126"/>
      <c r="ST1" s="126"/>
      <c r="SU1" s="126"/>
      <c r="SV1" s="126"/>
      <c r="SW1" s="126"/>
      <c r="SX1" s="126"/>
      <c r="SY1" s="126"/>
      <c r="SZ1" s="126"/>
      <c r="TA1" s="126"/>
      <c r="TB1" s="126"/>
      <c r="TC1" s="126"/>
      <c r="TD1" s="126"/>
      <c r="TE1" s="126"/>
      <c r="TF1" s="126"/>
      <c r="TG1" s="126"/>
      <c r="TH1" s="126"/>
      <c r="TI1" s="126"/>
      <c r="TJ1" s="126"/>
      <c r="TK1" s="126"/>
      <c r="TL1" s="126"/>
      <c r="TM1" s="126"/>
      <c r="TN1" s="126"/>
      <c r="TO1" s="126"/>
      <c r="TP1" s="126"/>
      <c r="TQ1" s="126"/>
      <c r="TR1" s="126"/>
      <c r="TS1" s="126"/>
      <c r="TT1" s="126"/>
      <c r="TU1" s="126"/>
      <c r="TV1" s="126"/>
      <c r="TW1" s="126"/>
      <c r="TX1" s="126"/>
      <c r="TY1" s="126"/>
      <c r="TZ1" s="126"/>
      <c r="UA1" s="126"/>
      <c r="UB1" s="126"/>
      <c r="UC1" s="126"/>
      <c r="UD1" s="126"/>
      <c r="UE1" s="126"/>
      <c r="UF1" s="126"/>
      <c r="UG1" s="126"/>
      <c r="UH1" s="126"/>
      <c r="UI1" s="126"/>
      <c r="UJ1" s="126"/>
      <c r="UK1" s="126"/>
      <c r="UL1" s="126"/>
      <c r="UM1" s="126"/>
      <c r="UN1" s="126"/>
      <c r="UO1" s="126"/>
      <c r="UP1" s="126"/>
      <c r="UQ1" s="126"/>
      <c r="UR1" s="126"/>
      <c r="US1" s="126"/>
      <c r="UT1" s="126"/>
      <c r="UU1" s="126"/>
      <c r="UV1" s="126"/>
      <c r="UW1" s="126"/>
      <c r="UX1" s="126"/>
      <c r="UY1" s="126"/>
      <c r="UZ1" s="126"/>
      <c r="VA1" s="126"/>
      <c r="VB1" s="126"/>
      <c r="VC1" s="126"/>
      <c r="VD1" s="126"/>
      <c r="VE1" s="126"/>
      <c r="VF1" s="126"/>
      <c r="VG1" s="126"/>
      <c r="VH1" s="126"/>
      <c r="VI1" s="126"/>
      <c r="VJ1" s="126"/>
      <c r="VK1" s="126"/>
      <c r="VL1" s="126"/>
      <c r="VM1" s="126"/>
      <c r="VN1" s="126"/>
      <c r="VO1" s="126"/>
      <c r="VP1" s="126"/>
      <c r="VQ1" s="126"/>
      <c r="VR1" s="126"/>
      <c r="VS1" s="126"/>
      <c r="VT1" s="126"/>
      <c r="VU1" s="126"/>
      <c r="VV1" s="126"/>
      <c r="VW1" s="126"/>
      <c r="VX1" s="126"/>
      <c r="VY1" s="126"/>
      <c r="VZ1" s="126"/>
      <c r="WA1" s="126"/>
      <c r="WB1" s="126"/>
      <c r="WC1" s="126"/>
      <c r="WD1" s="126"/>
      <c r="WE1" s="126"/>
      <c r="WF1" s="126"/>
      <c r="WG1" s="126"/>
      <c r="WH1" s="126"/>
      <c r="WI1" s="126"/>
      <c r="WJ1" s="126"/>
      <c r="WK1" s="126"/>
      <c r="WL1" s="126"/>
      <c r="WM1" s="126"/>
      <c r="WN1" s="126"/>
      <c r="WO1" s="126"/>
      <c r="WP1" s="126"/>
      <c r="WQ1" s="126"/>
      <c r="WR1" s="126"/>
      <c r="WS1" s="126"/>
      <c r="WT1" s="126"/>
      <c r="WU1" s="126"/>
      <c r="WV1" s="126"/>
      <c r="WW1" s="126"/>
      <c r="WX1" s="126"/>
      <c r="WY1" s="126"/>
      <c r="WZ1" s="126"/>
      <c r="XA1" s="126"/>
      <c r="XB1" s="126"/>
      <c r="XC1" s="126"/>
      <c r="XD1" s="126"/>
      <c r="XE1" s="126"/>
      <c r="XF1" s="126"/>
      <c r="XG1" s="126"/>
      <c r="XH1" s="126"/>
      <c r="XI1" s="126"/>
      <c r="XJ1" s="126"/>
      <c r="XK1" s="126"/>
      <c r="XL1" s="126"/>
      <c r="XM1" s="126"/>
      <c r="XN1" s="126"/>
      <c r="XO1" s="126"/>
      <c r="XP1" s="126"/>
      <c r="XQ1" s="126"/>
      <c r="XR1" s="126"/>
      <c r="XS1" s="126"/>
      <c r="XT1" s="126"/>
      <c r="XU1" s="126"/>
      <c r="XV1" s="126"/>
      <c r="XW1" s="126"/>
      <c r="XX1" s="126"/>
      <c r="XY1" s="126"/>
      <c r="XZ1" s="126"/>
      <c r="YA1" s="126"/>
      <c r="YB1" s="126"/>
      <c r="YC1" s="126"/>
      <c r="YD1" s="126"/>
      <c r="YE1" s="126"/>
      <c r="YF1" s="126"/>
      <c r="YG1" s="126"/>
      <c r="YH1" s="126"/>
      <c r="YI1" s="126"/>
      <c r="YJ1" s="126"/>
      <c r="YK1" s="126"/>
      <c r="YL1" s="126"/>
      <c r="YM1" s="126"/>
      <c r="YN1" s="126"/>
      <c r="YO1" s="126"/>
      <c r="YP1" s="126"/>
      <c r="YQ1" s="126"/>
      <c r="YR1" s="126"/>
      <c r="YS1" s="126"/>
      <c r="YT1" s="126"/>
      <c r="YU1" s="126"/>
      <c r="YV1" s="126"/>
      <c r="YW1" s="126"/>
      <c r="YX1" s="126"/>
      <c r="YY1" s="126"/>
      <c r="YZ1" s="126"/>
      <c r="ZA1" s="126"/>
      <c r="ZB1" s="126"/>
      <c r="ZC1" s="126"/>
      <c r="ZD1" s="126"/>
      <c r="ZE1" s="126"/>
      <c r="ZF1" s="126"/>
      <c r="ZG1" s="126"/>
      <c r="ZH1" s="126"/>
      <c r="ZI1" s="126"/>
      <c r="ZJ1" s="126"/>
      <c r="ZK1" s="126"/>
      <c r="ZL1" s="126"/>
      <c r="ZM1" s="126"/>
      <c r="ZN1" s="126"/>
      <c r="ZO1" s="126"/>
      <c r="ZP1" s="126"/>
      <c r="ZQ1" s="126"/>
      <c r="ZR1" s="126"/>
      <c r="ZS1" s="126"/>
      <c r="ZT1" s="126"/>
      <c r="ZU1" s="126"/>
      <c r="ZV1" s="126"/>
      <c r="ZW1" s="126"/>
      <c r="ZX1" s="126"/>
      <c r="ZY1" s="126"/>
      <c r="ZZ1" s="126"/>
      <c r="AAA1" s="126"/>
      <c r="AAB1" s="126"/>
      <c r="AAC1" s="126"/>
      <c r="AAD1" s="126"/>
      <c r="AAE1" s="126"/>
      <c r="AAF1" s="126"/>
      <c r="AAG1" s="126"/>
    </row>
    <row r="2" spans="1:709" ht="17.25">
      <c r="A2" s="109"/>
      <c r="B2" s="110"/>
      <c r="C2" s="111"/>
      <c r="D2" s="112" t="s">
        <v>43</v>
      </c>
      <c r="E2" s="113" t="s">
        <v>19</v>
      </c>
      <c r="F2" s="197">
        <f>SUM(I2+G2-H2)</f>
        <v>-20</v>
      </c>
      <c r="G2" s="199">
        <f>SUM(N2+O2)</f>
        <v>0</v>
      </c>
      <c r="H2" s="169">
        <f>SUM(J2+K2+L2+M2)</f>
        <v>20</v>
      </c>
      <c r="I2" s="26">
        <v>0</v>
      </c>
      <c r="J2" s="117">
        <v>20</v>
      </c>
      <c r="K2" s="116"/>
      <c r="L2" s="118"/>
      <c r="M2" s="119"/>
      <c r="N2" s="120"/>
      <c r="O2" s="116"/>
      <c r="P2" s="209">
        <f>[1]ml!F754</f>
        <v>90</v>
      </c>
      <c r="Q2" s="202"/>
      <c r="R2" s="122"/>
      <c r="S2" s="60"/>
      <c r="T2" s="123"/>
      <c r="U2" s="124"/>
      <c r="V2" s="60"/>
      <c r="W2" s="60"/>
      <c r="X2" s="60"/>
      <c r="Y2" s="60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211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27"/>
      <c r="DG2" s="127"/>
      <c r="DH2" s="127"/>
      <c r="DI2" s="127"/>
      <c r="DJ2" s="127"/>
      <c r="DK2" s="127"/>
      <c r="DL2" s="127"/>
      <c r="DM2" s="127"/>
      <c r="DN2" s="127"/>
      <c r="DO2" s="127"/>
      <c r="DP2" s="127"/>
      <c r="DQ2" s="127"/>
      <c r="DR2" s="127"/>
      <c r="DS2" s="127"/>
      <c r="DT2" s="127"/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7"/>
      <c r="EJ2" s="127"/>
      <c r="EK2" s="127"/>
      <c r="EL2" s="127"/>
      <c r="EM2" s="127"/>
      <c r="EN2" s="127"/>
      <c r="EO2" s="127"/>
      <c r="EP2" s="127"/>
      <c r="EQ2" s="127"/>
      <c r="ER2" s="127"/>
      <c r="ES2" s="127"/>
      <c r="ET2" s="127"/>
      <c r="EU2" s="127"/>
      <c r="EV2" s="127"/>
      <c r="EW2" s="127"/>
      <c r="EX2" s="127"/>
      <c r="EY2" s="127"/>
      <c r="EZ2" s="127"/>
      <c r="FA2" s="127"/>
      <c r="FB2" s="127"/>
      <c r="FC2" s="127"/>
      <c r="FD2" s="127"/>
      <c r="FE2" s="127"/>
      <c r="FF2" s="127"/>
      <c r="FG2" s="127"/>
      <c r="FH2" s="127"/>
      <c r="FI2" s="127"/>
      <c r="FJ2" s="127"/>
      <c r="FK2" s="127"/>
      <c r="FL2" s="127"/>
      <c r="FM2" s="127"/>
      <c r="FN2" s="127"/>
      <c r="FO2" s="127"/>
      <c r="FP2" s="127"/>
      <c r="FQ2" s="127"/>
      <c r="FR2" s="127"/>
      <c r="FS2" s="127"/>
      <c r="FT2" s="127"/>
      <c r="FU2" s="127"/>
      <c r="FV2" s="127"/>
      <c r="FW2" s="127"/>
      <c r="FX2" s="127"/>
      <c r="FY2" s="127"/>
      <c r="FZ2" s="127"/>
      <c r="GA2" s="127"/>
      <c r="GB2" s="127"/>
      <c r="GC2" s="127"/>
      <c r="GD2" s="127"/>
      <c r="GE2" s="127"/>
      <c r="GF2" s="127"/>
      <c r="GG2" s="127"/>
      <c r="GH2" s="127"/>
      <c r="GI2" s="127"/>
      <c r="GJ2" s="127"/>
      <c r="GK2" s="127"/>
      <c r="GL2" s="127"/>
      <c r="GM2" s="127"/>
      <c r="GN2" s="127"/>
      <c r="GO2" s="127"/>
      <c r="GP2" s="127"/>
      <c r="GQ2" s="127"/>
      <c r="GR2" s="127"/>
      <c r="GS2" s="127"/>
      <c r="GT2" s="127"/>
      <c r="GU2" s="127"/>
      <c r="GV2" s="127"/>
      <c r="GW2" s="127"/>
      <c r="GX2" s="127"/>
      <c r="GY2" s="127"/>
      <c r="GZ2" s="127"/>
      <c r="HA2" s="127"/>
      <c r="HB2" s="127"/>
      <c r="HC2" s="127"/>
      <c r="HD2" s="127"/>
      <c r="HE2" s="127"/>
      <c r="HF2" s="127"/>
      <c r="HG2" s="127"/>
      <c r="HH2" s="127"/>
      <c r="HI2" s="127"/>
      <c r="HJ2" s="127"/>
      <c r="HK2" s="127"/>
      <c r="HL2" s="127"/>
      <c r="HM2" s="127"/>
      <c r="HN2" s="127"/>
      <c r="HO2" s="127"/>
      <c r="HP2" s="127"/>
      <c r="HQ2" s="127"/>
      <c r="HR2" s="127"/>
      <c r="HS2" s="127"/>
      <c r="HT2" s="127"/>
      <c r="HU2" s="127"/>
      <c r="HV2" s="127"/>
      <c r="HW2" s="127"/>
      <c r="HX2" s="127"/>
      <c r="HY2" s="127"/>
      <c r="HZ2" s="127"/>
      <c r="IA2" s="127"/>
      <c r="IB2" s="127"/>
      <c r="IC2" s="127"/>
      <c r="ID2" s="127"/>
      <c r="IE2" s="127"/>
      <c r="IF2" s="127"/>
      <c r="IG2" s="127"/>
      <c r="IH2" s="127"/>
      <c r="II2" s="127"/>
      <c r="IJ2" s="127"/>
      <c r="IK2" s="127"/>
      <c r="IL2" s="127"/>
      <c r="IM2" s="127"/>
      <c r="IN2" s="127"/>
      <c r="IO2" s="127"/>
      <c r="IP2" s="127"/>
      <c r="IQ2" s="127"/>
      <c r="IR2" s="127"/>
      <c r="IS2" s="127"/>
      <c r="IT2" s="127"/>
      <c r="IU2" s="127"/>
      <c r="IV2" s="127"/>
      <c r="IW2" s="127"/>
      <c r="IX2" s="127"/>
      <c r="IY2" s="127"/>
      <c r="IZ2" s="127"/>
      <c r="JA2" s="127"/>
      <c r="JB2" s="127"/>
      <c r="JC2" s="127"/>
      <c r="JD2" s="127"/>
      <c r="JE2" s="127"/>
      <c r="JF2" s="127"/>
      <c r="JG2" s="127"/>
      <c r="JH2" s="127"/>
      <c r="JI2" s="127"/>
      <c r="JJ2" s="127"/>
      <c r="JK2" s="127"/>
      <c r="JL2" s="127"/>
      <c r="JM2" s="127"/>
      <c r="JN2" s="127"/>
      <c r="JO2" s="127"/>
      <c r="JP2" s="127"/>
      <c r="JQ2" s="127"/>
      <c r="JR2" s="127"/>
      <c r="JS2" s="127"/>
      <c r="JT2" s="127"/>
      <c r="JU2" s="127"/>
      <c r="JV2" s="127"/>
      <c r="JW2" s="127"/>
      <c r="JX2" s="127"/>
      <c r="JY2" s="127"/>
      <c r="JZ2" s="127"/>
      <c r="KA2" s="127"/>
      <c r="KB2" s="127"/>
      <c r="KC2" s="127"/>
      <c r="KD2" s="127"/>
      <c r="KE2" s="127"/>
      <c r="KF2" s="127"/>
      <c r="KG2" s="127"/>
      <c r="KH2" s="127"/>
      <c r="KI2" s="127"/>
      <c r="KJ2" s="127"/>
      <c r="KK2" s="127"/>
      <c r="KL2" s="127"/>
      <c r="KM2" s="127"/>
      <c r="KN2" s="127"/>
      <c r="KO2" s="127"/>
      <c r="KP2" s="127"/>
      <c r="KQ2" s="127"/>
      <c r="KR2" s="127"/>
      <c r="KS2" s="127"/>
      <c r="KT2" s="127"/>
      <c r="KU2" s="127"/>
      <c r="KV2" s="127"/>
      <c r="KW2" s="127"/>
      <c r="KX2" s="127"/>
      <c r="KY2" s="127"/>
      <c r="KZ2" s="127"/>
      <c r="LA2" s="127"/>
      <c r="LB2" s="127"/>
      <c r="LC2" s="127"/>
      <c r="LD2" s="127"/>
      <c r="LE2" s="127"/>
      <c r="LF2" s="127"/>
      <c r="LG2" s="127"/>
      <c r="LH2" s="127"/>
      <c r="LI2" s="127"/>
      <c r="LJ2" s="127"/>
      <c r="LK2" s="127"/>
      <c r="LL2" s="127"/>
      <c r="LM2" s="127"/>
      <c r="LN2" s="127"/>
      <c r="LO2" s="127"/>
      <c r="LP2" s="127"/>
      <c r="LQ2" s="127"/>
      <c r="LR2" s="127"/>
      <c r="LS2" s="127"/>
      <c r="LT2" s="127"/>
      <c r="LU2" s="127"/>
      <c r="LV2" s="127"/>
      <c r="LW2" s="127"/>
      <c r="LX2" s="127"/>
      <c r="LY2" s="127"/>
      <c r="LZ2" s="127"/>
      <c r="MA2" s="127"/>
      <c r="MB2" s="127"/>
      <c r="MC2" s="127"/>
      <c r="MD2" s="127"/>
      <c r="ME2" s="127"/>
      <c r="MF2" s="127"/>
      <c r="MG2" s="127"/>
      <c r="MH2" s="127"/>
      <c r="MI2" s="127"/>
      <c r="MJ2" s="127"/>
      <c r="MK2" s="127"/>
      <c r="ML2" s="127"/>
      <c r="MM2" s="127"/>
      <c r="MN2" s="127"/>
      <c r="MO2" s="127"/>
      <c r="MP2" s="127"/>
      <c r="MQ2" s="127"/>
      <c r="MR2" s="127"/>
      <c r="MS2" s="127"/>
      <c r="MT2" s="127"/>
      <c r="MU2" s="127"/>
      <c r="MV2" s="127"/>
      <c r="MW2" s="127"/>
      <c r="MX2" s="127"/>
      <c r="MY2" s="127"/>
      <c r="MZ2" s="127"/>
      <c r="NA2" s="127"/>
      <c r="NB2" s="127"/>
      <c r="NC2" s="127"/>
      <c r="ND2" s="127"/>
      <c r="NE2" s="127"/>
      <c r="NF2" s="127"/>
      <c r="NG2" s="127"/>
      <c r="NH2" s="127"/>
      <c r="NI2" s="127"/>
      <c r="NJ2" s="127"/>
      <c r="NK2" s="127"/>
      <c r="NL2" s="127"/>
      <c r="NM2" s="127"/>
      <c r="NN2" s="127"/>
      <c r="NO2" s="127"/>
      <c r="NP2" s="127"/>
      <c r="NQ2" s="127"/>
      <c r="NR2" s="127"/>
      <c r="NS2" s="127"/>
      <c r="NT2" s="127"/>
      <c r="NU2" s="127"/>
      <c r="NV2" s="127"/>
      <c r="NW2" s="127"/>
      <c r="NX2" s="127"/>
      <c r="NY2" s="127"/>
      <c r="NZ2" s="127"/>
      <c r="OA2" s="127"/>
      <c r="OB2" s="127"/>
      <c r="OC2" s="127"/>
      <c r="OD2" s="127"/>
      <c r="OE2" s="127"/>
      <c r="OF2" s="127"/>
      <c r="OG2" s="127"/>
      <c r="OH2" s="127"/>
      <c r="OI2" s="127"/>
      <c r="OJ2" s="127"/>
      <c r="OK2" s="127"/>
      <c r="OL2" s="127"/>
      <c r="OM2" s="127"/>
      <c r="ON2" s="127"/>
      <c r="OO2" s="127"/>
      <c r="OP2" s="127"/>
      <c r="OQ2" s="127"/>
      <c r="OR2" s="127"/>
      <c r="OS2" s="127"/>
      <c r="OT2" s="127"/>
      <c r="OU2" s="127"/>
      <c r="OV2" s="127"/>
      <c r="OW2" s="127"/>
      <c r="OX2" s="127"/>
      <c r="OY2" s="127"/>
      <c r="OZ2" s="127"/>
      <c r="PA2" s="127"/>
      <c r="PB2" s="127"/>
      <c r="PC2" s="127"/>
      <c r="PD2" s="127"/>
      <c r="PE2" s="127"/>
      <c r="PF2" s="127"/>
      <c r="PG2" s="127"/>
      <c r="PH2" s="127"/>
      <c r="PI2" s="127"/>
      <c r="PJ2" s="127"/>
      <c r="PK2" s="127"/>
      <c r="PL2" s="127"/>
      <c r="PM2" s="127"/>
      <c r="PN2" s="127"/>
      <c r="PO2" s="127"/>
      <c r="PP2" s="127"/>
      <c r="PQ2" s="127"/>
      <c r="PR2" s="127"/>
      <c r="PS2" s="127"/>
      <c r="PT2" s="127"/>
      <c r="PU2" s="127"/>
      <c r="PV2" s="127"/>
      <c r="PW2" s="127"/>
      <c r="PX2" s="127"/>
      <c r="PY2" s="127"/>
      <c r="PZ2" s="127"/>
      <c r="QA2" s="127"/>
      <c r="QB2" s="127"/>
      <c r="QC2" s="127"/>
      <c r="QD2" s="127"/>
      <c r="QE2" s="127"/>
      <c r="QF2" s="127"/>
      <c r="QG2" s="127"/>
      <c r="QH2" s="127"/>
      <c r="QI2" s="127"/>
      <c r="QJ2" s="127"/>
      <c r="QK2" s="127"/>
      <c r="QL2" s="127"/>
      <c r="QM2" s="127"/>
      <c r="QN2" s="127"/>
      <c r="QO2" s="127"/>
      <c r="QP2" s="127"/>
      <c r="QQ2" s="127"/>
      <c r="QR2" s="127"/>
      <c r="QS2" s="127"/>
      <c r="QT2" s="127"/>
      <c r="QU2" s="127"/>
      <c r="QV2" s="127"/>
      <c r="QW2" s="127"/>
      <c r="QX2" s="127"/>
      <c r="QY2" s="127"/>
      <c r="QZ2" s="127"/>
      <c r="RA2" s="127"/>
      <c r="RB2" s="127"/>
      <c r="RC2" s="127"/>
      <c r="RD2" s="127"/>
      <c r="RE2" s="127"/>
      <c r="RF2" s="127"/>
      <c r="RG2" s="127"/>
      <c r="RH2" s="127"/>
      <c r="RI2" s="127"/>
      <c r="RJ2" s="127"/>
      <c r="RK2" s="127"/>
      <c r="RL2" s="127"/>
      <c r="RM2" s="127"/>
      <c r="RN2" s="127"/>
      <c r="RO2" s="127"/>
      <c r="RP2" s="127"/>
      <c r="RQ2" s="127"/>
      <c r="RR2" s="127"/>
      <c r="RS2" s="127"/>
      <c r="RT2" s="127"/>
      <c r="RU2" s="127"/>
      <c r="RV2" s="127"/>
      <c r="RW2" s="127"/>
      <c r="RX2" s="127"/>
      <c r="RY2" s="127"/>
      <c r="RZ2" s="127"/>
      <c r="SA2" s="127"/>
      <c r="SB2" s="127"/>
      <c r="SC2" s="127"/>
      <c r="SD2" s="127"/>
      <c r="SE2" s="127"/>
      <c r="SF2" s="127"/>
      <c r="SG2" s="127"/>
      <c r="SH2" s="127"/>
      <c r="SI2" s="127"/>
      <c r="SJ2" s="127"/>
      <c r="SK2" s="127"/>
      <c r="SL2" s="127"/>
      <c r="SM2" s="127"/>
      <c r="SN2" s="127"/>
      <c r="SO2" s="127"/>
      <c r="SP2" s="127"/>
      <c r="SQ2" s="127"/>
      <c r="SR2" s="127"/>
      <c r="SS2" s="127"/>
      <c r="ST2" s="127"/>
      <c r="SU2" s="127"/>
      <c r="SV2" s="127"/>
      <c r="SW2" s="127"/>
      <c r="SX2" s="127"/>
      <c r="SY2" s="127"/>
      <c r="SZ2" s="127"/>
      <c r="TA2" s="127"/>
      <c r="TB2" s="127"/>
      <c r="TC2" s="127"/>
      <c r="TD2" s="127"/>
      <c r="TE2" s="127"/>
      <c r="TF2" s="127"/>
      <c r="TG2" s="127"/>
      <c r="TH2" s="127"/>
      <c r="TI2" s="127"/>
      <c r="TJ2" s="127"/>
      <c r="TK2" s="127"/>
      <c r="TL2" s="127"/>
      <c r="TM2" s="127"/>
      <c r="TN2" s="127"/>
      <c r="TO2" s="127"/>
      <c r="TP2" s="127"/>
      <c r="TQ2" s="127"/>
      <c r="TR2" s="127"/>
      <c r="TS2" s="127"/>
      <c r="TT2" s="127"/>
      <c r="TU2" s="127"/>
      <c r="TV2" s="127"/>
      <c r="TW2" s="127"/>
      <c r="TX2" s="127"/>
      <c r="TY2" s="127"/>
      <c r="TZ2" s="127"/>
      <c r="UA2" s="127"/>
      <c r="UB2" s="127"/>
      <c r="UC2" s="127"/>
      <c r="UD2" s="127"/>
      <c r="UE2" s="127"/>
      <c r="UF2" s="127"/>
      <c r="UG2" s="127"/>
      <c r="UH2" s="127"/>
      <c r="UI2" s="127"/>
      <c r="UJ2" s="127"/>
      <c r="UK2" s="127"/>
      <c r="UL2" s="127"/>
      <c r="UM2" s="127"/>
      <c r="UN2" s="127"/>
      <c r="UO2" s="127"/>
      <c r="UP2" s="127"/>
      <c r="UQ2" s="127"/>
      <c r="UR2" s="127"/>
      <c r="US2" s="127"/>
      <c r="UT2" s="127"/>
      <c r="UU2" s="127"/>
      <c r="UV2" s="127"/>
      <c r="UW2" s="127"/>
      <c r="UX2" s="127"/>
      <c r="UY2" s="127"/>
      <c r="UZ2" s="127"/>
      <c r="VA2" s="127"/>
      <c r="VB2" s="127"/>
      <c r="VC2" s="127"/>
      <c r="VD2" s="127"/>
      <c r="VE2" s="127"/>
      <c r="VF2" s="127"/>
      <c r="VG2" s="127"/>
      <c r="VH2" s="127"/>
      <c r="VI2" s="127"/>
      <c r="VJ2" s="127"/>
      <c r="VK2" s="127"/>
      <c r="VL2" s="127"/>
      <c r="VM2" s="127"/>
      <c r="VN2" s="127"/>
      <c r="VO2" s="127"/>
      <c r="VP2" s="127"/>
      <c r="VQ2" s="127"/>
      <c r="VR2" s="127"/>
      <c r="VS2" s="127"/>
      <c r="VT2" s="127"/>
      <c r="VU2" s="127"/>
      <c r="VV2" s="127"/>
      <c r="VW2" s="127"/>
      <c r="VX2" s="127"/>
      <c r="VY2" s="127"/>
      <c r="VZ2" s="127"/>
      <c r="WA2" s="127"/>
      <c r="WB2" s="127"/>
      <c r="WC2" s="127"/>
      <c r="WD2" s="127"/>
      <c r="WE2" s="127"/>
      <c r="WF2" s="127"/>
      <c r="WG2" s="127"/>
      <c r="WH2" s="127"/>
      <c r="WI2" s="127"/>
      <c r="WJ2" s="127"/>
      <c r="WK2" s="127"/>
      <c r="WL2" s="127"/>
      <c r="WM2" s="127"/>
      <c r="WN2" s="127"/>
      <c r="WO2" s="127"/>
      <c r="WP2" s="127"/>
      <c r="WQ2" s="127"/>
      <c r="WR2" s="127"/>
      <c r="WS2" s="127"/>
      <c r="WT2" s="127"/>
      <c r="WU2" s="127"/>
      <c r="WV2" s="127"/>
      <c r="WW2" s="127"/>
      <c r="WX2" s="127"/>
      <c r="WY2" s="127"/>
      <c r="WZ2" s="127"/>
      <c r="XA2" s="127"/>
      <c r="XB2" s="127"/>
      <c r="XC2" s="127"/>
      <c r="XD2" s="127"/>
      <c r="XE2" s="127"/>
      <c r="XF2" s="127"/>
      <c r="XG2" s="127"/>
      <c r="XH2" s="127"/>
      <c r="XI2" s="127"/>
      <c r="XJ2" s="127"/>
      <c r="XK2" s="127"/>
      <c r="XL2" s="127"/>
      <c r="XM2" s="127"/>
      <c r="XN2" s="127"/>
      <c r="XO2" s="127"/>
      <c r="XP2" s="127"/>
      <c r="XQ2" s="127"/>
      <c r="XR2" s="127"/>
      <c r="XS2" s="127"/>
      <c r="XT2" s="127"/>
      <c r="XU2" s="127"/>
      <c r="XV2" s="127"/>
      <c r="XW2" s="127"/>
      <c r="XX2" s="127"/>
      <c r="XY2" s="127"/>
      <c r="XZ2" s="127"/>
      <c r="YA2" s="127"/>
      <c r="YB2" s="127"/>
      <c r="YC2" s="127"/>
      <c r="YD2" s="127"/>
      <c r="YE2" s="127"/>
      <c r="YF2" s="127"/>
      <c r="YG2" s="127"/>
      <c r="YH2" s="127"/>
      <c r="YI2" s="127"/>
      <c r="YJ2" s="127"/>
      <c r="YK2" s="127"/>
      <c r="YL2" s="127"/>
      <c r="YM2" s="127"/>
      <c r="YN2" s="127"/>
      <c r="YO2" s="127"/>
      <c r="YP2" s="127"/>
      <c r="YQ2" s="127"/>
      <c r="YR2" s="127"/>
      <c r="YS2" s="127"/>
      <c r="YT2" s="127"/>
      <c r="YU2" s="127"/>
      <c r="YV2" s="127"/>
      <c r="YW2" s="127"/>
      <c r="YX2" s="127"/>
      <c r="YY2" s="127"/>
      <c r="YZ2" s="127"/>
      <c r="ZA2" s="127"/>
      <c r="ZB2" s="127"/>
      <c r="ZC2" s="127"/>
      <c r="ZD2" s="127"/>
      <c r="ZE2" s="127"/>
      <c r="ZF2" s="127"/>
      <c r="ZG2" s="127"/>
      <c r="ZH2" s="127"/>
      <c r="ZI2" s="127"/>
      <c r="ZJ2" s="127"/>
      <c r="ZK2" s="127"/>
      <c r="ZL2" s="127"/>
      <c r="ZM2" s="127"/>
      <c r="ZN2" s="127"/>
      <c r="ZO2" s="127"/>
      <c r="ZP2" s="127"/>
      <c r="ZQ2" s="127"/>
      <c r="ZR2" s="127"/>
      <c r="ZS2" s="127"/>
      <c r="ZT2" s="127"/>
      <c r="ZU2" s="127"/>
      <c r="ZV2" s="127"/>
      <c r="ZW2" s="127"/>
      <c r="ZX2" s="127"/>
      <c r="ZY2" s="127"/>
      <c r="ZZ2" s="127"/>
      <c r="AAA2" s="127"/>
      <c r="AAB2" s="127"/>
      <c r="AAC2" s="127"/>
      <c r="AAD2" s="127"/>
      <c r="AAE2" s="127"/>
      <c r="AAF2" s="127"/>
      <c r="AAG2" s="127"/>
    </row>
    <row r="3" spans="1:709" ht="17.25">
      <c r="A3" s="128"/>
      <c r="B3" s="123"/>
      <c r="C3" s="116"/>
      <c r="D3" s="112" t="s">
        <v>15</v>
      </c>
      <c r="E3" s="113" t="s">
        <v>16</v>
      </c>
      <c r="F3" s="168">
        <f>SUM(I3+G3-H3)</f>
        <v>-10</v>
      </c>
      <c r="G3" s="199">
        <f>SUM(N3+O3)</f>
        <v>0</v>
      </c>
      <c r="H3" s="169">
        <f>SUM(J3+K3+L3+M3)</f>
        <v>10</v>
      </c>
      <c r="I3" s="13">
        <v>0</v>
      </c>
      <c r="J3" s="117">
        <v>10</v>
      </c>
      <c r="K3" s="116"/>
      <c r="L3" s="118"/>
      <c r="M3" s="119"/>
      <c r="N3" s="120"/>
      <c r="O3" s="130"/>
      <c r="P3" s="209">
        <f>[1]ml!F739</f>
        <v>40</v>
      </c>
      <c r="Q3" s="202"/>
      <c r="R3" s="122"/>
      <c r="S3" s="60"/>
      <c r="T3" s="123"/>
      <c r="U3" s="124"/>
      <c r="V3" s="60"/>
      <c r="W3" s="60"/>
      <c r="X3" s="60"/>
      <c r="Y3" s="60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  <c r="CS3" s="127"/>
      <c r="CT3" s="127"/>
      <c r="CU3" s="127"/>
      <c r="CV3" s="127"/>
      <c r="CW3" s="127"/>
      <c r="CX3" s="127"/>
      <c r="CY3" s="127"/>
      <c r="CZ3" s="127"/>
      <c r="DA3" s="127"/>
      <c r="DB3" s="127"/>
      <c r="DC3" s="127"/>
      <c r="DD3" s="127"/>
      <c r="DE3" s="127"/>
      <c r="DF3" s="127"/>
      <c r="DG3" s="127"/>
      <c r="DH3" s="127"/>
      <c r="DI3" s="127"/>
      <c r="DJ3" s="127"/>
      <c r="DK3" s="127"/>
      <c r="DL3" s="127"/>
      <c r="DM3" s="127"/>
      <c r="DN3" s="127"/>
      <c r="DO3" s="127"/>
      <c r="DP3" s="127"/>
      <c r="DQ3" s="127"/>
      <c r="DR3" s="127"/>
      <c r="DS3" s="127"/>
      <c r="DT3" s="127"/>
      <c r="DU3" s="127"/>
      <c r="DV3" s="127"/>
      <c r="DW3" s="127"/>
      <c r="DX3" s="127"/>
      <c r="DY3" s="127"/>
      <c r="DZ3" s="127"/>
      <c r="EA3" s="127"/>
      <c r="EB3" s="127"/>
      <c r="EC3" s="127"/>
      <c r="ED3" s="127"/>
      <c r="EE3" s="127"/>
      <c r="EF3" s="127"/>
      <c r="EG3" s="127"/>
      <c r="EH3" s="127"/>
      <c r="EI3" s="127"/>
      <c r="EJ3" s="127"/>
      <c r="EK3" s="127"/>
      <c r="EL3" s="127"/>
      <c r="EM3" s="127"/>
      <c r="EN3" s="127"/>
      <c r="EO3" s="127"/>
      <c r="EP3" s="127"/>
      <c r="EQ3" s="127"/>
      <c r="ER3" s="127"/>
      <c r="ES3" s="127"/>
      <c r="ET3" s="127"/>
      <c r="EU3" s="127"/>
      <c r="EV3" s="127"/>
      <c r="EW3" s="127"/>
      <c r="EX3" s="127"/>
      <c r="EY3" s="127"/>
      <c r="EZ3" s="127"/>
      <c r="FA3" s="127"/>
      <c r="FB3" s="127"/>
      <c r="FC3" s="127"/>
      <c r="FD3" s="127"/>
      <c r="FE3" s="127"/>
      <c r="FF3" s="127"/>
      <c r="FG3" s="127"/>
      <c r="FH3" s="127"/>
      <c r="FI3" s="127"/>
      <c r="FJ3" s="127"/>
      <c r="FK3" s="127"/>
      <c r="FL3" s="127"/>
      <c r="FM3" s="127"/>
      <c r="FN3" s="127"/>
      <c r="FO3" s="127"/>
      <c r="FP3" s="127"/>
      <c r="FQ3" s="127"/>
      <c r="FR3" s="127"/>
      <c r="FS3" s="127"/>
      <c r="FT3" s="127"/>
      <c r="FU3" s="127"/>
      <c r="FV3" s="127"/>
      <c r="FW3" s="127"/>
      <c r="FX3" s="127"/>
      <c r="FY3" s="127"/>
      <c r="FZ3" s="127"/>
      <c r="GA3" s="127"/>
      <c r="GB3" s="127"/>
      <c r="GC3" s="127"/>
      <c r="GD3" s="127"/>
      <c r="GE3" s="127"/>
      <c r="GF3" s="127"/>
      <c r="GG3" s="127"/>
      <c r="GH3" s="127"/>
      <c r="GI3" s="127"/>
      <c r="GJ3" s="127"/>
      <c r="GK3" s="127"/>
      <c r="GL3" s="127"/>
      <c r="GM3" s="127"/>
      <c r="GN3" s="127"/>
      <c r="GO3" s="127"/>
      <c r="GP3" s="127"/>
      <c r="GQ3" s="127"/>
      <c r="GR3" s="127"/>
      <c r="GS3" s="127"/>
      <c r="GT3" s="127"/>
      <c r="GU3" s="127"/>
      <c r="GV3" s="127"/>
      <c r="GW3" s="127"/>
      <c r="GX3" s="127"/>
      <c r="GY3" s="127"/>
      <c r="GZ3" s="127"/>
      <c r="HA3" s="127"/>
      <c r="HB3" s="127"/>
      <c r="HC3" s="127"/>
      <c r="HD3" s="127"/>
      <c r="HE3" s="127"/>
      <c r="HF3" s="127"/>
      <c r="HG3" s="127"/>
      <c r="HH3" s="127"/>
      <c r="HI3" s="127"/>
      <c r="HJ3" s="127"/>
      <c r="HK3" s="127"/>
      <c r="HL3" s="127"/>
      <c r="HM3" s="127"/>
      <c r="HN3" s="127"/>
      <c r="HO3" s="127"/>
      <c r="HP3" s="127"/>
      <c r="HQ3" s="127"/>
      <c r="HR3" s="127"/>
      <c r="HS3" s="127"/>
      <c r="HT3" s="127"/>
      <c r="HU3" s="127"/>
      <c r="HV3" s="127"/>
      <c r="HW3" s="127"/>
      <c r="HX3" s="127"/>
      <c r="HY3" s="127"/>
      <c r="HZ3" s="127"/>
      <c r="IA3" s="127"/>
      <c r="IB3" s="127"/>
      <c r="IC3" s="127"/>
      <c r="ID3" s="127"/>
      <c r="IE3" s="127"/>
      <c r="IF3" s="127"/>
      <c r="IG3" s="127"/>
      <c r="IH3" s="127"/>
      <c r="II3" s="127"/>
      <c r="IJ3" s="127"/>
      <c r="IK3" s="127"/>
      <c r="IL3" s="127"/>
      <c r="IM3" s="127"/>
      <c r="IN3" s="127"/>
      <c r="IO3" s="127"/>
      <c r="IP3" s="127"/>
      <c r="IQ3" s="127"/>
      <c r="IR3" s="127"/>
      <c r="IS3" s="127"/>
      <c r="IT3" s="127"/>
      <c r="IU3" s="127"/>
      <c r="IV3" s="127"/>
      <c r="IW3" s="127"/>
      <c r="IX3" s="127"/>
      <c r="IY3" s="127"/>
      <c r="IZ3" s="127"/>
      <c r="JA3" s="127"/>
      <c r="JB3" s="127"/>
      <c r="JC3" s="127"/>
      <c r="JD3" s="127"/>
      <c r="JE3" s="127"/>
      <c r="JF3" s="127"/>
      <c r="JG3" s="127"/>
      <c r="JH3" s="127"/>
      <c r="JI3" s="127"/>
      <c r="JJ3" s="127"/>
      <c r="JK3" s="127"/>
      <c r="JL3" s="127"/>
      <c r="JM3" s="127"/>
      <c r="JN3" s="127"/>
      <c r="JO3" s="127"/>
      <c r="JP3" s="127"/>
      <c r="JQ3" s="127"/>
      <c r="JR3" s="127"/>
      <c r="JS3" s="127"/>
      <c r="JT3" s="127"/>
      <c r="JU3" s="127"/>
      <c r="JV3" s="127"/>
      <c r="JW3" s="127"/>
      <c r="JX3" s="127"/>
      <c r="JY3" s="127"/>
      <c r="JZ3" s="127"/>
      <c r="KA3" s="127"/>
      <c r="KB3" s="127"/>
      <c r="KC3" s="127"/>
      <c r="KD3" s="127"/>
      <c r="KE3" s="127"/>
      <c r="KF3" s="127"/>
      <c r="KG3" s="127"/>
      <c r="KH3" s="127"/>
      <c r="KI3" s="127"/>
      <c r="KJ3" s="127"/>
      <c r="KK3" s="127"/>
      <c r="KL3" s="127"/>
      <c r="KM3" s="127"/>
      <c r="KN3" s="127"/>
      <c r="KO3" s="127"/>
      <c r="KP3" s="127"/>
      <c r="KQ3" s="127"/>
      <c r="KR3" s="127"/>
      <c r="KS3" s="127"/>
      <c r="KT3" s="127"/>
      <c r="KU3" s="127"/>
      <c r="KV3" s="127"/>
      <c r="KW3" s="127"/>
      <c r="KX3" s="127"/>
      <c r="KY3" s="127"/>
      <c r="KZ3" s="127"/>
      <c r="LA3" s="127"/>
      <c r="LB3" s="127"/>
      <c r="LC3" s="127"/>
      <c r="LD3" s="127"/>
      <c r="LE3" s="127"/>
      <c r="LF3" s="127"/>
      <c r="LG3" s="127"/>
      <c r="LH3" s="127"/>
      <c r="LI3" s="127"/>
      <c r="LJ3" s="127"/>
      <c r="LK3" s="127"/>
      <c r="LL3" s="127"/>
      <c r="LM3" s="127"/>
      <c r="LN3" s="127"/>
      <c r="LO3" s="127"/>
      <c r="LP3" s="127"/>
      <c r="LQ3" s="127"/>
      <c r="LR3" s="127"/>
      <c r="LS3" s="127"/>
      <c r="LT3" s="127"/>
      <c r="LU3" s="127"/>
      <c r="LV3" s="127"/>
      <c r="LW3" s="127"/>
      <c r="LX3" s="127"/>
      <c r="LY3" s="127"/>
      <c r="LZ3" s="127"/>
      <c r="MA3" s="127"/>
      <c r="MB3" s="127"/>
      <c r="MC3" s="127"/>
      <c r="MD3" s="127"/>
      <c r="ME3" s="127"/>
      <c r="MF3" s="127"/>
      <c r="MG3" s="127"/>
      <c r="MH3" s="127"/>
      <c r="MI3" s="127"/>
      <c r="MJ3" s="127"/>
      <c r="MK3" s="127"/>
      <c r="ML3" s="127"/>
      <c r="MM3" s="127"/>
      <c r="MN3" s="127"/>
      <c r="MO3" s="127"/>
      <c r="MP3" s="127"/>
      <c r="MQ3" s="127"/>
      <c r="MR3" s="127"/>
      <c r="MS3" s="127"/>
      <c r="MT3" s="127"/>
      <c r="MU3" s="127"/>
      <c r="MV3" s="127"/>
      <c r="MW3" s="127"/>
      <c r="MX3" s="127"/>
      <c r="MY3" s="127"/>
      <c r="MZ3" s="127"/>
      <c r="NA3" s="127"/>
      <c r="NB3" s="127"/>
      <c r="NC3" s="127"/>
      <c r="ND3" s="127"/>
      <c r="NE3" s="127"/>
      <c r="NF3" s="127"/>
      <c r="NG3" s="127"/>
      <c r="NH3" s="127"/>
      <c r="NI3" s="127"/>
      <c r="NJ3" s="127"/>
      <c r="NK3" s="127"/>
      <c r="NL3" s="127"/>
      <c r="NM3" s="127"/>
      <c r="NN3" s="127"/>
      <c r="NO3" s="127"/>
      <c r="NP3" s="127"/>
      <c r="NQ3" s="127"/>
      <c r="NR3" s="127"/>
      <c r="NS3" s="127"/>
      <c r="NT3" s="127"/>
      <c r="NU3" s="127"/>
      <c r="NV3" s="127"/>
      <c r="NW3" s="127"/>
      <c r="NX3" s="127"/>
      <c r="NY3" s="127"/>
      <c r="NZ3" s="127"/>
      <c r="OA3" s="127"/>
      <c r="OB3" s="127"/>
      <c r="OC3" s="127"/>
      <c r="OD3" s="127"/>
      <c r="OE3" s="127"/>
      <c r="OF3" s="127"/>
      <c r="OG3" s="127"/>
      <c r="OH3" s="127"/>
      <c r="OI3" s="127"/>
      <c r="OJ3" s="127"/>
      <c r="OK3" s="127"/>
      <c r="OL3" s="127"/>
      <c r="OM3" s="127"/>
      <c r="ON3" s="127"/>
      <c r="OO3" s="127"/>
      <c r="OP3" s="127"/>
      <c r="OQ3" s="127"/>
      <c r="OR3" s="127"/>
      <c r="OS3" s="127"/>
      <c r="OT3" s="127"/>
      <c r="OU3" s="127"/>
      <c r="OV3" s="127"/>
      <c r="OW3" s="127"/>
      <c r="OX3" s="127"/>
      <c r="OY3" s="127"/>
      <c r="OZ3" s="127"/>
      <c r="PA3" s="127"/>
      <c r="PB3" s="127"/>
      <c r="PC3" s="127"/>
      <c r="PD3" s="127"/>
      <c r="PE3" s="127"/>
      <c r="PF3" s="127"/>
      <c r="PG3" s="127"/>
      <c r="PH3" s="127"/>
      <c r="PI3" s="127"/>
      <c r="PJ3" s="127"/>
      <c r="PK3" s="127"/>
      <c r="PL3" s="127"/>
      <c r="PM3" s="127"/>
      <c r="PN3" s="127"/>
      <c r="PO3" s="127"/>
      <c r="PP3" s="127"/>
      <c r="PQ3" s="127"/>
      <c r="PR3" s="127"/>
      <c r="PS3" s="127"/>
      <c r="PT3" s="127"/>
      <c r="PU3" s="127"/>
      <c r="PV3" s="127"/>
      <c r="PW3" s="127"/>
      <c r="PX3" s="127"/>
      <c r="PY3" s="127"/>
      <c r="PZ3" s="127"/>
      <c r="QA3" s="127"/>
      <c r="QB3" s="127"/>
      <c r="QC3" s="127"/>
      <c r="QD3" s="127"/>
      <c r="QE3" s="127"/>
      <c r="QF3" s="127"/>
      <c r="QG3" s="127"/>
      <c r="QH3" s="127"/>
      <c r="QI3" s="127"/>
      <c r="QJ3" s="127"/>
      <c r="QK3" s="127"/>
      <c r="QL3" s="127"/>
      <c r="QM3" s="127"/>
      <c r="QN3" s="127"/>
      <c r="QO3" s="127"/>
      <c r="QP3" s="127"/>
      <c r="QQ3" s="127"/>
      <c r="QR3" s="127"/>
      <c r="QS3" s="127"/>
      <c r="QT3" s="127"/>
      <c r="QU3" s="127"/>
      <c r="QV3" s="127"/>
      <c r="QW3" s="127"/>
      <c r="QX3" s="127"/>
      <c r="QY3" s="127"/>
      <c r="QZ3" s="127"/>
      <c r="RA3" s="127"/>
      <c r="RB3" s="127"/>
      <c r="RC3" s="127"/>
      <c r="RD3" s="127"/>
      <c r="RE3" s="127"/>
      <c r="RF3" s="127"/>
      <c r="RG3" s="127"/>
      <c r="RH3" s="127"/>
      <c r="RI3" s="127"/>
      <c r="RJ3" s="127"/>
      <c r="RK3" s="127"/>
      <c r="RL3" s="127"/>
      <c r="RM3" s="127"/>
      <c r="RN3" s="127"/>
      <c r="RO3" s="127"/>
      <c r="RP3" s="127"/>
      <c r="RQ3" s="127"/>
      <c r="RR3" s="127"/>
      <c r="RS3" s="127"/>
      <c r="RT3" s="127"/>
      <c r="RU3" s="127"/>
      <c r="RV3" s="127"/>
      <c r="RW3" s="127"/>
      <c r="RX3" s="127"/>
      <c r="RY3" s="127"/>
      <c r="RZ3" s="127"/>
      <c r="SA3" s="127"/>
      <c r="SB3" s="127"/>
      <c r="SC3" s="127"/>
      <c r="SD3" s="127"/>
      <c r="SE3" s="127"/>
      <c r="SF3" s="127"/>
      <c r="SG3" s="127"/>
      <c r="SH3" s="127"/>
      <c r="SI3" s="127"/>
      <c r="SJ3" s="127"/>
      <c r="SK3" s="127"/>
      <c r="SL3" s="127"/>
      <c r="SM3" s="127"/>
      <c r="SN3" s="127"/>
      <c r="SO3" s="127"/>
      <c r="SP3" s="127"/>
      <c r="SQ3" s="127"/>
      <c r="SR3" s="127"/>
      <c r="SS3" s="127"/>
      <c r="ST3" s="127"/>
      <c r="SU3" s="127"/>
      <c r="SV3" s="127"/>
      <c r="SW3" s="127"/>
      <c r="SX3" s="127"/>
      <c r="SY3" s="127"/>
      <c r="SZ3" s="127"/>
      <c r="TA3" s="127"/>
      <c r="TB3" s="127"/>
      <c r="TC3" s="127"/>
      <c r="TD3" s="127"/>
      <c r="TE3" s="127"/>
      <c r="TF3" s="127"/>
      <c r="TG3" s="127"/>
      <c r="TH3" s="127"/>
      <c r="TI3" s="127"/>
      <c r="TJ3" s="127"/>
      <c r="TK3" s="127"/>
      <c r="TL3" s="127"/>
      <c r="TM3" s="127"/>
      <c r="TN3" s="127"/>
      <c r="TO3" s="127"/>
      <c r="TP3" s="127"/>
      <c r="TQ3" s="127"/>
      <c r="TR3" s="127"/>
      <c r="TS3" s="127"/>
      <c r="TT3" s="127"/>
      <c r="TU3" s="127"/>
      <c r="TV3" s="127"/>
      <c r="TW3" s="127"/>
      <c r="TX3" s="127"/>
      <c r="TY3" s="127"/>
      <c r="TZ3" s="127"/>
      <c r="UA3" s="127"/>
      <c r="UB3" s="127"/>
      <c r="UC3" s="127"/>
      <c r="UD3" s="127"/>
      <c r="UE3" s="127"/>
      <c r="UF3" s="127"/>
      <c r="UG3" s="127"/>
      <c r="UH3" s="127"/>
      <c r="UI3" s="127"/>
      <c r="UJ3" s="127"/>
      <c r="UK3" s="127"/>
      <c r="UL3" s="127"/>
      <c r="UM3" s="127"/>
      <c r="UN3" s="127"/>
      <c r="UO3" s="127"/>
      <c r="UP3" s="127"/>
      <c r="UQ3" s="127"/>
      <c r="UR3" s="127"/>
      <c r="US3" s="127"/>
      <c r="UT3" s="127"/>
      <c r="UU3" s="127"/>
      <c r="UV3" s="127"/>
      <c r="UW3" s="127"/>
      <c r="UX3" s="127"/>
      <c r="UY3" s="127"/>
      <c r="UZ3" s="127"/>
      <c r="VA3" s="127"/>
      <c r="VB3" s="127"/>
      <c r="VC3" s="127"/>
      <c r="VD3" s="127"/>
      <c r="VE3" s="127"/>
      <c r="VF3" s="127"/>
      <c r="VG3" s="127"/>
      <c r="VH3" s="127"/>
      <c r="VI3" s="127"/>
      <c r="VJ3" s="127"/>
      <c r="VK3" s="127"/>
      <c r="VL3" s="127"/>
      <c r="VM3" s="127"/>
      <c r="VN3" s="127"/>
      <c r="VO3" s="127"/>
      <c r="VP3" s="127"/>
      <c r="VQ3" s="127"/>
      <c r="VR3" s="127"/>
      <c r="VS3" s="127"/>
      <c r="VT3" s="127"/>
      <c r="VU3" s="127"/>
      <c r="VV3" s="127"/>
      <c r="VW3" s="127"/>
      <c r="VX3" s="127"/>
      <c r="VY3" s="127"/>
      <c r="VZ3" s="127"/>
      <c r="WA3" s="127"/>
      <c r="WB3" s="127"/>
      <c r="WC3" s="127"/>
      <c r="WD3" s="127"/>
      <c r="WE3" s="127"/>
      <c r="WF3" s="127"/>
      <c r="WG3" s="127"/>
      <c r="WH3" s="127"/>
      <c r="WI3" s="127"/>
      <c r="WJ3" s="127"/>
      <c r="WK3" s="127"/>
      <c r="WL3" s="127"/>
      <c r="WM3" s="127"/>
      <c r="WN3" s="127"/>
      <c r="WO3" s="127"/>
      <c r="WP3" s="127"/>
      <c r="WQ3" s="127"/>
      <c r="WR3" s="127"/>
      <c r="WS3" s="127"/>
      <c r="WT3" s="127"/>
      <c r="WU3" s="127"/>
      <c r="WV3" s="127"/>
      <c r="WW3" s="127"/>
      <c r="WX3" s="127"/>
      <c r="WY3" s="127"/>
      <c r="WZ3" s="127"/>
      <c r="XA3" s="127"/>
      <c r="XB3" s="127"/>
      <c r="XC3" s="127"/>
      <c r="XD3" s="127"/>
      <c r="XE3" s="127"/>
      <c r="XF3" s="127"/>
      <c r="XG3" s="127"/>
      <c r="XH3" s="127"/>
      <c r="XI3" s="127"/>
      <c r="XJ3" s="127"/>
      <c r="XK3" s="127"/>
      <c r="XL3" s="127"/>
      <c r="XM3" s="127"/>
      <c r="XN3" s="127"/>
      <c r="XO3" s="127"/>
      <c r="XP3" s="127"/>
      <c r="XQ3" s="127"/>
      <c r="XR3" s="127"/>
      <c r="XS3" s="127"/>
      <c r="XT3" s="127"/>
      <c r="XU3" s="127"/>
      <c r="XV3" s="127"/>
      <c r="XW3" s="127"/>
      <c r="XX3" s="127"/>
      <c r="XY3" s="127"/>
      <c r="XZ3" s="127"/>
      <c r="YA3" s="127"/>
      <c r="YB3" s="127"/>
      <c r="YC3" s="127"/>
      <c r="YD3" s="127"/>
      <c r="YE3" s="127"/>
      <c r="YF3" s="127"/>
      <c r="YG3" s="127"/>
      <c r="YH3" s="127"/>
      <c r="YI3" s="127"/>
      <c r="YJ3" s="127"/>
      <c r="YK3" s="127"/>
      <c r="YL3" s="127"/>
      <c r="YM3" s="127"/>
      <c r="YN3" s="127"/>
      <c r="YO3" s="127"/>
      <c r="YP3" s="127"/>
      <c r="YQ3" s="127"/>
      <c r="YR3" s="127"/>
      <c r="YS3" s="127"/>
      <c r="YT3" s="127"/>
      <c r="YU3" s="127"/>
      <c r="YV3" s="127"/>
      <c r="YW3" s="127"/>
      <c r="YX3" s="127"/>
      <c r="YY3" s="127"/>
      <c r="YZ3" s="127"/>
      <c r="ZA3" s="127"/>
      <c r="ZB3" s="127"/>
      <c r="ZC3" s="127"/>
      <c r="ZD3" s="127"/>
      <c r="ZE3" s="127"/>
      <c r="ZF3" s="127"/>
      <c r="ZG3" s="127"/>
      <c r="ZH3" s="127"/>
      <c r="ZI3" s="127"/>
      <c r="ZJ3" s="127"/>
      <c r="ZK3" s="127"/>
      <c r="ZL3" s="127"/>
      <c r="ZM3" s="127"/>
      <c r="ZN3" s="127"/>
      <c r="ZO3" s="127"/>
      <c r="ZP3" s="127"/>
      <c r="ZQ3" s="127"/>
      <c r="ZR3" s="127"/>
      <c r="ZS3" s="127"/>
      <c r="ZT3" s="127"/>
      <c r="ZU3" s="127"/>
      <c r="ZV3" s="127"/>
      <c r="ZW3" s="127"/>
      <c r="ZX3" s="127"/>
      <c r="ZY3" s="127"/>
      <c r="ZZ3" s="127"/>
      <c r="AAA3" s="127"/>
      <c r="AAB3" s="127"/>
      <c r="AAC3" s="127"/>
      <c r="AAD3" s="127"/>
      <c r="AAE3" s="127"/>
      <c r="AAF3" s="127"/>
      <c r="AAG3" s="127"/>
    </row>
    <row r="4" spans="1:709" ht="17.25">
      <c r="A4" s="128"/>
      <c r="B4" s="123"/>
      <c r="C4" s="116"/>
      <c r="D4" s="112" t="s">
        <v>15</v>
      </c>
      <c r="E4" s="113" t="s">
        <v>17</v>
      </c>
      <c r="F4" s="168">
        <f>SUM(I4+G4-H4)</f>
        <v>-10</v>
      </c>
      <c r="G4" s="199">
        <f>SUM(N4+O4)</f>
        <v>0</v>
      </c>
      <c r="H4" s="169">
        <f>SUM(J4+K4+L4+M4)</f>
        <v>10</v>
      </c>
      <c r="I4" s="13">
        <v>0</v>
      </c>
      <c r="J4" s="117">
        <v>10</v>
      </c>
      <c r="K4" s="116"/>
      <c r="L4" s="118"/>
      <c r="M4" s="119"/>
      <c r="N4" s="120"/>
      <c r="O4" s="116"/>
      <c r="P4" s="209">
        <f>[1]ml!F740</f>
        <v>200</v>
      </c>
      <c r="Q4" s="202"/>
      <c r="R4" s="122"/>
      <c r="S4" s="60"/>
      <c r="T4" s="123"/>
      <c r="U4" s="124"/>
      <c r="V4" s="60">
        <v>200</v>
      </c>
      <c r="W4" s="60"/>
      <c r="X4" s="60"/>
      <c r="Y4" s="60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7"/>
      <c r="EG4" s="127"/>
      <c r="EH4" s="127"/>
      <c r="EI4" s="127"/>
      <c r="EJ4" s="127"/>
      <c r="EK4" s="127"/>
      <c r="EL4" s="127"/>
      <c r="EM4" s="127"/>
      <c r="EN4" s="127"/>
      <c r="EO4" s="127"/>
      <c r="EP4" s="127"/>
      <c r="EQ4" s="127"/>
      <c r="ER4" s="127"/>
      <c r="ES4" s="127"/>
      <c r="ET4" s="127"/>
      <c r="EU4" s="127"/>
      <c r="EV4" s="127"/>
      <c r="EW4" s="127"/>
      <c r="EX4" s="127"/>
      <c r="EY4" s="127"/>
      <c r="EZ4" s="127"/>
      <c r="FA4" s="127"/>
      <c r="FB4" s="127"/>
      <c r="FC4" s="127"/>
      <c r="FD4" s="127"/>
      <c r="FE4" s="127"/>
      <c r="FF4" s="127"/>
      <c r="FG4" s="127"/>
      <c r="FH4" s="127"/>
      <c r="FI4" s="127"/>
      <c r="FJ4" s="127"/>
      <c r="FK4" s="127"/>
      <c r="FL4" s="127"/>
      <c r="FM4" s="127"/>
      <c r="FN4" s="127"/>
      <c r="FO4" s="127"/>
      <c r="FP4" s="127"/>
      <c r="FQ4" s="127"/>
      <c r="FR4" s="127"/>
      <c r="FS4" s="127"/>
      <c r="FT4" s="127"/>
      <c r="FU4" s="127"/>
      <c r="FV4" s="127"/>
      <c r="FW4" s="127"/>
      <c r="FX4" s="127"/>
      <c r="FY4" s="127"/>
      <c r="FZ4" s="127"/>
      <c r="GA4" s="127"/>
      <c r="GB4" s="127"/>
      <c r="GC4" s="127"/>
      <c r="GD4" s="127"/>
      <c r="GE4" s="127"/>
      <c r="GF4" s="127"/>
      <c r="GG4" s="127"/>
      <c r="GH4" s="127"/>
      <c r="GI4" s="127"/>
      <c r="GJ4" s="127"/>
      <c r="GK4" s="127"/>
      <c r="GL4" s="127"/>
      <c r="GM4" s="127"/>
      <c r="GN4" s="127"/>
      <c r="GO4" s="127"/>
      <c r="GP4" s="127"/>
      <c r="GQ4" s="127"/>
      <c r="GR4" s="127"/>
      <c r="GS4" s="127"/>
      <c r="GT4" s="127"/>
      <c r="GU4" s="127"/>
      <c r="GV4" s="127"/>
      <c r="GW4" s="127"/>
      <c r="GX4" s="127"/>
      <c r="GY4" s="127"/>
      <c r="GZ4" s="127"/>
      <c r="HA4" s="127"/>
      <c r="HB4" s="127"/>
      <c r="HC4" s="127"/>
      <c r="HD4" s="127"/>
      <c r="HE4" s="127"/>
      <c r="HF4" s="127"/>
      <c r="HG4" s="127"/>
      <c r="HH4" s="127"/>
      <c r="HI4" s="127"/>
      <c r="HJ4" s="127"/>
      <c r="HK4" s="127"/>
      <c r="HL4" s="127"/>
      <c r="HM4" s="127"/>
      <c r="HN4" s="127"/>
      <c r="HO4" s="127"/>
      <c r="HP4" s="127"/>
      <c r="HQ4" s="127"/>
      <c r="HR4" s="127"/>
      <c r="HS4" s="127"/>
      <c r="HT4" s="127"/>
      <c r="HU4" s="127"/>
      <c r="HV4" s="127"/>
      <c r="HW4" s="127"/>
      <c r="HX4" s="127"/>
      <c r="HY4" s="127"/>
      <c r="HZ4" s="127"/>
      <c r="IA4" s="127"/>
      <c r="IB4" s="127"/>
      <c r="IC4" s="127"/>
      <c r="ID4" s="127"/>
      <c r="IE4" s="127"/>
      <c r="IF4" s="127"/>
      <c r="IG4" s="127"/>
      <c r="IH4" s="127"/>
      <c r="II4" s="127"/>
      <c r="IJ4" s="127"/>
      <c r="IK4" s="127"/>
      <c r="IL4" s="127"/>
      <c r="IM4" s="127"/>
      <c r="IN4" s="127"/>
      <c r="IO4" s="127"/>
      <c r="IP4" s="127"/>
      <c r="IQ4" s="127"/>
      <c r="IR4" s="127"/>
      <c r="IS4" s="127"/>
      <c r="IT4" s="127"/>
      <c r="IU4" s="127"/>
      <c r="IV4" s="127"/>
      <c r="IW4" s="127"/>
      <c r="IX4" s="127"/>
      <c r="IY4" s="127"/>
      <c r="IZ4" s="127"/>
      <c r="JA4" s="127"/>
      <c r="JB4" s="127"/>
      <c r="JC4" s="127"/>
      <c r="JD4" s="127"/>
      <c r="JE4" s="127"/>
      <c r="JF4" s="127"/>
      <c r="JG4" s="127"/>
      <c r="JH4" s="127"/>
      <c r="JI4" s="127"/>
      <c r="JJ4" s="127"/>
      <c r="JK4" s="127"/>
      <c r="JL4" s="127"/>
      <c r="JM4" s="127"/>
      <c r="JN4" s="127"/>
      <c r="JO4" s="127"/>
      <c r="JP4" s="127"/>
      <c r="JQ4" s="127"/>
      <c r="JR4" s="127"/>
      <c r="JS4" s="127"/>
      <c r="JT4" s="127"/>
      <c r="JU4" s="127"/>
      <c r="JV4" s="127"/>
      <c r="JW4" s="127"/>
      <c r="JX4" s="127"/>
      <c r="JY4" s="127"/>
      <c r="JZ4" s="127"/>
      <c r="KA4" s="127"/>
      <c r="KB4" s="127"/>
      <c r="KC4" s="127"/>
      <c r="KD4" s="127"/>
      <c r="KE4" s="127"/>
      <c r="KF4" s="127"/>
      <c r="KG4" s="127"/>
      <c r="KH4" s="127"/>
      <c r="KI4" s="127"/>
      <c r="KJ4" s="127"/>
      <c r="KK4" s="127"/>
      <c r="KL4" s="127"/>
      <c r="KM4" s="127"/>
      <c r="KN4" s="127"/>
      <c r="KO4" s="127"/>
      <c r="KP4" s="127"/>
      <c r="KQ4" s="127"/>
      <c r="KR4" s="127"/>
      <c r="KS4" s="127"/>
      <c r="KT4" s="127"/>
      <c r="KU4" s="127"/>
      <c r="KV4" s="127"/>
      <c r="KW4" s="127"/>
      <c r="KX4" s="127"/>
      <c r="KY4" s="127"/>
      <c r="KZ4" s="127"/>
      <c r="LA4" s="127"/>
      <c r="LB4" s="127"/>
      <c r="LC4" s="127"/>
      <c r="LD4" s="127"/>
      <c r="LE4" s="127"/>
      <c r="LF4" s="127"/>
      <c r="LG4" s="127"/>
      <c r="LH4" s="127"/>
      <c r="LI4" s="127"/>
      <c r="LJ4" s="127"/>
      <c r="LK4" s="127"/>
      <c r="LL4" s="127"/>
      <c r="LM4" s="127"/>
      <c r="LN4" s="127"/>
      <c r="LO4" s="127"/>
      <c r="LP4" s="127"/>
      <c r="LQ4" s="127"/>
      <c r="LR4" s="127"/>
      <c r="LS4" s="127"/>
      <c r="LT4" s="127"/>
      <c r="LU4" s="127"/>
      <c r="LV4" s="127"/>
      <c r="LW4" s="127"/>
      <c r="LX4" s="127"/>
      <c r="LY4" s="127"/>
      <c r="LZ4" s="127"/>
      <c r="MA4" s="127"/>
      <c r="MB4" s="127"/>
      <c r="MC4" s="127"/>
      <c r="MD4" s="127"/>
      <c r="ME4" s="127"/>
      <c r="MF4" s="127"/>
      <c r="MG4" s="127"/>
      <c r="MH4" s="127"/>
      <c r="MI4" s="127"/>
      <c r="MJ4" s="127"/>
      <c r="MK4" s="127"/>
      <c r="ML4" s="127"/>
      <c r="MM4" s="127"/>
      <c r="MN4" s="127"/>
      <c r="MO4" s="127"/>
      <c r="MP4" s="127"/>
      <c r="MQ4" s="127"/>
      <c r="MR4" s="127"/>
      <c r="MS4" s="127"/>
      <c r="MT4" s="127"/>
      <c r="MU4" s="127"/>
      <c r="MV4" s="127"/>
      <c r="MW4" s="127"/>
      <c r="MX4" s="127"/>
      <c r="MY4" s="127"/>
      <c r="MZ4" s="127"/>
      <c r="NA4" s="127"/>
      <c r="NB4" s="127"/>
      <c r="NC4" s="127"/>
      <c r="ND4" s="127"/>
      <c r="NE4" s="127"/>
      <c r="NF4" s="127"/>
      <c r="NG4" s="127"/>
      <c r="NH4" s="127"/>
      <c r="NI4" s="127"/>
      <c r="NJ4" s="127"/>
      <c r="NK4" s="127"/>
      <c r="NL4" s="127"/>
      <c r="NM4" s="127"/>
      <c r="NN4" s="127"/>
      <c r="NO4" s="127"/>
      <c r="NP4" s="127"/>
      <c r="NQ4" s="127"/>
      <c r="NR4" s="127"/>
      <c r="NS4" s="127"/>
      <c r="NT4" s="127"/>
      <c r="NU4" s="127"/>
      <c r="NV4" s="127"/>
      <c r="NW4" s="127"/>
      <c r="NX4" s="127"/>
      <c r="NY4" s="127"/>
      <c r="NZ4" s="127"/>
      <c r="OA4" s="127"/>
      <c r="OB4" s="127"/>
      <c r="OC4" s="127"/>
      <c r="OD4" s="127"/>
      <c r="OE4" s="127"/>
      <c r="OF4" s="127"/>
      <c r="OG4" s="127"/>
      <c r="OH4" s="127"/>
      <c r="OI4" s="127"/>
      <c r="OJ4" s="127"/>
      <c r="OK4" s="127"/>
      <c r="OL4" s="127"/>
      <c r="OM4" s="127"/>
      <c r="ON4" s="127"/>
      <c r="OO4" s="127"/>
      <c r="OP4" s="127"/>
      <c r="OQ4" s="127"/>
      <c r="OR4" s="127"/>
      <c r="OS4" s="127"/>
      <c r="OT4" s="127"/>
      <c r="OU4" s="127"/>
      <c r="OV4" s="127"/>
      <c r="OW4" s="127"/>
      <c r="OX4" s="127"/>
      <c r="OY4" s="127"/>
      <c r="OZ4" s="127"/>
      <c r="PA4" s="127"/>
      <c r="PB4" s="127"/>
      <c r="PC4" s="127"/>
      <c r="PD4" s="127"/>
      <c r="PE4" s="127"/>
      <c r="PF4" s="127"/>
      <c r="PG4" s="127"/>
      <c r="PH4" s="127"/>
      <c r="PI4" s="127"/>
      <c r="PJ4" s="127"/>
      <c r="PK4" s="127"/>
      <c r="PL4" s="127"/>
      <c r="PM4" s="127"/>
      <c r="PN4" s="127"/>
      <c r="PO4" s="127"/>
      <c r="PP4" s="127"/>
      <c r="PQ4" s="127"/>
      <c r="PR4" s="127"/>
      <c r="PS4" s="127"/>
      <c r="PT4" s="127"/>
      <c r="PU4" s="127"/>
      <c r="PV4" s="127"/>
      <c r="PW4" s="127"/>
      <c r="PX4" s="127"/>
      <c r="PY4" s="127"/>
      <c r="PZ4" s="127"/>
      <c r="QA4" s="127"/>
      <c r="QB4" s="127"/>
      <c r="QC4" s="127"/>
      <c r="QD4" s="127"/>
      <c r="QE4" s="127"/>
      <c r="QF4" s="127"/>
      <c r="QG4" s="127"/>
      <c r="QH4" s="127"/>
      <c r="QI4" s="127"/>
      <c r="QJ4" s="127"/>
      <c r="QK4" s="127"/>
      <c r="QL4" s="127"/>
      <c r="QM4" s="127"/>
      <c r="QN4" s="127"/>
      <c r="QO4" s="127"/>
      <c r="QP4" s="127"/>
      <c r="QQ4" s="127"/>
      <c r="QR4" s="127"/>
      <c r="QS4" s="127"/>
      <c r="QT4" s="127"/>
      <c r="QU4" s="127"/>
      <c r="QV4" s="127"/>
      <c r="QW4" s="127"/>
      <c r="QX4" s="127"/>
      <c r="QY4" s="127"/>
      <c r="QZ4" s="127"/>
      <c r="RA4" s="127"/>
      <c r="RB4" s="127"/>
      <c r="RC4" s="127"/>
      <c r="RD4" s="127"/>
      <c r="RE4" s="127"/>
      <c r="RF4" s="127"/>
      <c r="RG4" s="127"/>
      <c r="RH4" s="127"/>
      <c r="RI4" s="127"/>
      <c r="RJ4" s="127"/>
      <c r="RK4" s="127"/>
      <c r="RL4" s="127"/>
      <c r="RM4" s="127"/>
      <c r="RN4" s="127"/>
      <c r="RO4" s="127"/>
      <c r="RP4" s="127"/>
      <c r="RQ4" s="127"/>
      <c r="RR4" s="127"/>
      <c r="RS4" s="127"/>
      <c r="RT4" s="127"/>
      <c r="RU4" s="127"/>
      <c r="RV4" s="127"/>
      <c r="RW4" s="127"/>
      <c r="RX4" s="127"/>
      <c r="RY4" s="127"/>
      <c r="RZ4" s="127"/>
      <c r="SA4" s="127"/>
      <c r="SB4" s="127"/>
      <c r="SC4" s="127"/>
      <c r="SD4" s="127"/>
      <c r="SE4" s="127"/>
      <c r="SF4" s="127"/>
      <c r="SG4" s="127"/>
      <c r="SH4" s="127"/>
      <c r="SI4" s="127"/>
      <c r="SJ4" s="127"/>
      <c r="SK4" s="127"/>
      <c r="SL4" s="127"/>
      <c r="SM4" s="127"/>
      <c r="SN4" s="127"/>
      <c r="SO4" s="127"/>
      <c r="SP4" s="127"/>
      <c r="SQ4" s="127"/>
      <c r="SR4" s="127"/>
      <c r="SS4" s="127"/>
      <c r="ST4" s="127"/>
      <c r="SU4" s="127"/>
      <c r="SV4" s="127"/>
      <c r="SW4" s="127"/>
      <c r="SX4" s="127"/>
      <c r="SY4" s="127"/>
      <c r="SZ4" s="127"/>
      <c r="TA4" s="127"/>
      <c r="TB4" s="127"/>
      <c r="TC4" s="127"/>
      <c r="TD4" s="127"/>
      <c r="TE4" s="127"/>
      <c r="TF4" s="127"/>
      <c r="TG4" s="127"/>
      <c r="TH4" s="127"/>
      <c r="TI4" s="127"/>
      <c r="TJ4" s="127"/>
      <c r="TK4" s="127"/>
      <c r="TL4" s="127"/>
      <c r="TM4" s="127"/>
      <c r="TN4" s="127"/>
      <c r="TO4" s="127"/>
      <c r="TP4" s="127"/>
      <c r="TQ4" s="127"/>
      <c r="TR4" s="127"/>
      <c r="TS4" s="127"/>
      <c r="TT4" s="127"/>
      <c r="TU4" s="127"/>
      <c r="TV4" s="127"/>
      <c r="TW4" s="127"/>
      <c r="TX4" s="127"/>
      <c r="TY4" s="127"/>
      <c r="TZ4" s="127"/>
      <c r="UA4" s="127"/>
      <c r="UB4" s="127"/>
      <c r="UC4" s="127"/>
      <c r="UD4" s="127"/>
      <c r="UE4" s="127"/>
      <c r="UF4" s="127"/>
      <c r="UG4" s="127"/>
      <c r="UH4" s="127"/>
      <c r="UI4" s="127"/>
      <c r="UJ4" s="127"/>
      <c r="UK4" s="127"/>
      <c r="UL4" s="127"/>
      <c r="UM4" s="127"/>
      <c r="UN4" s="127"/>
      <c r="UO4" s="127"/>
      <c r="UP4" s="127"/>
      <c r="UQ4" s="127"/>
      <c r="UR4" s="127"/>
      <c r="US4" s="127"/>
      <c r="UT4" s="127"/>
      <c r="UU4" s="127"/>
      <c r="UV4" s="127"/>
      <c r="UW4" s="127"/>
      <c r="UX4" s="127"/>
      <c r="UY4" s="127"/>
      <c r="UZ4" s="127"/>
      <c r="VA4" s="127"/>
      <c r="VB4" s="127"/>
      <c r="VC4" s="127"/>
      <c r="VD4" s="127"/>
      <c r="VE4" s="127"/>
      <c r="VF4" s="127"/>
      <c r="VG4" s="127"/>
      <c r="VH4" s="127"/>
      <c r="VI4" s="127"/>
      <c r="VJ4" s="127"/>
      <c r="VK4" s="127"/>
      <c r="VL4" s="127"/>
      <c r="VM4" s="127"/>
      <c r="VN4" s="127"/>
      <c r="VO4" s="127"/>
      <c r="VP4" s="127"/>
      <c r="VQ4" s="127"/>
      <c r="VR4" s="127"/>
      <c r="VS4" s="127"/>
      <c r="VT4" s="127"/>
      <c r="VU4" s="127"/>
      <c r="VV4" s="127"/>
      <c r="VW4" s="127"/>
      <c r="VX4" s="127"/>
      <c r="VY4" s="127"/>
      <c r="VZ4" s="127"/>
      <c r="WA4" s="127"/>
      <c r="WB4" s="127"/>
      <c r="WC4" s="127"/>
      <c r="WD4" s="127"/>
      <c r="WE4" s="127"/>
      <c r="WF4" s="127"/>
      <c r="WG4" s="127"/>
      <c r="WH4" s="127"/>
      <c r="WI4" s="127"/>
      <c r="WJ4" s="127"/>
      <c r="WK4" s="127"/>
      <c r="WL4" s="127"/>
      <c r="WM4" s="127"/>
      <c r="WN4" s="127"/>
      <c r="WO4" s="127"/>
      <c r="WP4" s="127"/>
      <c r="WQ4" s="127"/>
      <c r="WR4" s="127"/>
      <c r="WS4" s="127"/>
      <c r="WT4" s="127"/>
      <c r="WU4" s="127"/>
      <c r="WV4" s="127"/>
      <c r="WW4" s="127"/>
      <c r="WX4" s="127"/>
      <c r="WY4" s="127"/>
      <c r="WZ4" s="127"/>
      <c r="XA4" s="127"/>
      <c r="XB4" s="127"/>
      <c r="XC4" s="127"/>
      <c r="XD4" s="127"/>
      <c r="XE4" s="127"/>
      <c r="XF4" s="127"/>
      <c r="XG4" s="127"/>
      <c r="XH4" s="127"/>
      <c r="XI4" s="127"/>
      <c r="XJ4" s="127"/>
      <c r="XK4" s="127"/>
      <c r="XL4" s="127"/>
      <c r="XM4" s="127"/>
      <c r="XN4" s="127"/>
      <c r="XO4" s="127"/>
      <c r="XP4" s="127"/>
      <c r="XQ4" s="127"/>
      <c r="XR4" s="127"/>
      <c r="XS4" s="127"/>
      <c r="XT4" s="127"/>
      <c r="XU4" s="127"/>
      <c r="XV4" s="127"/>
      <c r="XW4" s="127"/>
      <c r="XX4" s="127"/>
      <c r="XY4" s="127"/>
      <c r="XZ4" s="127"/>
      <c r="YA4" s="127"/>
      <c r="YB4" s="127"/>
      <c r="YC4" s="127"/>
      <c r="YD4" s="127"/>
      <c r="YE4" s="127"/>
      <c r="YF4" s="127"/>
      <c r="YG4" s="127"/>
      <c r="YH4" s="127"/>
      <c r="YI4" s="127"/>
      <c r="YJ4" s="127"/>
      <c r="YK4" s="127"/>
      <c r="YL4" s="127"/>
      <c r="YM4" s="127"/>
      <c r="YN4" s="127"/>
      <c r="YO4" s="127"/>
      <c r="YP4" s="127"/>
      <c r="YQ4" s="127"/>
      <c r="YR4" s="127"/>
      <c r="YS4" s="127"/>
      <c r="YT4" s="127"/>
      <c r="YU4" s="127"/>
      <c r="YV4" s="127"/>
      <c r="YW4" s="127"/>
      <c r="YX4" s="127"/>
      <c r="YY4" s="127"/>
      <c r="YZ4" s="127"/>
      <c r="ZA4" s="127"/>
      <c r="ZB4" s="127"/>
      <c r="ZC4" s="127"/>
      <c r="ZD4" s="127"/>
      <c r="ZE4" s="127"/>
      <c r="ZF4" s="127"/>
      <c r="ZG4" s="127"/>
      <c r="ZH4" s="127"/>
      <c r="ZI4" s="127"/>
      <c r="ZJ4" s="127"/>
      <c r="ZK4" s="127"/>
      <c r="ZL4" s="127"/>
      <c r="ZM4" s="127"/>
      <c r="ZN4" s="127"/>
      <c r="ZO4" s="127"/>
      <c r="ZP4" s="127"/>
      <c r="ZQ4" s="127"/>
      <c r="ZR4" s="127"/>
      <c r="ZS4" s="127"/>
      <c r="ZT4" s="127"/>
      <c r="ZU4" s="127"/>
      <c r="ZV4" s="127"/>
      <c r="ZW4" s="127"/>
      <c r="ZX4" s="127"/>
      <c r="ZY4" s="127"/>
      <c r="ZZ4" s="127"/>
      <c r="AAA4" s="127"/>
      <c r="AAB4" s="127"/>
      <c r="AAC4" s="127"/>
      <c r="AAD4" s="127"/>
      <c r="AAE4" s="127"/>
      <c r="AAF4" s="127"/>
      <c r="AAG4" s="127"/>
    </row>
    <row r="5" spans="1:709" ht="17.25">
      <c r="A5" s="166"/>
      <c r="B5" s="123"/>
      <c r="C5" s="123"/>
      <c r="D5" s="112" t="s">
        <v>48</v>
      </c>
      <c r="E5" s="167" t="s">
        <v>31</v>
      </c>
      <c r="F5" s="168">
        <f>SUM(I5+G5-H5)</f>
        <v>-70</v>
      </c>
      <c r="G5" s="199">
        <f>SUM(N5+O5)</f>
        <v>0</v>
      </c>
      <c r="H5" s="169">
        <f>SUM(J5+K5+L5+M5)</f>
        <v>30</v>
      </c>
      <c r="I5" s="13">
        <v>-40</v>
      </c>
      <c r="J5" s="117">
        <v>30</v>
      </c>
      <c r="K5" s="116"/>
      <c r="L5" s="118"/>
      <c r="M5" s="119"/>
      <c r="N5" s="120"/>
      <c r="O5" s="116"/>
      <c r="P5" s="121">
        <f>[1]ml!F837</f>
        <v>0</v>
      </c>
      <c r="Q5" s="116"/>
      <c r="R5" s="122"/>
      <c r="S5" s="60"/>
      <c r="T5" s="123"/>
      <c r="U5" s="124"/>
      <c r="V5" s="60"/>
      <c r="W5" s="60"/>
      <c r="X5" s="60"/>
      <c r="Y5" s="60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  <c r="DO5" s="127"/>
      <c r="DP5" s="127"/>
      <c r="DQ5" s="127"/>
      <c r="DR5" s="127"/>
      <c r="DS5" s="127"/>
      <c r="DT5" s="127"/>
      <c r="DU5" s="127"/>
      <c r="DV5" s="127"/>
      <c r="DW5" s="127"/>
      <c r="DX5" s="127"/>
      <c r="DY5" s="127"/>
      <c r="DZ5" s="127"/>
      <c r="EA5" s="127"/>
      <c r="EB5" s="127"/>
      <c r="EC5" s="127"/>
      <c r="ED5" s="127"/>
      <c r="EE5" s="127"/>
      <c r="EF5" s="127"/>
      <c r="EG5" s="127"/>
      <c r="EH5" s="127"/>
      <c r="EI5" s="127"/>
      <c r="EJ5" s="127"/>
      <c r="EK5" s="127"/>
      <c r="EL5" s="127"/>
      <c r="EM5" s="127"/>
      <c r="EN5" s="127"/>
      <c r="EO5" s="127"/>
      <c r="EP5" s="127"/>
      <c r="EQ5" s="127"/>
      <c r="ER5" s="127"/>
      <c r="ES5" s="127"/>
      <c r="ET5" s="127"/>
      <c r="EU5" s="127"/>
      <c r="EV5" s="127"/>
      <c r="EW5" s="127"/>
      <c r="EX5" s="127"/>
      <c r="EY5" s="127"/>
      <c r="EZ5" s="127"/>
      <c r="FA5" s="127"/>
      <c r="FB5" s="127"/>
      <c r="FC5" s="127"/>
      <c r="FD5" s="127"/>
      <c r="FE5" s="127"/>
      <c r="FF5" s="127"/>
      <c r="FG5" s="127"/>
      <c r="FH5" s="127"/>
      <c r="FI5" s="127"/>
      <c r="FJ5" s="127"/>
      <c r="FK5" s="127"/>
      <c r="FL5" s="127"/>
      <c r="FM5" s="127"/>
      <c r="FN5" s="127"/>
      <c r="FO5" s="127"/>
      <c r="FP5" s="127"/>
      <c r="FQ5" s="127"/>
      <c r="FR5" s="127"/>
      <c r="FS5" s="127"/>
      <c r="FT5" s="127"/>
      <c r="FU5" s="127"/>
      <c r="FV5" s="127"/>
      <c r="FW5" s="127"/>
      <c r="FX5" s="127"/>
      <c r="FY5" s="127"/>
      <c r="FZ5" s="127"/>
      <c r="GA5" s="127"/>
      <c r="GB5" s="127"/>
      <c r="GC5" s="127"/>
      <c r="GD5" s="127"/>
      <c r="GE5" s="127"/>
      <c r="GF5" s="127"/>
      <c r="GG5" s="127"/>
      <c r="GH5" s="127"/>
      <c r="GI5" s="127"/>
      <c r="GJ5" s="127"/>
      <c r="GK5" s="127"/>
      <c r="GL5" s="127"/>
      <c r="GM5" s="127"/>
      <c r="GN5" s="127"/>
      <c r="GO5" s="127"/>
      <c r="GP5" s="127"/>
      <c r="GQ5" s="127"/>
      <c r="GR5" s="127"/>
      <c r="GS5" s="127"/>
      <c r="GT5" s="127"/>
      <c r="GU5" s="127"/>
      <c r="GV5" s="127"/>
      <c r="GW5" s="127"/>
      <c r="GX5" s="127"/>
      <c r="GY5" s="127"/>
      <c r="GZ5" s="127"/>
      <c r="HA5" s="127"/>
      <c r="HB5" s="127"/>
      <c r="HC5" s="127"/>
      <c r="HD5" s="127"/>
      <c r="HE5" s="127"/>
      <c r="HF5" s="127"/>
      <c r="HG5" s="127"/>
      <c r="HH5" s="127"/>
      <c r="HI5" s="127"/>
      <c r="HJ5" s="127"/>
      <c r="HK5" s="127"/>
      <c r="HL5" s="127"/>
      <c r="HM5" s="127"/>
      <c r="HN5" s="127"/>
      <c r="HO5" s="127"/>
      <c r="HP5" s="127"/>
      <c r="HQ5" s="127"/>
      <c r="HR5" s="127"/>
      <c r="HS5" s="127"/>
      <c r="HT5" s="127"/>
      <c r="HU5" s="127"/>
      <c r="HV5" s="127"/>
      <c r="HW5" s="127"/>
      <c r="HX5" s="127"/>
      <c r="HY5" s="127"/>
      <c r="HZ5" s="127"/>
      <c r="IA5" s="127"/>
      <c r="IB5" s="127"/>
      <c r="IC5" s="127"/>
      <c r="ID5" s="127"/>
      <c r="IE5" s="127"/>
      <c r="IF5" s="127"/>
      <c r="IG5" s="127"/>
      <c r="IH5" s="127"/>
      <c r="II5" s="127"/>
      <c r="IJ5" s="127"/>
      <c r="IK5" s="127"/>
      <c r="IL5" s="127"/>
      <c r="IM5" s="127"/>
      <c r="IN5" s="127"/>
      <c r="IO5" s="127"/>
      <c r="IP5" s="127"/>
      <c r="IQ5" s="127"/>
      <c r="IR5" s="127"/>
      <c r="IS5" s="127"/>
      <c r="IT5" s="127"/>
      <c r="IU5" s="127"/>
      <c r="IV5" s="127"/>
      <c r="IW5" s="127"/>
      <c r="IX5" s="127"/>
      <c r="IY5" s="127"/>
      <c r="IZ5" s="127"/>
      <c r="JA5" s="127"/>
      <c r="JB5" s="127"/>
      <c r="JC5" s="127"/>
      <c r="JD5" s="127"/>
      <c r="JE5" s="127"/>
      <c r="JF5" s="127"/>
      <c r="JG5" s="127"/>
      <c r="JH5" s="127"/>
      <c r="JI5" s="127"/>
      <c r="JJ5" s="127"/>
      <c r="JK5" s="127"/>
      <c r="JL5" s="127"/>
      <c r="JM5" s="127"/>
      <c r="JN5" s="127"/>
      <c r="JO5" s="127"/>
      <c r="JP5" s="127"/>
      <c r="JQ5" s="127"/>
      <c r="JR5" s="127"/>
      <c r="JS5" s="127"/>
      <c r="JT5" s="127"/>
      <c r="JU5" s="127"/>
      <c r="JV5" s="127"/>
      <c r="JW5" s="127"/>
      <c r="JX5" s="127"/>
      <c r="JY5" s="127"/>
      <c r="JZ5" s="127"/>
      <c r="KA5" s="127"/>
      <c r="KB5" s="127"/>
      <c r="KC5" s="127"/>
      <c r="KD5" s="127"/>
      <c r="KE5" s="127"/>
      <c r="KF5" s="127"/>
      <c r="KG5" s="127"/>
      <c r="KH5" s="127"/>
      <c r="KI5" s="127"/>
      <c r="KJ5" s="127"/>
      <c r="KK5" s="127"/>
      <c r="KL5" s="127"/>
      <c r="KM5" s="127"/>
      <c r="KN5" s="127"/>
      <c r="KO5" s="127"/>
      <c r="KP5" s="127"/>
      <c r="KQ5" s="127"/>
      <c r="KR5" s="127"/>
      <c r="KS5" s="127"/>
      <c r="KT5" s="127"/>
      <c r="KU5" s="127"/>
      <c r="KV5" s="127"/>
      <c r="KW5" s="127"/>
      <c r="KX5" s="127"/>
      <c r="KY5" s="127"/>
      <c r="KZ5" s="127"/>
      <c r="LA5" s="127"/>
      <c r="LB5" s="127"/>
      <c r="LC5" s="127"/>
      <c r="LD5" s="127"/>
      <c r="LE5" s="127"/>
      <c r="LF5" s="127"/>
      <c r="LG5" s="127"/>
      <c r="LH5" s="127"/>
      <c r="LI5" s="127"/>
      <c r="LJ5" s="127"/>
      <c r="LK5" s="127"/>
      <c r="LL5" s="127"/>
      <c r="LM5" s="127"/>
      <c r="LN5" s="127"/>
      <c r="LO5" s="127"/>
      <c r="LP5" s="127"/>
      <c r="LQ5" s="127"/>
      <c r="LR5" s="127"/>
      <c r="LS5" s="127"/>
      <c r="LT5" s="127"/>
      <c r="LU5" s="127"/>
      <c r="LV5" s="127"/>
      <c r="LW5" s="127"/>
      <c r="LX5" s="127"/>
      <c r="LY5" s="127"/>
      <c r="LZ5" s="127"/>
      <c r="MA5" s="127"/>
      <c r="MB5" s="127"/>
      <c r="MC5" s="127"/>
      <c r="MD5" s="127"/>
      <c r="ME5" s="127"/>
      <c r="MF5" s="127"/>
      <c r="MG5" s="127"/>
      <c r="MH5" s="127"/>
      <c r="MI5" s="127"/>
      <c r="MJ5" s="127"/>
      <c r="MK5" s="127"/>
      <c r="ML5" s="127"/>
      <c r="MM5" s="127"/>
      <c r="MN5" s="127"/>
      <c r="MO5" s="127"/>
      <c r="MP5" s="127"/>
      <c r="MQ5" s="127"/>
      <c r="MR5" s="127"/>
      <c r="MS5" s="127"/>
      <c r="MT5" s="127"/>
      <c r="MU5" s="127"/>
      <c r="MV5" s="127"/>
      <c r="MW5" s="127"/>
      <c r="MX5" s="127"/>
      <c r="MY5" s="127"/>
      <c r="MZ5" s="127"/>
      <c r="NA5" s="127"/>
      <c r="NB5" s="127"/>
      <c r="NC5" s="127"/>
      <c r="ND5" s="127"/>
      <c r="NE5" s="127"/>
      <c r="NF5" s="127"/>
      <c r="NG5" s="127"/>
      <c r="NH5" s="127"/>
      <c r="NI5" s="127"/>
      <c r="NJ5" s="127"/>
      <c r="NK5" s="127"/>
      <c r="NL5" s="127"/>
      <c r="NM5" s="127"/>
      <c r="NN5" s="127"/>
      <c r="NO5" s="127"/>
      <c r="NP5" s="127"/>
      <c r="NQ5" s="127"/>
      <c r="NR5" s="127"/>
      <c r="NS5" s="127"/>
      <c r="NT5" s="127"/>
      <c r="NU5" s="127"/>
      <c r="NV5" s="127"/>
      <c r="NW5" s="127"/>
      <c r="NX5" s="127"/>
      <c r="NY5" s="127"/>
      <c r="NZ5" s="127"/>
      <c r="OA5" s="127"/>
      <c r="OB5" s="127"/>
      <c r="OC5" s="127"/>
      <c r="OD5" s="127"/>
      <c r="OE5" s="127"/>
      <c r="OF5" s="127"/>
      <c r="OG5" s="127"/>
      <c r="OH5" s="127"/>
      <c r="OI5" s="127"/>
      <c r="OJ5" s="127"/>
      <c r="OK5" s="127"/>
      <c r="OL5" s="127"/>
      <c r="OM5" s="127"/>
      <c r="ON5" s="127"/>
      <c r="OO5" s="127"/>
      <c r="OP5" s="127"/>
      <c r="OQ5" s="127"/>
      <c r="OR5" s="127"/>
      <c r="OS5" s="127"/>
      <c r="OT5" s="127"/>
      <c r="OU5" s="127"/>
      <c r="OV5" s="127"/>
      <c r="OW5" s="127"/>
      <c r="OX5" s="127"/>
      <c r="OY5" s="127"/>
      <c r="OZ5" s="127"/>
      <c r="PA5" s="127"/>
      <c r="PB5" s="127"/>
      <c r="PC5" s="127"/>
      <c r="PD5" s="127"/>
      <c r="PE5" s="127"/>
      <c r="PF5" s="127"/>
      <c r="PG5" s="127"/>
      <c r="PH5" s="127"/>
      <c r="PI5" s="127"/>
      <c r="PJ5" s="127"/>
      <c r="PK5" s="127"/>
      <c r="PL5" s="127"/>
      <c r="PM5" s="127"/>
      <c r="PN5" s="127"/>
      <c r="PO5" s="127"/>
      <c r="PP5" s="127"/>
      <c r="PQ5" s="127"/>
      <c r="PR5" s="127"/>
      <c r="PS5" s="127"/>
      <c r="PT5" s="127"/>
      <c r="PU5" s="127"/>
      <c r="PV5" s="127"/>
      <c r="PW5" s="127"/>
      <c r="PX5" s="127"/>
      <c r="PY5" s="127"/>
      <c r="PZ5" s="127"/>
      <c r="QA5" s="127"/>
      <c r="QB5" s="127"/>
      <c r="QC5" s="127"/>
      <c r="QD5" s="127"/>
      <c r="QE5" s="127"/>
      <c r="QF5" s="127"/>
      <c r="QG5" s="127"/>
      <c r="QH5" s="127"/>
      <c r="QI5" s="127"/>
      <c r="QJ5" s="127"/>
      <c r="QK5" s="127"/>
      <c r="QL5" s="127"/>
      <c r="QM5" s="127"/>
      <c r="QN5" s="127"/>
      <c r="QO5" s="127"/>
      <c r="QP5" s="127"/>
      <c r="QQ5" s="127"/>
      <c r="QR5" s="127"/>
      <c r="QS5" s="127"/>
      <c r="QT5" s="127"/>
      <c r="QU5" s="127"/>
      <c r="QV5" s="127"/>
      <c r="QW5" s="127"/>
      <c r="QX5" s="127"/>
      <c r="QY5" s="127"/>
      <c r="QZ5" s="127"/>
      <c r="RA5" s="127"/>
      <c r="RB5" s="127"/>
      <c r="RC5" s="127"/>
      <c r="RD5" s="127"/>
      <c r="RE5" s="127"/>
      <c r="RF5" s="127"/>
      <c r="RG5" s="127"/>
      <c r="RH5" s="127"/>
      <c r="RI5" s="127"/>
      <c r="RJ5" s="127"/>
      <c r="RK5" s="127"/>
      <c r="RL5" s="127"/>
      <c r="RM5" s="127"/>
      <c r="RN5" s="127"/>
      <c r="RO5" s="127"/>
      <c r="RP5" s="127"/>
      <c r="RQ5" s="127"/>
      <c r="RR5" s="127"/>
      <c r="RS5" s="127"/>
      <c r="RT5" s="127"/>
      <c r="RU5" s="127"/>
      <c r="RV5" s="127"/>
      <c r="RW5" s="127"/>
      <c r="RX5" s="127"/>
      <c r="RY5" s="127"/>
      <c r="RZ5" s="127"/>
      <c r="SA5" s="127"/>
      <c r="SB5" s="127"/>
      <c r="SC5" s="127"/>
      <c r="SD5" s="127"/>
      <c r="SE5" s="127"/>
      <c r="SF5" s="127"/>
      <c r="SG5" s="127"/>
      <c r="SH5" s="127"/>
      <c r="SI5" s="127"/>
      <c r="SJ5" s="127"/>
      <c r="SK5" s="127"/>
      <c r="SL5" s="127"/>
      <c r="SM5" s="127"/>
      <c r="SN5" s="127"/>
      <c r="SO5" s="127"/>
      <c r="SP5" s="127"/>
      <c r="SQ5" s="127"/>
      <c r="SR5" s="127"/>
      <c r="SS5" s="127"/>
      <c r="ST5" s="127"/>
      <c r="SU5" s="127"/>
      <c r="SV5" s="127"/>
      <c r="SW5" s="127"/>
      <c r="SX5" s="127"/>
      <c r="SY5" s="127"/>
      <c r="SZ5" s="127"/>
      <c r="TA5" s="127"/>
      <c r="TB5" s="127"/>
      <c r="TC5" s="127"/>
      <c r="TD5" s="127"/>
      <c r="TE5" s="127"/>
      <c r="TF5" s="127"/>
      <c r="TG5" s="127"/>
      <c r="TH5" s="127"/>
      <c r="TI5" s="127"/>
      <c r="TJ5" s="127"/>
      <c r="TK5" s="127"/>
      <c r="TL5" s="127"/>
      <c r="TM5" s="127"/>
      <c r="TN5" s="127"/>
      <c r="TO5" s="127"/>
      <c r="TP5" s="127"/>
      <c r="TQ5" s="127"/>
      <c r="TR5" s="127"/>
      <c r="TS5" s="127"/>
      <c r="TT5" s="127"/>
      <c r="TU5" s="127"/>
      <c r="TV5" s="127"/>
      <c r="TW5" s="127"/>
      <c r="TX5" s="127"/>
      <c r="TY5" s="127"/>
      <c r="TZ5" s="127"/>
      <c r="UA5" s="127"/>
      <c r="UB5" s="127"/>
      <c r="UC5" s="127"/>
      <c r="UD5" s="127"/>
      <c r="UE5" s="127"/>
      <c r="UF5" s="127"/>
      <c r="UG5" s="127"/>
      <c r="UH5" s="127"/>
      <c r="UI5" s="127"/>
      <c r="UJ5" s="127"/>
      <c r="UK5" s="127"/>
      <c r="UL5" s="127"/>
      <c r="UM5" s="127"/>
      <c r="UN5" s="127"/>
      <c r="UO5" s="127"/>
      <c r="UP5" s="127"/>
      <c r="UQ5" s="127"/>
      <c r="UR5" s="127"/>
      <c r="US5" s="127"/>
      <c r="UT5" s="127"/>
      <c r="UU5" s="127"/>
      <c r="UV5" s="127"/>
      <c r="UW5" s="127"/>
      <c r="UX5" s="127"/>
      <c r="UY5" s="127"/>
      <c r="UZ5" s="127"/>
      <c r="VA5" s="127"/>
      <c r="VB5" s="127"/>
      <c r="VC5" s="127"/>
      <c r="VD5" s="127"/>
      <c r="VE5" s="127"/>
      <c r="VF5" s="127"/>
      <c r="VG5" s="127"/>
      <c r="VH5" s="127"/>
      <c r="VI5" s="127"/>
      <c r="VJ5" s="127"/>
      <c r="VK5" s="127"/>
      <c r="VL5" s="127"/>
      <c r="VM5" s="127"/>
      <c r="VN5" s="127"/>
      <c r="VO5" s="127"/>
      <c r="VP5" s="127"/>
      <c r="VQ5" s="127"/>
      <c r="VR5" s="127"/>
      <c r="VS5" s="127"/>
      <c r="VT5" s="127"/>
      <c r="VU5" s="127"/>
      <c r="VV5" s="127"/>
      <c r="VW5" s="127"/>
      <c r="VX5" s="127"/>
      <c r="VY5" s="127"/>
      <c r="VZ5" s="127"/>
      <c r="WA5" s="127"/>
      <c r="WB5" s="127"/>
      <c r="WC5" s="127"/>
      <c r="WD5" s="127"/>
      <c r="WE5" s="127"/>
      <c r="WF5" s="127"/>
      <c r="WG5" s="127"/>
      <c r="WH5" s="127"/>
      <c r="WI5" s="127"/>
      <c r="WJ5" s="127"/>
      <c r="WK5" s="127"/>
      <c r="WL5" s="127"/>
      <c r="WM5" s="127"/>
      <c r="WN5" s="127"/>
      <c r="WO5" s="127"/>
      <c r="WP5" s="127"/>
      <c r="WQ5" s="127"/>
      <c r="WR5" s="127"/>
      <c r="WS5" s="127"/>
      <c r="WT5" s="127"/>
      <c r="WU5" s="127"/>
      <c r="WV5" s="127"/>
      <c r="WW5" s="127"/>
      <c r="WX5" s="127"/>
      <c r="WY5" s="127"/>
      <c r="WZ5" s="127"/>
      <c r="XA5" s="127"/>
      <c r="XB5" s="127"/>
      <c r="XC5" s="127"/>
      <c r="XD5" s="127"/>
      <c r="XE5" s="127"/>
      <c r="XF5" s="127"/>
      <c r="XG5" s="127"/>
      <c r="XH5" s="127"/>
      <c r="XI5" s="127"/>
      <c r="XJ5" s="127"/>
      <c r="XK5" s="127"/>
      <c r="XL5" s="127"/>
      <c r="XM5" s="127"/>
      <c r="XN5" s="127"/>
      <c r="XO5" s="127"/>
      <c r="XP5" s="127"/>
      <c r="XQ5" s="127"/>
      <c r="XR5" s="127"/>
      <c r="XS5" s="127"/>
      <c r="XT5" s="127"/>
      <c r="XU5" s="127"/>
      <c r="XV5" s="127"/>
      <c r="XW5" s="127"/>
      <c r="XX5" s="127"/>
      <c r="XY5" s="127"/>
      <c r="XZ5" s="127"/>
      <c r="YA5" s="127"/>
      <c r="YB5" s="127"/>
      <c r="YC5" s="127"/>
      <c r="YD5" s="127"/>
      <c r="YE5" s="127"/>
      <c r="YF5" s="127"/>
      <c r="YG5" s="127"/>
      <c r="YH5" s="127"/>
      <c r="YI5" s="127"/>
      <c r="YJ5" s="127"/>
      <c r="YK5" s="127"/>
      <c r="YL5" s="127"/>
      <c r="YM5" s="127"/>
      <c r="YN5" s="127"/>
      <c r="YO5" s="127"/>
      <c r="YP5" s="127"/>
      <c r="YQ5" s="127"/>
      <c r="YR5" s="127"/>
      <c r="YS5" s="127"/>
      <c r="YT5" s="127"/>
      <c r="YU5" s="127"/>
      <c r="YV5" s="127"/>
      <c r="YW5" s="127"/>
      <c r="YX5" s="127"/>
      <c r="YY5" s="127"/>
      <c r="YZ5" s="127"/>
      <c r="ZA5" s="127"/>
      <c r="ZB5" s="127"/>
      <c r="ZC5" s="127"/>
      <c r="ZD5" s="127"/>
      <c r="ZE5" s="127"/>
      <c r="ZF5" s="127"/>
      <c r="ZG5" s="127"/>
      <c r="ZH5" s="127"/>
      <c r="ZI5" s="127"/>
      <c r="ZJ5" s="127"/>
      <c r="ZK5" s="127"/>
      <c r="ZL5" s="127"/>
      <c r="ZM5" s="127"/>
      <c r="ZN5" s="127"/>
      <c r="ZO5" s="127"/>
      <c r="ZP5" s="127"/>
      <c r="ZQ5" s="127"/>
      <c r="ZR5" s="127"/>
      <c r="ZS5" s="127"/>
      <c r="ZT5" s="127"/>
      <c r="ZU5" s="127"/>
      <c r="ZV5" s="127"/>
      <c r="ZW5" s="127"/>
      <c r="ZX5" s="127"/>
      <c r="ZY5" s="127"/>
      <c r="ZZ5" s="127"/>
      <c r="AAA5" s="127"/>
      <c r="AAB5" s="127"/>
      <c r="AAC5" s="127"/>
      <c r="AAD5" s="127"/>
      <c r="AAE5" s="127"/>
      <c r="AAF5" s="127"/>
      <c r="AAG5" s="127"/>
    </row>
    <row r="6" spans="1:709" ht="17.25">
      <c r="A6" s="166"/>
      <c r="B6" s="123"/>
      <c r="C6" s="123"/>
      <c r="D6" s="112" t="s">
        <v>48</v>
      </c>
      <c r="E6" s="167" t="s">
        <v>25</v>
      </c>
      <c r="F6" s="129">
        <f>SUM(I6+G6-H6)</f>
        <v>-90</v>
      </c>
      <c r="G6" s="115">
        <f>SUM(N6+O6)</f>
        <v>0</v>
      </c>
      <c r="H6" s="116">
        <f>SUM(J6+K6+L6+M6)</f>
        <v>40</v>
      </c>
      <c r="I6" s="34">
        <v>-50</v>
      </c>
      <c r="J6" s="117">
        <v>40</v>
      </c>
      <c r="K6" s="116"/>
      <c r="L6" s="118"/>
      <c r="M6" s="119"/>
      <c r="N6" s="120"/>
      <c r="O6" s="116"/>
      <c r="P6" s="121">
        <f>[1]ml!F838</f>
        <v>0</v>
      </c>
      <c r="Q6" s="38"/>
      <c r="R6" s="122"/>
      <c r="S6" s="60"/>
      <c r="T6" s="123"/>
      <c r="U6" s="124"/>
      <c r="V6" s="60"/>
      <c r="W6" s="60"/>
      <c r="X6" s="60"/>
      <c r="Y6" s="60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  <c r="DO6" s="127"/>
      <c r="DP6" s="127"/>
      <c r="DQ6" s="127"/>
      <c r="DR6" s="127"/>
      <c r="DS6" s="127"/>
      <c r="DT6" s="127"/>
      <c r="DU6" s="127"/>
      <c r="DV6" s="127"/>
      <c r="DW6" s="127"/>
      <c r="DX6" s="127"/>
      <c r="DY6" s="127"/>
      <c r="DZ6" s="127"/>
      <c r="EA6" s="127"/>
      <c r="EB6" s="127"/>
      <c r="EC6" s="127"/>
      <c r="ED6" s="127"/>
      <c r="EE6" s="127"/>
      <c r="EF6" s="127"/>
      <c r="EG6" s="127"/>
      <c r="EH6" s="127"/>
      <c r="EI6" s="127"/>
      <c r="EJ6" s="127"/>
      <c r="EK6" s="127"/>
      <c r="EL6" s="127"/>
      <c r="EM6" s="127"/>
      <c r="EN6" s="127"/>
      <c r="EO6" s="127"/>
      <c r="EP6" s="127"/>
      <c r="EQ6" s="127"/>
      <c r="ER6" s="127"/>
      <c r="ES6" s="127"/>
      <c r="ET6" s="127"/>
      <c r="EU6" s="127"/>
      <c r="EV6" s="127"/>
      <c r="EW6" s="127"/>
      <c r="EX6" s="127"/>
      <c r="EY6" s="127"/>
      <c r="EZ6" s="127"/>
      <c r="FA6" s="127"/>
      <c r="FB6" s="127"/>
      <c r="FC6" s="127"/>
      <c r="FD6" s="127"/>
      <c r="FE6" s="127"/>
      <c r="FF6" s="127"/>
      <c r="FG6" s="127"/>
      <c r="FH6" s="127"/>
      <c r="FI6" s="127"/>
      <c r="FJ6" s="127"/>
      <c r="FK6" s="127"/>
      <c r="FL6" s="127"/>
      <c r="FM6" s="127"/>
      <c r="FN6" s="127"/>
      <c r="FO6" s="127"/>
      <c r="FP6" s="127"/>
      <c r="FQ6" s="127"/>
      <c r="FR6" s="127"/>
      <c r="FS6" s="127"/>
      <c r="FT6" s="127"/>
      <c r="FU6" s="127"/>
      <c r="FV6" s="127"/>
      <c r="FW6" s="127"/>
      <c r="FX6" s="127"/>
      <c r="FY6" s="127"/>
      <c r="FZ6" s="127"/>
      <c r="GA6" s="127"/>
      <c r="GB6" s="127"/>
      <c r="GC6" s="127"/>
      <c r="GD6" s="127"/>
      <c r="GE6" s="127"/>
      <c r="GF6" s="127"/>
      <c r="GG6" s="127"/>
      <c r="GH6" s="127"/>
      <c r="GI6" s="127"/>
      <c r="GJ6" s="127"/>
      <c r="GK6" s="127"/>
      <c r="GL6" s="127"/>
      <c r="GM6" s="127"/>
      <c r="GN6" s="127"/>
      <c r="GO6" s="127"/>
      <c r="GP6" s="127"/>
      <c r="GQ6" s="127"/>
      <c r="GR6" s="127"/>
      <c r="GS6" s="127"/>
      <c r="GT6" s="127"/>
      <c r="GU6" s="127"/>
      <c r="GV6" s="127"/>
      <c r="GW6" s="127"/>
      <c r="GX6" s="127"/>
      <c r="GY6" s="127"/>
      <c r="GZ6" s="127"/>
      <c r="HA6" s="127"/>
      <c r="HB6" s="127"/>
      <c r="HC6" s="127"/>
      <c r="HD6" s="127"/>
      <c r="HE6" s="127"/>
      <c r="HF6" s="127"/>
      <c r="HG6" s="127"/>
      <c r="HH6" s="127"/>
      <c r="HI6" s="127"/>
      <c r="HJ6" s="127"/>
      <c r="HK6" s="127"/>
      <c r="HL6" s="127"/>
      <c r="HM6" s="127"/>
      <c r="HN6" s="127"/>
      <c r="HO6" s="127"/>
      <c r="HP6" s="127"/>
      <c r="HQ6" s="127"/>
      <c r="HR6" s="127"/>
      <c r="HS6" s="127"/>
      <c r="HT6" s="127"/>
      <c r="HU6" s="127"/>
      <c r="HV6" s="127"/>
      <c r="HW6" s="127"/>
      <c r="HX6" s="127"/>
      <c r="HY6" s="127"/>
      <c r="HZ6" s="127"/>
      <c r="IA6" s="127"/>
      <c r="IB6" s="127"/>
      <c r="IC6" s="127"/>
      <c r="ID6" s="127"/>
      <c r="IE6" s="127"/>
      <c r="IF6" s="127"/>
      <c r="IG6" s="127"/>
      <c r="IH6" s="127"/>
      <c r="II6" s="127"/>
      <c r="IJ6" s="127"/>
      <c r="IK6" s="127"/>
      <c r="IL6" s="127"/>
      <c r="IM6" s="127"/>
      <c r="IN6" s="127"/>
      <c r="IO6" s="127"/>
      <c r="IP6" s="127"/>
      <c r="IQ6" s="127"/>
      <c r="IR6" s="127"/>
      <c r="IS6" s="127"/>
      <c r="IT6" s="127"/>
      <c r="IU6" s="127"/>
      <c r="IV6" s="127"/>
      <c r="IW6" s="127"/>
      <c r="IX6" s="127"/>
      <c r="IY6" s="127"/>
      <c r="IZ6" s="127"/>
      <c r="JA6" s="127"/>
      <c r="JB6" s="127"/>
      <c r="JC6" s="127"/>
      <c r="JD6" s="127"/>
      <c r="JE6" s="127"/>
      <c r="JF6" s="127"/>
      <c r="JG6" s="127"/>
      <c r="JH6" s="127"/>
      <c r="JI6" s="127"/>
      <c r="JJ6" s="127"/>
      <c r="JK6" s="127"/>
      <c r="JL6" s="127"/>
      <c r="JM6" s="127"/>
      <c r="JN6" s="127"/>
      <c r="JO6" s="127"/>
      <c r="JP6" s="127"/>
      <c r="JQ6" s="127"/>
      <c r="JR6" s="127"/>
      <c r="JS6" s="127"/>
      <c r="JT6" s="127"/>
      <c r="JU6" s="127"/>
      <c r="JV6" s="127"/>
      <c r="JW6" s="127"/>
      <c r="JX6" s="127"/>
      <c r="JY6" s="127"/>
      <c r="JZ6" s="127"/>
      <c r="KA6" s="127"/>
      <c r="KB6" s="127"/>
      <c r="KC6" s="127"/>
      <c r="KD6" s="127"/>
      <c r="KE6" s="127"/>
      <c r="KF6" s="127"/>
      <c r="KG6" s="127"/>
      <c r="KH6" s="127"/>
      <c r="KI6" s="127"/>
      <c r="KJ6" s="127"/>
      <c r="KK6" s="127"/>
      <c r="KL6" s="127"/>
      <c r="KM6" s="127"/>
      <c r="KN6" s="127"/>
      <c r="KO6" s="127"/>
      <c r="KP6" s="127"/>
      <c r="KQ6" s="127"/>
      <c r="KR6" s="127"/>
      <c r="KS6" s="127"/>
      <c r="KT6" s="127"/>
      <c r="KU6" s="127"/>
      <c r="KV6" s="127"/>
      <c r="KW6" s="127"/>
      <c r="KX6" s="127"/>
      <c r="KY6" s="127"/>
      <c r="KZ6" s="127"/>
      <c r="LA6" s="127"/>
      <c r="LB6" s="127"/>
      <c r="LC6" s="127"/>
      <c r="LD6" s="127"/>
      <c r="LE6" s="127"/>
      <c r="LF6" s="127"/>
      <c r="LG6" s="127"/>
      <c r="LH6" s="127"/>
      <c r="LI6" s="127"/>
      <c r="LJ6" s="127"/>
      <c r="LK6" s="127"/>
      <c r="LL6" s="127"/>
      <c r="LM6" s="127"/>
      <c r="LN6" s="127"/>
      <c r="LO6" s="127"/>
      <c r="LP6" s="127"/>
      <c r="LQ6" s="127"/>
      <c r="LR6" s="127"/>
      <c r="LS6" s="127"/>
      <c r="LT6" s="127"/>
      <c r="LU6" s="127"/>
      <c r="LV6" s="127"/>
      <c r="LW6" s="127"/>
      <c r="LX6" s="127"/>
      <c r="LY6" s="127"/>
      <c r="LZ6" s="127"/>
      <c r="MA6" s="127"/>
      <c r="MB6" s="127"/>
      <c r="MC6" s="127"/>
      <c r="MD6" s="127"/>
      <c r="ME6" s="127"/>
      <c r="MF6" s="127"/>
      <c r="MG6" s="127"/>
      <c r="MH6" s="127"/>
      <c r="MI6" s="127"/>
      <c r="MJ6" s="127"/>
      <c r="MK6" s="127"/>
      <c r="ML6" s="127"/>
      <c r="MM6" s="127"/>
      <c r="MN6" s="127"/>
      <c r="MO6" s="127"/>
      <c r="MP6" s="127"/>
      <c r="MQ6" s="127"/>
      <c r="MR6" s="127"/>
      <c r="MS6" s="127"/>
      <c r="MT6" s="127"/>
      <c r="MU6" s="127"/>
      <c r="MV6" s="127"/>
      <c r="MW6" s="127"/>
      <c r="MX6" s="127"/>
      <c r="MY6" s="127"/>
      <c r="MZ6" s="127"/>
      <c r="NA6" s="127"/>
      <c r="NB6" s="127"/>
      <c r="NC6" s="127"/>
      <c r="ND6" s="127"/>
      <c r="NE6" s="127"/>
      <c r="NF6" s="127"/>
      <c r="NG6" s="127"/>
      <c r="NH6" s="127"/>
      <c r="NI6" s="127"/>
      <c r="NJ6" s="127"/>
      <c r="NK6" s="127"/>
      <c r="NL6" s="127"/>
      <c r="NM6" s="127"/>
      <c r="NN6" s="127"/>
      <c r="NO6" s="127"/>
      <c r="NP6" s="127"/>
      <c r="NQ6" s="127"/>
      <c r="NR6" s="127"/>
      <c r="NS6" s="127"/>
      <c r="NT6" s="127"/>
      <c r="NU6" s="127"/>
      <c r="NV6" s="127"/>
      <c r="NW6" s="127"/>
      <c r="NX6" s="127"/>
      <c r="NY6" s="127"/>
      <c r="NZ6" s="127"/>
      <c r="OA6" s="127"/>
      <c r="OB6" s="127"/>
      <c r="OC6" s="127"/>
      <c r="OD6" s="127"/>
      <c r="OE6" s="127"/>
      <c r="OF6" s="127"/>
      <c r="OG6" s="127"/>
      <c r="OH6" s="127"/>
      <c r="OI6" s="127"/>
      <c r="OJ6" s="127"/>
      <c r="OK6" s="127"/>
      <c r="OL6" s="127"/>
      <c r="OM6" s="127"/>
      <c r="ON6" s="127"/>
      <c r="OO6" s="127"/>
      <c r="OP6" s="127"/>
      <c r="OQ6" s="127"/>
      <c r="OR6" s="127"/>
      <c r="OS6" s="127"/>
      <c r="OT6" s="127"/>
      <c r="OU6" s="127"/>
      <c r="OV6" s="127"/>
      <c r="OW6" s="127"/>
      <c r="OX6" s="127"/>
      <c r="OY6" s="127"/>
      <c r="OZ6" s="127"/>
      <c r="PA6" s="127"/>
      <c r="PB6" s="127"/>
      <c r="PC6" s="127"/>
      <c r="PD6" s="127"/>
      <c r="PE6" s="127"/>
      <c r="PF6" s="127"/>
      <c r="PG6" s="127"/>
      <c r="PH6" s="127"/>
      <c r="PI6" s="127"/>
      <c r="PJ6" s="127"/>
      <c r="PK6" s="127"/>
      <c r="PL6" s="127"/>
      <c r="PM6" s="127"/>
      <c r="PN6" s="127"/>
      <c r="PO6" s="127"/>
      <c r="PP6" s="127"/>
      <c r="PQ6" s="127"/>
      <c r="PR6" s="127"/>
      <c r="PS6" s="127"/>
      <c r="PT6" s="127"/>
      <c r="PU6" s="127"/>
      <c r="PV6" s="127"/>
      <c r="PW6" s="127"/>
      <c r="PX6" s="127"/>
      <c r="PY6" s="127"/>
      <c r="PZ6" s="127"/>
      <c r="QA6" s="127"/>
      <c r="QB6" s="127"/>
      <c r="QC6" s="127"/>
      <c r="QD6" s="127"/>
      <c r="QE6" s="127"/>
      <c r="QF6" s="127"/>
      <c r="QG6" s="127"/>
      <c r="QH6" s="127"/>
      <c r="QI6" s="127"/>
      <c r="QJ6" s="127"/>
      <c r="QK6" s="127"/>
      <c r="QL6" s="127"/>
      <c r="QM6" s="127"/>
      <c r="QN6" s="127"/>
      <c r="QO6" s="127"/>
      <c r="QP6" s="127"/>
      <c r="QQ6" s="127"/>
      <c r="QR6" s="127"/>
      <c r="QS6" s="127"/>
      <c r="QT6" s="127"/>
      <c r="QU6" s="127"/>
      <c r="QV6" s="127"/>
      <c r="QW6" s="127"/>
      <c r="QX6" s="127"/>
      <c r="QY6" s="127"/>
      <c r="QZ6" s="127"/>
      <c r="RA6" s="127"/>
      <c r="RB6" s="127"/>
      <c r="RC6" s="127"/>
      <c r="RD6" s="127"/>
      <c r="RE6" s="127"/>
      <c r="RF6" s="127"/>
      <c r="RG6" s="127"/>
      <c r="RH6" s="127"/>
      <c r="RI6" s="127"/>
      <c r="RJ6" s="127"/>
      <c r="RK6" s="127"/>
      <c r="RL6" s="127"/>
      <c r="RM6" s="127"/>
      <c r="RN6" s="127"/>
      <c r="RO6" s="127"/>
      <c r="RP6" s="127"/>
      <c r="RQ6" s="127"/>
      <c r="RR6" s="127"/>
      <c r="RS6" s="127"/>
      <c r="RT6" s="127"/>
      <c r="RU6" s="127"/>
      <c r="RV6" s="127"/>
      <c r="RW6" s="127"/>
      <c r="RX6" s="127"/>
      <c r="RY6" s="127"/>
      <c r="RZ6" s="127"/>
      <c r="SA6" s="127"/>
      <c r="SB6" s="127"/>
      <c r="SC6" s="127"/>
      <c r="SD6" s="127"/>
      <c r="SE6" s="127"/>
      <c r="SF6" s="127"/>
      <c r="SG6" s="127"/>
      <c r="SH6" s="127"/>
      <c r="SI6" s="127"/>
      <c r="SJ6" s="127"/>
      <c r="SK6" s="127"/>
      <c r="SL6" s="127"/>
      <c r="SM6" s="127"/>
      <c r="SN6" s="127"/>
      <c r="SO6" s="127"/>
      <c r="SP6" s="127"/>
      <c r="SQ6" s="127"/>
      <c r="SR6" s="127"/>
      <c r="SS6" s="127"/>
      <c r="ST6" s="127"/>
      <c r="SU6" s="127"/>
      <c r="SV6" s="127"/>
      <c r="SW6" s="127"/>
      <c r="SX6" s="127"/>
      <c r="SY6" s="127"/>
      <c r="SZ6" s="127"/>
      <c r="TA6" s="127"/>
      <c r="TB6" s="127"/>
      <c r="TC6" s="127"/>
      <c r="TD6" s="127"/>
      <c r="TE6" s="127"/>
      <c r="TF6" s="127"/>
      <c r="TG6" s="127"/>
      <c r="TH6" s="127"/>
      <c r="TI6" s="127"/>
      <c r="TJ6" s="127"/>
      <c r="TK6" s="127"/>
      <c r="TL6" s="127"/>
      <c r="TM6" s="127"/>
      <c r="TN6" s="127"/>
      <c r="TO6" s="127"/>
      <c r="TP6" s="127"/>
      <c r="TQ6" s="127"/>
      <c r="TR6" s="127"/>
      <c r="TS6" s="127"/>
      <c r="TT6" s="127"/>
      <c r="TU6" s="127"/>
      <c r="TV6" s="127"/>
      <c r="TW6" s="127"/>
      <c r="TX6" s="127"/>
      <c r="TY6" s="127"/>
      <c r="TZ6" s="127"/>
      <c r="UA6" s="127"/>
      <c r="UB6" s="127"/>
      <c r="UC6" s="127"/>
      <c r="UD6" s="127"/>
      <c r="UE6" s="127"/>
      <c r="UF6" s="127"/>
      <c r="UG6" s="127"/>
      <c r="UH6" s="127"/>
      <c r="UI6" s="127"/>
      <c r="UJ6" s="127"/>
      <c r="UK6" s="127"/>
      <c r="UL6" s="127"/>
      <c r="UM6" s="127"/>
      <c r="UN6" s="127"/>
      <c r="UO6" s="127"/>
      <c r="UP6" s="127"/>
      <c r="UQ6" s="127"/>
      <c r="UR6" s="127"/>
      <c r="US6" s="127"/>
      <c r="UT6" s="127"/>
      <c r="UU6" s="127"/>
      <c r="UV6" s="127"/>
      <c r="UW6" s="127"/>
      <c r="UX6" s="127"/>
      <c r="UY6" s="127"/>
      <c r="UZ6" s="127"/>
      <c r="VA6" s="127"/>
      <c r="VB6" s="127"/>
      <c r="VC6" s="127"/>
      <c r="VD6" s="127"/>
      <c r="VE6" s="127"/>
      <c r="VF6" s="127"/>
      <c r="VG6" s="127"/>
      <c r="VH6" s="127"/>
      <c r="VI6" s="127"/>
      <c r="VJ6" s="127"/>
      <c r="VK6" s="127"/>
      <c r="VL6" s="127"/>
      <c r="VM6" s="127"/>
      <c r="VN6" s="127"/>
      <c r="VO6" s="127"/>
      <c r="VP6" s="127"/>
      <c r="VQ6" s="127"/>
      <c r="VR6" s="127"/>
      <c r="VS6" s="127"/>
      <c r="VT6" s="127"/>
      <c r="VU6" s="127"/>
      <c r="VV6" s="127"/>
      <c r="VW6" s="127"/>
      <c r="VX6" s="127"/>
      <c r="VY6" s="127"/>
      <c r="VZ6" s="127"/>
      <c r="WA6" s="127"/>
      <c r="WB6" s="127"/>
      <c r="WC6" s="127"/>
      <c r="WD6" s="127"/>
      <c r="WE6" s="127"/>
      <c r="WF6" s="127"/>
      <c r="WG6" s="127"/>
      <c r="WH6" s="127"/>
      <c r="WI6" s="127"/>
      <c r="WJ6" s="127"/>
      <c r="WK6" s="127"/>
      <c r="WL6" s="127"/>
      <c r="WM6" s="127"/>
      <c r="WN6" s="127"/>
      <c r="WO6" s="127"/>
      <c r="WP6" s="127"/>
      <c r="WQ6" s="127"/>
      <c r="WR6" s="127"/>
      <c r="WS6" s="127"/>
      <c r="WT6" s="127"/>
      <c r="WU6" s="127"/>
      <c r="WV6" s="127"/>
      <c r="WW6" s="127"/>
      <c r="WX6" s="127"/>
      <c r="WY6" s="127"/>
      <c r="WZ6" s="127"/>
      <c r="XA6" s="127"/>
      <c r="XB6" s="127"/>
      <c r="XC6" s="127"/>
      <c r="XD6" s="127"/>
      <c r="XE6" s="127"/>
      <c r="XF6" s="127"/>
      <c r="XG6" s="127"/>
      <c r="XH6" s="127"/>
      <c r="XI6" s="127"/>
      <c r="XJ6" s="127"/>
      <c r="XK6" s="127"/>
      <c r="XL6" s="127"/>
      <c r="XM6" s="127"/>
      <c r="XN6" s="127"/>
      <c r="XO6" s="127"/>
      <c r="XP6" s="127"/>
      <c r="XQ6" s="127"/>
      <c r="XR6" s="127"/>
      <c r="XS6" s="127"/>
      <c r="XT6" s="127"/>
      <c r="XU6" s="127"/>
      <c r="XV6" s="127"/>
      <c r="XW6" s="127"/>
      <c r="XX6" s="127"/>
      <c r="XY6" s="127"/>
      <c r="XZ6" s="127"/>
      <c r="YA6" s="127"/>
      <c r="YB6" s="127"/>
      <c r="YC6" s="127"/>
      <c r="YD6" s="127"/>
      <c r="YE6" s="127"/>
      <c r="YF6" s="127"/>
      <c r="YG6" s="127"/>
      <c r="YH6" s="127"/>
      <c r="YI6" s="127"/>
      <c r="YJ6" s="127"/>
      <c r="YK6" s="127"/>
      <c r="YL6" s="127"/>
      <c r="YM6" s="127"/>
      <c r="YN6" s="127"/>
      <c r="YO6" s="127"/>
      <c r="YP6" s="127"/>
      <c r="YQ6" s="127"/>
      <c r="YR6" s="127"/>
      <c r="YS6" s="127"/>
      <c r="YT6" s="127"/>
      <c r="YU6" s="127"/>
      <c r="YV6" s="127"/>
      <c r="YW6" s="127"/>
      <c r="YX6" s="127"/>
      <c r="YY6" s="127"/>
      <c r="YZ6" s="127"/>
      <c r="ZA6" s="127"/>
      <c r="ZB6" s="127"/>
      <c r="ZC6" s="127"/>
      <c r="ZD6" s="127"/>
      <c r="ZE6" s="127"/>
      <c r="ZF6" s="127"/>
      <c r="ZG6" s="127"/>
      <c r="ZH6" s="127"/>
      <c r="ZI6" s="127"/>
      <c r="ZJ6" s="127"/>
      <c r="ZK6" s="127"/>
      <c r="ZL6" s="127"/>
      <c r="ZM6" s="127"/>
      <c r="ZN6" s="127"/>
      <c r="ZO6" s="127"/>
      <c r="ZP6" s="127"/>
      <c r="ZQ6" s="127"/>
      <c r="ZR6" s="127"/>
      <c r="ZS6" s="127"/>
      <c r="ZT6" s="127"/>
      <c r="ZU6" s="127"/>
      <c r="ZV6" s="127"/>
      <c r="ZW6" s="127"/>
      <c r="ZX6" s="127"/>
      <c r="ZY6" s="127"/>
      <c r="ZZ6" s="127"/>
      <c r="AAA6" s="127"/>
      <c r="AAB6" s="127"/>
      <c r="AAC6" s="127"/>
      <c r="AAD6" s="127"/>
      <c r="AAE6" s="127"/>
      <c r="AAF6" s="127"/>
      <c r="AAG6" s="127"/>
    </row>
    <row r="7" spans="1:709" s="127" customFormat="1" ht="17.25">
      <c r="A7" s="128"/>
      <c r="B7" s="123"/>
      <c r="C7" s="123"/>
      <c r="D7" s="112" t="s">
        <v>27</v>
      </c>
      <c r="E7" s="167" t="s">
        <v>12</v>
      </c>
      <c r="F7" s="129">
        <f>SUM(I7+G7-H7)</f>
        <v>-10</v>
      </c>
      <c r="G7" s="115">
        <f>SUM(N7+O7)</f>
        <v>0</v>
      </c>
      <c r="H7" s="116">
        <f>SUM(J7+K7+L7+M7)</f>
        <v>10</v>
      </c>
      <c r="I7" s="80">
        <v>0</v>
      </c>
      <c r="J7" s="117">
        <v>10</v>
      </c>
      <c r="K7" s="116"/>
      <c r="L7" s="118"/>
      <c r="M7" s="119"/>
      <c r="N7" s="120"/>
      <c r="O7" s="116"/>
      <c r="P7" s="121">
        <f>[1]ml!F1465</f>
        <v>0</v>
      </c>
      <c r="Q7" s="38"/>
      <c r="R7" s="122"/>
      <c r="S7" s="60"/>
      <c r="T7" s="123"/>
      <c r="U7" s="124"/>
      <c r="V7" s="60"/>
      <c r="W7" s="60"/>
      <c r="X7" s="60"/>
      <c r="Y7" s="60"/>
    </row>
    <row r="8" spans="1:709" s="127" customFormat="1" ht="17.25">
      <c r="A8" s="128"/>
      <c r="B8" s="123"/>
      <c r="C8" s="123"/>
      <c r="D8" s="112" t="s">
        <v>27</v>
      </c>
      <c r="E8" s="167" t="s">
        <v>16</v>
      </c>
      <c r="F8" s="129">
        <f>SUM(I8+G8-H8)</f>
        <v>-10</v>
      </c>
      <c r="G8" s="115">
        <f>SUM(N8+O8)</f>
        <v>0</v>
      </c>
      <c r="H8" s="116">
        <f>SUM(J8+K8+L8+M8)</f>
        <v>10</v>
      </c>
      <c r="I8" s="80">
        <v>0</v>
      </c>
      <c r="J8" s="117">
        <v>10</v>
      </c>
      <c r="K8" s="116"/>
      <c r="L8" s="118"/>
      <c r="M8" s="119"/>
      <c r="N8" s="120"/>
      <c r="O8" s="116"/>
      <c r="P8" s="121">
        <f>[1]ml!F1466</f>
        <v>0</v>
      </c>
      <c r="Q8" s="38"/>
      <c r="R8" s="122"/>
      <c r="S8" s="60"/>
      <c r="T8" s="123"/>
      <c r="U8" s="124"/>
      <c r="V8" s="60"/>
      <c r="W8" s="60"/>
      <c r="X8" s="60"/>
      <c r="Y8" s="60"/>
    </row>
    <row r="9" spans="1:709" ht="17.25">
      <c r="A9" s="128"/>
      <c r="B9" s="110"/>
      <c r="C9" s="111"/>
      <c r="D9" s="112" t="s">
        <v>28</v>
      </c>
      <c r="E9" s="167" t="s">
        <v>29</v>
      </c>
      <c r="F9" s="114">
        <f>SUM(I9+G9-H9)</f>
        <v>-10</v>
      </c>
      <c r="G9" s="115">
        <f>SUM(N9+O9)</f>
        <v>0</v>
      </c>
      <c r="H9" s="116">
        <f>SUM(J9+K9+L9+M9)</f>
        <v>10</v>
      </c>
      <c r="I9" s="80">
        <v>0</v>
      </c>
      <c r="J9" s="117">
        <v>10</v>
      </c>
      <c r="K9" s="116"/>
      <c r="L9" s="118"/>
      <c r="M9" s="119"/>
      <c r="N9" s="120"/>
      <c r="O9" s="166"/>
      <c r="P9" s="121">
        <f>[1]ml!F1469</f>
        <v>30</v>
      </c>
      <c r="Q9" s="191"/>
      <c r="R9" s="122"/>
      <c r="S9" s="60"/>
      <c r="T9" s="123"/>
      <c r="U9" s="124"/>
      <c r="V9" s="60"/>
      <c r="W9" s="60"/>
      <c r="X9" s="60"/>
      <c r="Y9" s="60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7"/>
      <c r="CT9" s="127"/>
      <c r="CU9" s="127"/>
      <c r="CV9" s="127"/>
      <c r="CW9" s="127"/>
      <c r="CX9" s="127"/>
      <c r="CY9" s="127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127"/>
      <c r="DN9" s="127"/>
      <c r="DO9" s="127"/>
      <c r="DP9" s="127"/>
      <c r="DQ9" s="127"/>
      <c r="DR9" s="127"/>
      <c r="DS9" s="127"/>
      <c r="DT9" s="127"/>
      <c r="DU9" s="127"/>
      <c r="DV9" s="127"/>
      <c r="DW9" s="127"/>
      <c r="DX9" s="127"/>
      <c r="DY9" s="127"/>
      <c r="DZ9" s="127"/>
      <c r="EA9" s="127"/>
      <c r="EB9" s="127"/>
      <c r="EC9" s="127"/>
      <c r="ED9" s="127"/>
      <c r="EE9" s="127"/>
      <c r="EF9" s="127"/>
      <c r="EG9" s="127"/>
      <c r="EH9" s="127"/>
      <c r="EI9" s="127"/>
      <c r="EJ9" s="127"/>
      <c r="EK9" s="127"/>
      <c r="EL9" s="127"/>
      <c r="EM9" s="127"/>
      <c r="EN9" s="127"/>
      <c r="EO9" s="127"/>
      <c r="EP9" s="127"/>
      <c r="EQ9" s="127"/>
      <c r="ER9" s="127"/>
      <c r="ES9" s="127"/>
      <c r="ET9" s="127"/>
      <c r="EU9" s="127"/>
      <c r="EV9" s="127"/>
      <c r="EW9" s="127"/>
      <c r="EX9" s="127"/>
      <c r="EY9" s="127"/>
      <c r="EZ9" s="127"/>
      <c r="FA9" s="127"/>
      <c r="FB9" s="127"/>
      <c r="FC9" s="127"/>
      <c r="FD9" s="127"/>
      <c r="FE9" s="127"/>
      <c r="FF9" s="127"/>
      <c r="FG9" s="127"/>
      <c r="FH9" s="127"/>
      <c r="FI9" s="127"/>
      <c r="FJ9" s="127"/>
      <c r="FK9" s="127"/>
      <c r="FL9" s="127"/>
      <c r="FM9" s="127"/>
      <c r="FN9" s="127"/>
      <c r="FO9" s="127"/>
      <c r="FP9" s="127"/>
      <c r="FQ9" s="127"/>
      <c r="FR9" s="127"/>
      <c r="FS9" s="127"/>
      <c r="FT9" s="127"/>
      <c r="FU9" s="127"/>
      <c r="FV9" s="127"/>
      <c r="FW9" s="127"/>
      <c r="FX9" s="127"/>
      <c r="FY9" s="127"/>
      <c r="FZ9" s="127"/>
      <c r="GA9" s="127"/>
      <c r="GB9" s="127"/>
      <c r="GC9" s="127"/>
      <c r="GD9" s="127"/>
      <c r="GE9" s="127"/>
      <c r="GF9" s="127"/>
      <c r="GG9" s="127"/>
      <c r="GH9" s="127"/>
      <c r="GI9" s="127"/>
      <c r="GJ9" s="127"/>
      <c r="GK9" s="127"/>
      <c r="GL9" s="127"/>
      <c r="GM9" s="127"/>
      <c r="GN9" s="127"/>
      <c r="GO9" s="127"/>
      <c r="GP9" s="127"/>
      <c r="GQ9" s="127"/>
      <c r="GR9" s="127"/>
      <c r="GS9" s="127"/>
      <c r="GT9" s="127"/>
      <c r="GU9" s="127"/>
      <c r="GV9" s="127"/>
      <c r="GW9" s="127"/>
      <c r="GX9" s="127"/>
      <c r="GY9" s="127"/>
      <c r="GZ9" s="127"/>
      <c r="HA9" s="127"/>
      <c r="HB9" s="127"/>
      <c r="HC9" s="127"/>
      <c r="HD9" s="127"/>
      <c r="HE9" s="127"/>
      <c r="HF9" s="127"/>
      <c r="HG9" s="127"/>
      <c r="HH9" s="127"/>
      <c r="HI9" s="127"/>
      <c r="HJ9" s="127"/>
      <c r="HK9" s="127"/>
      <c r="HL9" s="127"/>
      <c r="HM9" s="127"/>
      <c r="HN9" s="127"/>
      <c r="HO9" s="127"/>
      <c r="HP9" s="127"/>
      <c r="HQ9" s="127"/>
      <c r="HR9" s="127"/>
      <c r="HS9" s="127"/>
      <c r="HT9" s="127"/>
      <c r="HU9" s="127"/>
      <c r="HV9" s="127"/>
      <c r="HW9" s="127"/>
      <c r="HX9" s="127"/>
      <c r="HY9" s="127"/>
      <c r="HZ9" s="127"/>
      <c r="IA9" s="127"/>
      <c r="IB9" s="127"/>
      <c r="IC9" s="127"/>
      <c r="ID9" s="127"/>
      <c r="IE9" s="127"/>
      <c r="IF9" s="127"/>
      <c r="IG9" s="127"/>
      <c r="IH9" s="127"/>
      <c r="II9" s="127"/>
      <c r="IJ9" s="127"/>
      <c r="IK9" s="127"/>
      <c r="IL9" s="127"/>
      <c r="IM9" s="127"/>
      <c r="IN9" s="127"/>
      <c r="IO9" s="127"/>
      <c r="IP9" s="127"/>
      <c r="IQ9" s="127"/>
      <c r="IR9" s="127"/>
      <c r="IS9" s="127"/>
      <c r="IT9" s="127"/>
      <c r="IU9" s="127"/>
      <c r="IV9" s="127"/>
      <c r="IW9" s="127"/>
      <c r="IX9" s="127"/>
      <c r="IY9" s="127"/>
      <c r="IZ9" s="127"/>
      <c r="JA9" s="127"/>
      <c r="JB9" s="127"/>
      <c r="JC9" s="127"/>
      <c r="JD9" s="127"/>
      <c r="JE9" s="127"/>
      <c r="JF9" s="127"/>
      <c r="JG9" s="127"/>
      <c r="JH9" s="127"/>
      <c r="JI9" s="127"/>
      <c r="JJ9" s="127"/>
      <c r="JK9" s="127"/>
      <c r="JL9" s="127"/>
      <c r="JM9" s="127"/>
      <c r="JN9" s="127"/>
      <c r="JO9" s="127"/>
      <c r="JP9" s="127"/>
      <c r="JQ9" s="127"/>
      <c r="JR9" s="127"/>
      <c r="JS9" s="127"/>
      <c r="JT9" s="127"/>
      <c r="JU9" s="127"/>
      <c r="JV9" s="127"/>
      <c r="JW9" s="127"/>
      <c r="JX9" s="127"/>
      <c r="JY9" s="127"/>
      <c r="JZ9" s="127"/>
      <c r="KA9" s="127"/>
      <c r="KB9" s="127"/>
      <c r="KC9" s="127"/>
      <c r="KD9" s="127"/>
      <c r="KE9" s="127"/>
      <c r="KF9" s="127"/>
      <c r="KG9" s="127"/>
      <c r="KH9" s="127"/>
      <c r="KI9" s="127"/>
      <c r="KJ9" s="127"/>
      <c r="KK9" s="127"/>
      <c r="KL9" s="127"/>
      <c r="KM9" s="127"/>
      <c r="KN9" s="127"/>
      <c r="KO9" s="127"/>
      <c r="KP9" s="127"/>
      <c r="KQ9" s="127"/>
      <c r="KR9" s="127"/>
      <c r="KS9" s="127"/>
      <c r="KT9" s="127"/>
      <c r="KU9" s="127"/>
      <c r="KV9" s="127"/>
      <c r="KW9" s="127"/>
      <c r="KX9" s="127"/>
      <c r="KY9" s="127"/>
      <c r="KZ9" s="127"/>
      <c r="LA9" s="127"/>
      <c r="LB9" s="127"/>
      <c r="LC9" s="127"/>
      <c r="LD9" s="127"/>
      <c r="LE9" s="127"/>
      <c r="LF9" s="127"/>
      <c r="LG9" s="127"/>
      <c r="LH9" s="127"/>
      <c r="LI9" s="127"/>
      <c r="LJ9" s="127"/>
      <c r="LK9" s="127"/>
      <c r="LL9" s="127"/>
      <c r="LM9" s="127"/>
      <c r="LN9" s="127"/>
      <c r="LO9" s="127"/>
      <c r="LP9" s="127"/>
      <c r="LQ9" s="127"/>
      <c r="LR9" s="127"/>
      <c r="LS9" s="127"/>
      <c r="LT9" s="127"/>
      <c r="LU9" s="127"/>
      <c r="LV9" s="127"/>
      <c r="LW9" s="127"/>
      <c r="LX9" s="127"/>
      <c r="LY9" s="127"/>
      <c r="LZ9" s="127"/>
      <c r="MA9" s="127"/>
      <c r="MB9" s="127"/>
      <c r="MC9" s="127"/>
      <c r="MD9" s="127"/>
      <c r="ME9" s="127"/>
      <c r="MF9" s="127"/>
      <c r="MG9" s="127"/>
      <c r="MH9" s="127"/>
      <c r="MI9" s="127"/>
      <c r="MJ9" s="127"/>
      <c r="MK9" s="127"/>
      <c r="ML9" s="127"/>
      <c r="MM9" s="127"/>
      <c r="MN9" s="127"/>
      <c r="MO9" s="127"/>
      <c r="MP9" s="127"/>
      <c r="MQ9" s="127"/>
      <c r="MR9" s="127"/>
      <c r="MS9" s="127"/>
      <c r="MT9" s="127"/>
      <c r="MU9" s="127"/>
      <c r="MV9" s="127"/>
      <c r="MW9" s="127"/>
      <c r="MX9" s="127"/>
      <c r="MY9" s="127"/>
      <c r="MZ9" s="127"/>
      <c r="NA9" s="127"/>
      <c r="NB9" s="127"/>
      <c r="NC9" s="127"/>
      <c r="ND9" s="127"/>
      <c r="NE9" s="127"/>
      <c r="NF9" s="127"/>
      <c r="NG9" s="127"/>
      <c r="NH9" s="127"/>
      <c r="NI9" s="127"/>
      <c r="NJ9" s="127"/>
      <c r="NK9" s="127"/>
      <c r="NL9" s="127"/>
      <c r="NM9" s="127"/>
      <c r="NN9" s="127"/>
      <c r="NO9" s="127"/>
      <c r="NP9" s="127"/>
      <c r="NQ9" s="127"/>
      <c r="NR9" s="127"/>
      <c r="NS9" s="127"/>
      <c r="NT9" s="127"/>
      <c r="NU9" s="127"/>
      <c r="NV9" s="127"/>
      <c r="NW9" s="127"/>
      <c r="NX9" s="127"/>
      <c r="NY9" s="127"/>
      <c r="NZ9" s="127"/>
      <c r="OA9" s="127"/>
      <c r="OB9" s="127"/>
      <c r="OC9" s="127"/>
      <c r="OD9" s="127"/>
      <c r="OE9" s="127"/>
      <c r="OF9" s="127"/>
      <c r="OG9" s="127"/>
      <c r="OH9" s="127"/>
      <c r="OI9" s="127"/>
      <c r="OJ9" s="127"/>
      <c r="OK9" s="127"/>
      <c r="OL9" s="127"/>
      <c r="OM9" s="127"/>
      <c r="ON9" s="127"/>
      <c r="OO9" s="127"/>
      <c r="OP9" s="127"/>
      <c r="OQ9" s="127"/>
      <c r="OR9" s="127"/>
      <c r="OS9" s="127"/>
      <c r="OT9" s="127"/>
      <c r="OU9" s="127"/>
      <c r="OV9" s="127"/>
      <c r="OW9" s="127"/>
      <c r="OX9" s="127"/>
      <c r="OY9" s="127"/>
      <c r="OZ9" s="127"/>
      <c r="PA9" s="127"/>
      <c r="PB9" s="127"/>
      <c r="PC9" s="127"/>
      <c r="PD9" s="127"/>
      <c r="PE9" s="127"/>
      <c r="PF9" s="127"/>
      <c r="PG9" s="127"/>
      <c r="PH9" s="127"/>
      <c r="PI9" s="127"/>
      <c r="PJ9" s="127"/>
      <c r="PK9" s="127"/>
      <c r="PL9" s="127"/>
      <c r="PM9" s="127"/>
      <c r="PN9" s="127"/>
      <c r="PO9" s="127"/>
      <c r="PP9" s="127"/>
      <c r="PQ9" s="127"/>
      <c r="PR9" s="127"/>
      <c r="PS9" s="127"/>
      <c r="PT9" s="127"/>
      <c r="PU9" s="127"/>
      <c r="PV9" s="127"/>
      <c r="PW9" s="127"/>
      <c r="PX9" s="127"/>
      <c r="PY9" s="127"/>
      <c r="PZ9" s="127"/>
      <c r="QA9" s="127"/>
      <c r="QB9" s="127"/>
      <c r="QC9" s="127"/>
      <c r="QD9" s="127"/>
      <c r="QE9" s="127"/>
      <c r="QF9" s="127"/>
      <c r="QG9" s="127"/>
      <c r="QH9" s="127"/>
      <c r="QI9" s="127"/>
      <c r="QJ9" s="127"/>
      <c r="QK9" s="127"/>
      <c r="QL9" s="127"/>
      <c r="QM9" s="127"/>
      <c r="QN9" s="127"/>
      <c r="QO9" s="127"/>
      <c r="QP9" s="127"/>
      <c r="QQ9" s="127"/>
      <c r="QR9" s="127"/>
      <c r="QS9" s="127"/>
      <c r="QT9" s="127"/>
      <c r="QU9" s="127"/>
      <c r="QV9" s="127"/>
      <c r="QW9" s="127"/>
      <c r="QX9" s="127"/>
      <c r="QY9" s="127"/>
      <c r="QZ9" s="127"/>
      <c r="RA9" s="127"/>
      <c r="RB9" s="127"/>
      <c r="RC9" s="127"/>
      <c r="RD9" s="127"/>
      <c r="RE9" s="127"/>
      <c r="RF9" s="127"/>
      <c r="RG9" s="127"/>
      <c r="RH9" s="127"/>
      <c r="RI9" s="127"/>
      <c r="RJ9" s="127"/>
      <c r="RK9" s="127"/>
      <c r="RL9" s="127"/>
      <c r="RM9" s="127"/>
      <c r="RN9" s="127"/>
      <c r="RO9" s="127"/>
      <c r="RP9" s="127"/>
      <c r="RQ9" s="127"/>
      <c r="RR9" s="127"/>
      <c r="RS9" s="127"/>
      <c r="RT9" s="127"/>
      <c r="RU9" s="127"/>
      <c r="RV9" s="127"/>
      <c r="RW9" s="127"/>
      <c r="RX9" s="127"/>
      <c r="RY9" s="127"/>
      <c r="RZ9" s="127"/>
      <c r="SA9" s="127"/>
      <c r="SB9" s="127"/>
      <c r="SC9" s="127"/>
      <c r="SD9" s="127"/>
      <c r="SE9" s="127"/>
      <c r="SF9" s="127"/>
      <c r="SG9" s="127"/>
      <c r="SH9" s="127"/>
      <c r="SI9" s="127"/>
      <c r="SJ9" s="127"/>
      <c r="SK9" s="127"/>
      <c r="SL9" s="127"/>
      <c r="SM9" s="127"/>
      <c r="SN9" s="127"/>
      <c r="SO9" s="127"/>
      <c r="SP9" s="127"/>
      <c r="SQ9" s="127"/>
      <c r="SR9" s="127"/>
      <c r="SS9" s="127"/>
      <c r="ST9" s="127"/>
      <c r="SU9" s="127"/>
      <c r="SV9" s="127"/>
      <c r="SW9" s="127"/>
      <c r="SX9" s="127"/>
      <c r="SY9" s="127"/>
      <c r="SZ9" s="127"/>
      <c r="TA9" s="127"/>
      <c r="TB9" s="127"/>
      <c r="TC9" s="127"/>
      <c r="TD9" s="127"/>
      <c r="TE9" s="127"/>
      <c r="TF9" s="127"/>
      <c r="TG9" s="127"/>
      <c r="TH9" s="127"/>
      <c r="TI9" s="127"/>
      <c r="TJ9" s="127"/>
      <c r="TK9" s="127"/>
      <c r="TL9" s="127"/>
      <c r="TM9" s="127"/>
      <c r="TN9" s="127"/>
      <c r="TO9" s="127"/>
      <c r="TP9" s="127"/>
      <c r="TQ9" s="127"/>
      <c r="TR9" s="127"/>
      <c r="TS9" s="127"/>
      <c r="TT9" s="127"/>
      <c r="TU9" s="127"/>
      <c r="TV9" s="127"/>
      <c r="TW9" s="127"/>
      <c r="TX9" s="127"/>
      <c r="TY9" s="127"/>
      <c r="TZ9" s="127"/>
      <c r="UA9" s="127"/>
      <c r="UB9" s="127"/>
      <c r="UC9" s="127"/>
      <c r="UD9" s="127"/>
      <c r="UE9" s="127"/>
      <c r="UF9" s="127"/>
      <c r="UG9" s="127"/>
      <c r="UH9" s="127"/>
      <c r="UI9" s="127"/>
      <c r="UJ9" s="127"/>
      <c r="UK9" s="127"/>
      <c r="UL9" s="127"/>
      <c r="UM9" s="127"/>
      <c r="UN9" s="127"/>
      <c r="UO9" s="127"/>
      <c r="UP9" s="127"/>
      <c r="UQ9" s="127"/>
      <c r="UR9" s="127"/>
      <c r="US9" s="127"/>
      <c r="UT9" s="127"/>
      <c r="UU9" s="127"/>
      <c r="UV9" s="127"/>
      <c r="UW9" s="127"/>
      <c r="UX9" s="127"/>
      <c r="UY9" s="127"/>
      <c r="UZ9" s="127"/>
      <c r="VA9" s="127"/>
      <c r="VB9" s="127"/>
      <c r="VC9" s="127"/>
      <c r="VD9" s="127"/>
      <c r="VE9" s="127"/>
      <c r="VF9" s="127"/>
      <c r="VG9" s="127"/>
      <c r="VH9" s="127"/>
      <c r="VI9" s="127"/>
      <c r="VJ9" s="127"/>
      <c r="VK9" s="127"/>
      <c r="VL9" s="127"/>
      <c r="VM9" s="127"/>
      <c r="VN9" s="127"/>
      <c r="VO9" s="127"/>
      <c r="VP9" s="127"/>
      <c r="VQ9" s="127"/>
      <c r="VR9" s="127"/>
      <c r="VS9" s="127"/>
      <c r="VT9" s="127"/>
      <c r="VU9" s="127"/>
      <c r="VV9" s="127"/>
      <c r="VW9" s="127"/>
      <c r="VX9" s="127"/>
      <c r="VY9" s="127"/>
      <c r="VZ9" s="127"/>
      <c r="WA9" s="127"/>
      <c r="WB9" s="127"/>
      <c r="WC9" s="127"/>
      <c r="WD9" s="127"/>
      <c r="WE9" s="127"/>
      <c r="WF9" s="127"/>
      <c r="WG9" s="127"/>
      <c r="WH9" s="127"/>
      <c r="WI9" s="127"/>
      <c r="WJ9" s="127"/>
      <c r="WK9" s="127"/>
      <c r="WL9" s="127"/>
      <c r="WM9" s="127"/>
      <c r="WN9" s="127"/>
      <c r="WO9" s="127"/>
      <c r="WP9" s="127"/>
      <c r="WQ9" s="127"/>
      <c r="WR9" s="127"/>
      <c r="WS9" s="127"/>
      <c r="WT9" s="127"/>
      <c r="WU9" s="127"/>
      <c r="WV9" s="127"/>
      <c r="WW9" s="127"/>
      <c r="WX9" s="127"/>
      <c r="WY9" s="127"/>
      <c r="WZ9" s="127"/>
      <c r="XA9" s="127"/>
      <c r="XB9" s="127"/>
      <c r="XC9" s="127"/>
      <c r="XD9" s="127"/>
      <c r="XE9" s="127"/>
      <c r="XF9" s="127"/>
      <c r="XG9" s="127"/>
      <c r="XH9" s="127"/>
      <c r="XI9" s="127"/>
      <c r="XJ9" s="127"/>
      <c r="XK9" s="127"/>
      <c r="XL9" s="127"/>
      <c r="XM9" s="127"/>
      <c r="XN9" s="127"/>
      <c r="XO9" s="127"/>
      <c r="XP9" s="127"/>
      <c r="XQ9" s="127"/>
      <c r="XR9" s="127"/>
      <c r="XS9" s="127"/>
      <c r="XT9" s="127"/>
      <c r="XU9" s="127"/>
      <c r="XV9" s="127"/>
      <c r="XW9" s="127"/>
      <c r="XX9" s="127"/>
      <c r="XY9" s="127"/>
      <c r="XZ9" s="127"/>
      <c r="YA9" s="127"/>
      <c r="YB9" s="127"/>
      <c r="YC9" s="127"/>
      <c r="YD9" s="127"/>
      <c r="YE9" s="127"/>
      <c r="YF9" s="127"/>
      <c r="YG9" s="127"/>
      <c r="YH9" s="127"/>
      <c r="YI9" s="127"/>
      <c r="YJ9" s="127"/>
      <c r="YK9" s="127"/>
      <c r="YL9" s="127"/>
      <c r="YM9" s="127"/>
      <c r="YN9" s="127"/>
      <c r="YO9" s="127"/>
      <c r="YP9" s="127"/>
      <c r="YQ9" s="127"/>
      <c r="YR9" s="127"/>
      <c r="YS9" s="127"/>
      <c r="YT9" s="127"/>
      <c r="YU9" s="127"/>
      <c r="YV9" s="127"/>
      <c r="YW9" s="127"/>
      <c r="YX9" s="127"/>
      <c r="YY9" s="127"/>
      <c r="YZ9" s="127"/>
      <c r="ZA9" s="127"/>
      <c r="ZB9" s="127"/>
      <c r="ZC9" s="127"/>
      <c r="ZD9" s="127"/>
      <c r="ZE9" s="127"/>
      <c r="ZF9" s="127"/>
      <c r="ZG9" s="127"/>
      <c r="ZH9" s="127"/>
      <c r="ZI9" s="127"/>
      <c r="ZJ9" s="127"/>
      <c r="ZK9" s="127"/>
      <c r="ZL9" s="127"/>
      <c r="ZM9" s="127"/>
      <c r="ZN9" s="127"/>
      <c r="ZO9" s="127"/>
      <c r="ZP9" s="127"/>
      <c r="ZQ9" s="127"/>
      <c r="ZR9" s="127"/>
      <c r="ZS9" s="127"/>
      <c r="ZT9" s="127"/>
      <c r="ZU9" s="127"/>
      <c r="ZV9" s="127"/>
      <c r="ZW9" s="127"/>
      <c r="ZX9" s="127"/>
      <c r="ZY9" s="127"/>
      <c r="ZZ9" s="127"/>
      <c r="AAA9" s="127"/>
      <c r="AAB9" s="127"/>
      <c r="AAC9" s="127"/>
      <c r="AAD9" s="127"/>
      <c r="AAE9" s="127"/>
      <c r="AAF9" s="127"/>
      <c r="AAG9" s="127"/>
    </row>
    <row r="10" spans="1:709" ht="17.25">
      <c r="A10" s="128"/>
      <c r="B10" s="110"/>
      <c r="C10" s="111"/>
      <c r="D10" s="112" t="s">
        <v>28</v>
      </c>
      <c r="E10" s="167" t="s">
        <v>12</v>
      </c>
      <c r="F10" s="114">
        <f>SUM(I10+G10-H10)</f>
        <v>-10</v>
      </c>
      <c r="G10" s="115">
        <f>SUM(N10+O10)</f>
        <v>0</v>
      </c>
      <c r="H10" s="116">
        <f>SUM(J10+K10+L10+M10)</f>
        <v>10</v>
      </c>
      <c r="I10" s="80">
        <v>0</v>
      </c>
      <c r="J10" s="117">
        <v>10</v>
      </c>
      <c r="K10" s="116"/>
      <c r="L10" s="118"/>
      <c r="M10" s="119"/>
      <c r="N10" s="120"/>
      <c r="O10" s="166"/>
      <c r="P10" s="121">
        <f>[1]ml!F1470</f>
        <v>90</v>
      </c>
      <c r="Q10" s="191"/>
      <c r="R10" s="122"/>
      <c r="S10" s="60"/>
      <c r="T10" s="123"/>
      <c r="U10" s="124"/>
      <c r="V10" s="60"/>
      <c r="W10" s="60"/>
      <c r="X10" s="60"/>
      <c r="Y10" s="60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  <c r="CS10" s="127"/>
      <c r="CT10" s="127"/>
      <c r="CU10" s="127"/>
      <c r="CV10" s="127"/>
      <c r="CW10" s="127"/>
      <c r="CX10" s="127"/>
      <c r="CY10" s="127"/>
      <c r="CZ10" s="127"/>
      <c r="DA10" s="127"/>
      <c r="DB10" s="127"/>
      <c r="DC10" s="127"/>
      <c r="DD10" s="127"/>
      <c r="DE10" s="127"/>
      <c r="DF10" s="127"/>
      <c r="DG10" s="127"/>
      <c r="DH10" s="127"/>
      <c r="DI10" s="127"/>
      <c r="DJ10" s="127"/>
      <c r="DK10" s="127"/>
      <c r="DL10" s="127"/>
      <c r="DM10" s="127"/>
      <c r="DN10" s="127"/>
      <c r="DO10" s="127"/>
      <c r="DP10" s="127"/>
      <c r="DQ10" s="127"/>
      <c r="DR10" s="127"/>
      <c r="DS10" s="127"/>
      <c r="DT10" s="127"/>
      <c r="DU10" s="127"/>
      <c r="DV10" s="127"/>
      <c r="DW10" s="127"/>
      <c r="DX10" s="127"/>
      <c r="DY10" s="127"/>
      <c r="DZ10" s="127"/>
      <c r="EA10" s="127"/>
      <c r="EB10" s="127"/>
      <c r="EC10" s="127"/>
      <c r="ED10" s="127"/>
      <c r="EE10" s="127"/>
      <c r="EF10" s="127"/>
      <c r="EG10" s="127"/>
      <c r="EH10" s="127"/>
      <c r="EI10" s="127"/>
      <c r="EJ10" s="127"/>
      <c r="EK10" s="127"/>
      <c r="EL10" s="127"/>
      <c r="EM10" s="127"/>
      <c r="EN10" s="127"/>
      <c r="EO10" s="127"/>
      <c r="EP10" s="127"/>
      <c r="EQ10" s="127"/>
      <c r="ER10" s="127"/>
      <c r="ES10" s="127"/>
      <c r="ET10" s="127"/>
      <c r="EU10" s="127"/>
      <c r="EV10" s="127"/>
      <c r="EW10" s="127"/>
      <c r="EX10" s="127"/>
      <c r="EY10" s="127"/>
      <c r="EZ10" s="127"/>
      <c r="FA10" s="127"/>
      <c r="FB10" s="127"/>
      <c r="FC10" s="127"/>
      <c r="FD10" s="127"/>
      <c r="FE10" s="127"/>
      <c r="FF10" s="127"/>
      <c r="FG10" s="127"/>
      <c r="FH10" s="127"/>
      <c r="FI10" s="127"/>
      <c r="FJ10" s="127"/>
      <c r="FK10" s="127"/>
      <c r="FL10" s="127"/>
      <c r="FM10" s="127"/>
      <c r="FN10" s="127"/>
      <c r="FO10" s="127"/>
      <c r="FP10" s="127"/>
      <c r="FQ10" s="127"/>
      <c r="FR10" s="127"/>
      <c r="FS10" s="127"/>
      <c r="FT10" s="127"/>
      <c r="FU10" s="127"/>
      <c r="FV10" s="127"/>
      <c r="FW10" s="127"/>
      <c r="FX10" s="127"/>
      <c r="FY10" s="127"/>
      <c r="FZ10" s="127"/>
      <c r="GA10" s="127"/>
      <c r="GB10" s="127"/>
      <c r="GC10" s="127"/>
      <c r="GD10" s="127"/>
      <c r="GE10" s="127"/>
      <c r="GF10" s="127"/>
      <c r="GG10" s="127"/>
      <c r="GH10" s="127"/>
      <c r="GI10" s="127"/>
      <c r="GJ10" s="127"/>
      <c r="GK10" s="127"/>
      <c r="GL10" s="127"/>
      <c r="GM10" s="127"/>
      <c r="GN10" s="127"/>
      <c r="GO10" s="127"/>
      <c r="GP10" s="127"/>
      <c r="GQ10" s="127"/>
      <c r="GR10" s="127"/>
      <c r="GS10" s="127"/>
      <c r="GT10" s="127"/>
      <c r="GU10" s="127"/>
      <c r="GV10" s="127"/>
      <c r="GW10" s="127"/>
      <c r="GX10" s="127"/>
      <c r="GY10" s="127"/>
      <c r="GZ10" s="127"/>
      <c r="HA10" s="127"/>
      <c r="HB10" s="127"/>
      <c r="HC10" s="127"/>
      <c r="HD10" s="127"/>
      <c r="HE10" s="127"/>
      <c r="HF10" s="127"/>
      <c r="HG10" s="127"/>
      <c r="HH10" s="127"/>
      <c r="HI10" s="127"/>
      <c r="HJ10" s="127"/>
      <c r="HK10" s="127"/>
      <c r="HL10" s="127"/>
      <c r="HM10" s="127"/>
      <c r="HN10" s="127"/>
      <c r="HO10" s="127"/>
      <c r="HP10" s="127"/>
      <c r="HQ10" s="127"/>
      <c r="HR10" s="127"/>
      <c r="HS10" s="127"/>
      <c r="HT10" s="127"/>
      <c r="HU10" s="127"/>
      <c r="HV10" s="127"/>
      <c r="HW10" s="127"/>
      <c r="HX10" s="127"/>
      <c r="HY10" s="127"/>
      <c r="HZ10" s="127"/>
      <c r="IA10" s="127"/>
      <c r="IB10" s="127"/>
      <c r="IC10" s="127"/>
      <c r="ID10" s="127"/>
      <c r="IE10" s="127"/>
      <c r="IF10" s="127"/>
      <c r="IG10" s="127"/>
      <c r="IH10" s="127"/>
      <c r="II10" s="127"/>
      <c r="IJ10" s="127"/>
      <c r="IK10" s="127"/>
      <c r="IL10" s="127"/>
      <c r="IM10" s="127"/>
      <c r="IN10" s="127"/>
      <c r="IO10" s="127"/>
      <c r="IP10" s="127"/>
      <c r="IQ10" s="127"/>
      <c r="IR10" s="127"/>
      <c r="IS10" s="127"/>
      <c r="IT10" s="127"/>
      <c r="IU10" s="127"/>
      <c r="IV10" s="127"/>
      <c r="IW10" s="127"/>
      <c r="IX10" s="127"/>
      <c r="IY10" s="127"/>
      <c r="IZ10" s="127"/>
      <c r="JA10" s="127"/>
      <c r="JB10" s="127"/>
      <c r="JC10" s="127"/>
      <c r="JD10" s="127"/>
      <c r="JE10" s="127"/>
      <c r="JF10" s="127"/>
      <c r="JG10" s="127"/>
      <c r="JH10" s="127"/>
      <c r="JI10" s="127"/>
      <c r="JJ10" s="127"/>
      <c r="JK10" s="127"/>
      <c r="JL10" s="127"/>
      <c r="JM10" s="127"/>
      <c r="JN10" s="127"/>
      <c r="JO10" s="127"/>
      <c r="JP10" s="127"/>
      <c r="JQ10" s="127"/>
      <c r="JR10" s="127"/>
      <c r="JS10" s="127"/>
      <c r="JT10" s="127"/>
      <c r="JU10" s="127"/>
      <c r="JV10" s="127"/>
      <c r="JW10" s="127"/>
      <c r="JX10" s="127"/>
      <c r="JY10" s="127"/>
      <c r="JZ10" s="127"/>
      <c r="KA10" s="127"/>
      <c r="KB10" s="127"/>
      <c r="KC10" s="127"/>
      <c r="KD10" s="127"/>
      <c r="KE10" s="127"/>
      <c r="KF10" s="127"/>
      <c r="KG10" s="127"/>
      <c r="KH10" s="127"/>
      <c r="KI10" s="127"/>
      <c r="KJ10" s="127"/>
      <c r="KK10" s="127"/>
      <c r="KL10" s="127"/>
      <c r="KM10" s="127"/>
      <c r="KN10" s="127"/>
      <c r="KO10" s="127"/>
      <c r="KP10" s="127"/>
      <c r="KQ10" s="127"/>
      <c r="KR10" s="127"/>
      <c r="KS10" s="127"/>
      <c r="KT10" s="127"/>
      <c r="KU10" s="127"/>
      <c r="KV10" s="127"/>
      <c r="KW10" s="127"/>
      <c r="KX10" s="127"/>
      <c r="KY10" s="127"/>
      <c r="KZ10" s="127"/>
      <c r="LA10" s="127"/>
      <c r="LB10" s="127"/>
      <c r="LC10" s="127"/>
      <c r="LD10" s="127"/>
      <c r="LE10" s="127"/>
      <c r="LF10" s="127"/>
      <c r="LG10" s="127"/>
      <c r="LH10" s="127"/>
      <c r="LI10" s="127"/>
      <c r="LJ10" s="127"/>
      <c r="LK10" s="127"/>
      <c r="LL10" s="127"/>
      <c r="LM10" s="127"/>
      <c r="LN10" s="127"/>
      <c r="LO10" s="127"/>
      <c r="LP10" s="127"/>
      <c r="LQ10" s="127"/>
      <c r="LR10" s="127"/>
      <c r="LS10" s="127"/>
      <c r="LT10" s="127"/>
      <c r="LU10" s="127"/>
      <c r="LV10" s="127"/>
      <c r="LW10" s="127"/>
      <c r="LX10" s="127"/>
      <c r="LY10" s="127"/>
      <c r="LZ10" s="127"/>
      <c r="MA10" s="127"/>
      <c r="MB10" s="127"/>
      <c r="MC10" s="127"/>
      <c r="MD10" s="127"/>
      <c r="ME10" s="127"/>
      <c r="MF10" s="127"/>
      <c r="MG10" s="127"/>
      <c r="MH10" s="127"/>
      <c r="MI10" s="127"/>
      <c r="MJ10" s="127"/>
      <c r="MK10" s="127"/>
      <c r="ML10" s="127"/>
      <c r="MM10" s="127"/>
      <c r="MN10" s="127"/>
      <c r="MO10" s="127"/>
      <c r="MP10" s="127"/>
      <c r="MQ10" s="127"/>
      <c r="MR10" s="127"/>
      <c r="MS10" s="127"/>
      <c r="MT10" s="127"/>
      <c r="MU10" s="127"/>
      <c r="MV10" s="127"/>
      <c r="MW10" s="127"/>
      <c r="MX10" s="127"/>
      <c r="MY10" s="127"/>
      <c r="MZ10" s="127"/>
      <c r="NA10" s="127"/>
      <c r="NB10" s="127"/>
      <c r="NC10" s="127"/>
      <c r="ND10" s="127"/>
      <c r="NE10" s="127"/>
      <c r="NF10" s="127"/>
      <c r="NG10" s="127"/>
      <c r="NH10" s="127"/>
      <c r="NI10" s="127"/>
      <c r="NJ10" s="127"/>
      <c r="NK10" s="127"/>
      <c r="NL10" s="127"/>
      <c r="NM10" s="127"/>
      <c r="NN10" s="127"/>
      <c r="NO10" s="127"/>
      <c r="NP10" s="127"/>
      <c r="NQ10" s="127"/>
      <c r="NR10" s="127"/>
      <c r="NS10" s="127"/>
      <c r="NT10" s="127"/>
      <c r="NU10" s="127"/>
      <c r="NV10" s="127"/>
      <c r="NW10" s="127"/>
      <c r="NX10" s="127"/>
      <c r="NY10" s="127"/>
      <c r="NZ10" s="127"/>
      <c r="OA10" s="127"/>
      <c r="OB10" s="127"/>
      <c r="OC10" s="127"/>
      <c r="OD10" s="127"/>
      <c r="OE10" s="127"/>
      <c r="OF10" s="127"/>
      <c r="OG10" s="127"/>
      <c r="OH10" s="127"/>
      <c r="OI10" s="127"/>
      <c r="OJ10" s="127"/>
      <c r="OK10" s="127"/>
      <c r="OL10" s="127"/>
      <c r="OM10" s="127"/>
      <c r="ON10" s="127"/>
      <c r="OO10" s="127"/>
      <c r="OP10" s="127"/>
      <c r="OQ10" s="127"/>
      <c r="OR10" s="127"/>
      <c r="OS10" s="127"/>
      <c r="OT10" s="127"/>
      <c r="OU10" s="127"/>
      <c r="OV10" s="127"/>
      <c r="OW10" s="127"/>
      <c r="OX10" s="127"/>
      <c r="OY10" s="127"/>
      <c r="OZ10" s="127"/>
      <c r="PA10" s="127"/>
      <c r="PB10" s="127"/>
      <c r="PC10" s="127"/>
      <c r="PD10" s="127"/>
      <c r="PE10" s="127"/>
      <c r="PF10" s="127"/>
      <c r="PG10" s="127"/>
      <c r="PH10" s="127"/>
      <c r="PI10" s="127"/>
      <c r="PJ10" s="127"/>
      <c r="PK10" s="127"/>
      <c r="PL10" s="127"/>
      <c r="PM10" s="127"/>
      <c r="PN10" s="127"/>
      <c r="PO10" s="127"/>
      <c r="PP10" s="127"/>
      <c r="PQ10" s="127"/>
      <c r="PR10" s="127"/>
      <c r="PS10" s="127"/>
      <c r="PT10" s="127"/>
      <c r="PU10" s="127"/>
      <c r="PV10" s="127"/>
      <c r="PW10" s="127"/>
      <c r="PX10" s="127"/>
      <c r="PY10" s="127"/>
      <c r="PZ10" s="127"/>
      <c r="QA10" s="127"/>
      <c r="QB10" s="127"/>
      <c r="QC10" s="127"/>
      <c r="QD10" s="127"/>
      <c r="QE10" s="127"/>
      <c r="QF10" s="127"/>
      <c r="QG10" s="127"/>
      <c r="QH10" s="127"/>
      <c r="QI10" s="127"/>
      <c r="QJ10" s="127"/>
      <c r="QK10" s="127"/>
      <c r="QL10" s="127"/>
      <c r="QM10" s="127"/>
      <c r="QN10" s="127"/>
      <c r="QO10" s="127"/>
      <c r="QP10" s="127"/>
      <c r="QQ10" s="127"/>
      <c r="QR10" s="127"/>
      <c r="QS10" s="127"/>
      <c r="QT10" s="127"/>
      <c r="QU10" s="127"/>
      <c r="QV10" s="127"/>
      <c r="QW10" s="127"/>
      <c r="QX10" s="127"/>
      <c r="QY10" s="127"/>
      <c r="QZ10" s="127"/>
      <c r="RA10" s="127"/>
      <c r="RB10" s="127"/>
      <c r="RC10" s="127"/>
      <c r="RD10" s="127"/>
      <c r="RE10" s="127"/>
      <c r="RF10" s="127"/>
      <c r="RG10" s="127"/>
      <c r="RH10" s="127"/>
      <c r="RI10" s="127"/>
      <c r="RJ10" s="127"/>
      <c r="RK10" s="127"/>
      <c r="RL10" s="127"/>
      <c r="RM10" s="127"/>
      <c r="RN10" s="127"/>
      <c r="RO10" s="127"/>
      <c r="RP10" s="127"/>
      <c r="RQ10" s="127"/>
      <c r="RR10" s="127"/>
      <c r="RS10" s="127"/>
      <c r="RT10" s="127"/>
      <c r="RU10" s="127"/>
      <c r="RV10" s="127"/>
      <c r="RW10" s="127"/>
      <c r="RX10" s="127"/>
      <c r="RY10" s="127"/>
      <c r="RZ10" s="127"/>
      <c r="SA10" s="127"/>
      <c r="SB10" s="127"/>
      <c r="SC10" s="127"/>
      <c r="SD10" s="127"/>
      <c r="SE10" s="127"/>
      <c r="SF10" s="127"/>
      <c r="SG10" s="127"/>
      <c r="SH10" s="127"/>
      <c r="SI10" s="127"/>
      <c r="SJ10" s="127"/>
      <c r="SK10" s="127"/>
      <c r="SL10" s="127"/>
      <c r="SM10" s="127"/>
      <c r="SN10" s="127"/>
      <c r="SO10" s="127"/>
      <c r="SP10" s="127"/>
      <c r="SQ10" s="127"/>
      <c r="SR10" s="127"/>
      <c r="SS10" s="127"/>
      <c r="ST10" s="127"/>
      <c r="SU10" s="127"/>
      <c r="SV10" s="127"/>
      <c r="SW10" s="127"/>
      <c r="SX10" s="127"/>
      <c r="SY10" s="127"/>
      <c r="SZ10" s="127"/>
      <c r="TA10" s="127"/>
      <c r="TB10" s="127"/>
      <c r="TC10" s="127"/>
      <c r="TD10" s="127"/>
      <c r="TE10" s="127"/>
      <c r="TF10" s="127"/>
      <c r="TG10" s="127"/>
      <c r="TH10" s="127"/>
      <c r="TI10" s="127"/>
      <c r="TJ10" s="127"/>
      <c r="TK10" s="127"/>
      <c r="TL10" s="127"/>
      <c r="TM10" s="127"/>
      <c r="TN10" s="127"/>
      <c r="TO10" s="127"/>
      <c r="TP10" s="127"/>
      <c r="TQ10" s="127"/>
      <c r="TR10" s="127"/>
      <c r="TS10" s="127"/>
      <c r="TT10" s="127"/>
      <c r="TU10" s="127"/>
      <c r="TV10" s="127"/>
      <c r="TW10" s="127"/>
      <c r="TX10" s="127"/>
      <c r="TY10" s="127"/>
      <c r="TZ10" s="127"/>
      <c r="UA10" s="127"/>
      <c r="UB10" s="127"/>
      <c r="UC10" s="127"/>
      <c r="UD10" s="127"/>
      <c r="UE10" s="127"/>
      <c r="UF10" s="127"/>
      <c r="UG10" s="127"/>
      <c r="UH10" s="127"/>
      <c r="UI10" s="127"/>
      <c r="UJ10" s="127"/>
      <c r="UK10" s="127"/>
      <c r="UL10" s="127"/>
      <c r="UM10" s="127"/>
      <c r="UN10" s="127"/>
      <c r="UO10" s="127"/>
      <c r="UP10" s="127"/>
      <c r="UQ10" s="127"/>
      <c r="UR10" s="127"/>
      <c r="US10" s="127"/>
      <c r="UT10" s="127"/>
      <c r="UU10" s="127"/>
      <c r="UV10" s="127"/>
      <c r="UW10" s="127"/>
      <c r="UX10" s="127"/>
      <c r="UY10" s="127"/>
      <c r="UZ10" s="127"/>
      <c r="VA10" s="127"/>
      <c r="VB10" s="127"/>
      <c r="VC10" s="127"/>
      <c r="VD10" s="127"/>
      <c r="VE10" s="127"/>
      <c r="VF10" s="127"/>
      <c r="VG10" s="127"/>
      <c r="VH10" s="127"/>
      <c r="VI10" s="127"/>
      <c r="VJ10" s="127"/>
      <c r="VK10" s="127"/>
      <c r="VL10" s="127"/>
      <c r="VM10" s="127"/>
      <c r="VN10" s="127"/>
      <c r="VO10" s="127"/>
      <c r="VP10" s="127"/>
      <c r="VQ10" s="127"/>
      <c r="VR10" s="127"/>
      <c r="VS10" s="127"/>
      <c r="VT10" s="127"/>
      <c r="VU10" s="127"/>
      <c r="VV10" s="127"/>
      <c r="VW10" s="127"/>
      <c r="VX10" s="127"/>
      <c r="VY10" s="127"/>
      <c r="VZ10" s="127"/>
      <c r="WA10" s="127"/>
      <c r="WB10" s="127"/>
      <c r="WC10" s="127"/>
      <c r="WD10" s="127"/>
      <c r="WE10" s="127"/>
      <c r="WF10" s="127"/>
      <c r="WG10" s="127"/>
      <c r="WH10" s="127"/>
      <c r="WI10" s="127"/>
      <c r="WJ10" s="127"/>
      <c r="WK10" s="127"/>
      <c r="WL10" s="127"/>
      <c r="WM10" s="127"/>
      <c r="WN10" s="127"/>
      <c r="WO10" s="127"/>
      <c r="WP10" s="127"/>
      <c r="WQ10" s="127"/>
      <c r="WR10" s="127"/>
      <c r="WS10" s="127"/>
      <c r="WT10" s="127"/>
      <c r="WU10" s="127"/>
      <c r="WV10" s="127"/>
      <c r="WW10" s="127"/>
      <c r="WX10" s="127"/>
      <c r="WY10" s="127"/>
      <c r="WZ10" s="127"/>
      <c r="XA10" s="127"/>
      <c r="XB10" s="127"/>
      <c r="XC10" s="127"/>
      <c r="XD10" s="127"/>
      <c r="XE10" s="127"/>
      <c r="XF10" s="127"/>
      <c r="XG10" s="127"/>
      <c r="XH10" s="127"/>
      <c r="XI10" s="127"/>
      <c r="XJ10" s="127"/>
      <c r="XK10" s="127"/>
      <c r="XL10" s="127"/>
      <c r="XM10" s="127"/>
      <c r="XN10" s="127"/>
      <c r="XO10" s="127"/>
      <c r="XP10" s="127"/>
      <c r="XQ10" s="127"/>
      <c r="XR10" s="127"/>
      <c r="XS10" s="127"/>
      <c r="XT10" s="127"/>
      <c r="XU10" s="127"/>
      <c r="XV10" s="127"/>
      <c r="XW10" s="127"/>
      <c r="XX10" s="127"/>
      <c r="XY10" s="127"/>
      <c r="XZ10" s="127"/>
      <c r="YA10" s="127"/>
      <c r="YB10" s="127"/>
      <c r="YC10" s="127"/>
      <c r="YD10" s="127"/>
      <c r="YE10" s="127"/>
      <c r="YF10" s="127"/>
      <c r="YG10" s="127"/>
      <c r="YH10" s="127"/>
      <c r="YI10" s="127"/>
      <c r="YJ10" s="127"/>
      <c r="YK10" s="127"/>
      <c r="YL10" s="127"/>
      <c r="YM10" s="127"/>
      <c r="YN10" s="127"/>
      <c r="YO10" s="127"/>
      <c r="YP10" s="127"/>
      <c r="YQ10" s="127"/>
      <c r="YR10" s="127"/>
      <c r="YS10" s="127"/>
      <c r="YT10" s="127"/>
      <c r="YU10" s="127"/>
      <c r="YV10" s="127"/>
      <c r="YW10" s="127"/>
      <c r="YX10" s="127"/>
      <c r="YY10" s="127"/>
      <c r="YZ10" s="127"/>
      <c r="ZA10" s="127"/>
      <c r="ZB10" s="127"/>
      <c r="ZC10" s="127"/>
      <c r="ZD10" s="127"/>
      <c r="ZE10" s="127"/>
      <c r="ZF10" s="127"/>
      <c r="ZG10" s="127"/>
      <c r="ZH10" s="127"/>
      <c r="ZI10" s="127"/>
      <c r="ZJ10" s="127"/>
      <c r="ZK10" s="127"/>
      <c r="ZL10" s="127"/>
      <c r="ZM10" s="127"/>
      <c r="ZN10" s="127"/>
      <c r="ZO10" s="127"/>
      <c r="ZP10" s="127"/>
      <c r="ZQ10" s="127"/>
      <c r="ZR10" s="127"/>
      <c r="ZS10" s="127"/>
      <c r="ZT10" s="127"/>
      <c r="ZU10" s="127"/>
      <c r="ZV10" s="127"/>
      <c r="ZW10" s="127"/>
      <c r="ZX10" s="127"/>
      <c r="ZY10" s="127"/>
      <c r="ZZ10" s="127"/>
      <c r="AAA10" s="127"/>
      <c r="AAB10" s="127"/>
      <c r="AAC10" s="127"/>
      <c r="AAD10" s="127"/>
      <c r="AAE10" s="127"/>
      <c r="AAF10" s="127"/>
      <c r="AAG10" s="127"/>
    </row>
    <row r="11" spans="1:709" ht="17.25">
      <c r="A11" s="128"/>
      <c r="B11" s="110"/>
      <c r="C11" s="111"/>
      <c r="D11" s="112" t="s">
        <v>28</v>
      </c>
      <c r="E11" s="167" t="s">
        <v>7</v>
      </c>
      <c r="F11" s="114">
        <f>SUM(I11+G11-H11)</f>
        <v>-10</v>
      </c>
      <c r="G11" s="115">
        <f>SUM(N11+O11)</f>
        <v>0</v>
      </c>
      <c r="H11" s="116">
        <f>SUM(J11+K11+L11+M11)</f>
        <v>10</v>
      </c>
      <c r="I11" s="80">
        <v>0</v>
      </c>
      <c r="J11" s="117">
        <v>10</v>
      </c>
      <c r="K11" s="116"/>
      <c r="L11" s="118"/>
      <c r="M11" s="119"/>
      <c r="N11" s="120"/>
      <c r="O11" s="166"/>
      <c r="P11" s="121">
        <f>[1]ml!F1471</f>
        <v>70</v>
      </c>
      <c r="Q11" s="191"/>
      <c r="R11" s="122"/>
      <c r="S11" s="60"/>
      <c r="T11" s="123"/>
      <c r="U11" s="124"/>
      <c r="V11" s="60"/>
      <c r="W11" s="60"/>
      <c r="X11" s="192"/>
      <c r="Y11" s="192"/>
      <c r="Z11" s="193"/>
      <c r="AA11" s="193"/>
      <c r="AB11" s="193"/>
      <c r="AC11" s="193"/>
      <c r="AD11" s="193"/>
      <c r="AE11" s="193"/>
      <c r="AF11" s="193"/>
      <c r="AG11" s="193"/>
      <c r="AH11" s="193"/>
      <c r="AI11" s="193"/>
      <c r="AJ11" s="193"/>
      <c r="AK11" s="193"/>
      <c r="AL11" s="193"/>
      <c r="AM11" s="193"/>
      <c r="AN11" s="193"/>
      <c r="AO11" s="193"/>
      <c r="AP11" s="193"/>
      <c r="AQ11" s="193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  <c r="BD11" s="193"/>
      <c r="BE11" s="193"/>
      <c r="BF11" s="193"/>
      <c r="BG11" s="193"/>
      <c r="BH11" s="193"/>
      <c r="BI11" s="193"/>
      <c r="BJ11" s="193"/>
      <c r="BK11" s="193"/>
      <c r="BL11" s="193"/>
      <c r="BM11" s="193"/>
      <c r="BN11" s="193"/>
      <c r="BO11" s="193"/>
      <c r="BP11" s="193"/>
      <c r="BQ11" s="193"/>
      <c r="BR11" s="193"/>
      <c r="BS11" s="193"/>
      <c r="BT11" s="193"/>
      <c r="BU11" s="193"/>
      <c r="BV11" s="193"/>
      <c r="BW11" s="193"/>
      <c r="BX11" s="193"/>
      <c r="BY11" s="193"/>
      <c r="BZ11" s="193"/>
      <c r="CA11" s="193"/>
      <c r="CB11" s="193"/>
      <c r="CC11" s="193"/>
      <c r="CD11" s="193"/>
      <c r="CE11" s="193"/>
      <c r="CF11" s="193"/>
      <c r="CG11" s="193"/>
      <c r="CH11" s="193"/>
      <c r="CI11" s="193"/>
      <c r="CJ11" s="193"/>
      <c r="CK11" s="193"/>
      <c r="CL11" s="193"/>
      <c r="CM11" s="193"/>
      <c r="CN11" s="193"/>
      <c r="CO11" s="193"/>
      <c r="CP11" s="193"/>
      <c r="CQ11" s="193"/>
      <c r="CR11" s="193"/>
      <c r="CS11" s="193"/>
      <c r="CT11" s="193"/>
      <c r="CU11" s="193"/>
      <c r="CV11" s="193"/>
      <c r="CW11" s="193"/>
      <c r="CX11" s="193"/>
      <c r="CY11" s="193"/>
      <c r="CZ11" s="193"/>
      <c r="DA11" s="193"/>
      <c r="DB11" s="193"/>
      <c r="DC11" s="193"/>
      <c r="DD11" s="193"/>
      <c r="DE11" s="193"/>
      <c r="DF11" s="193"/>
      <c r="DG11" s="193"/>
      <c r="DH11" s="193"/>
      <c r="DI11" s="193"/>
      <c r="DJ11" s="193"/>
      <c r="DK11" s="193"/>
      <c r="DL11" s="193"/>
      <c r="DM11" s="193"/>
      <c r="DN11" s="193"/>
      <c r="DO11" s="193"/>
      <c r="DP11" s="193"/>
      <c r="DQ11" s="193"/>
      <c r="DR11" s="193"/>
      <c r="DS11" s="193"/>
      <c r="DT11" s="193"/>
      <c r="DU11" s="193"/>
      <c r="DV11" s="193"/>
      <c r="DW11" s="193"/>
      <c r="DX11" s="193"/>
      <c r="DY11" s="193"/>
      <c r="DZ11" s="193"/>
      <c r="EA11" s="193"/>
      <c r="EB11" s="193"/>
      <c r="EC11" s="193"/>
      <c r="ED11" s="193"/>
      <c r="EE11" s="193"/>
      <c r="EF11" s="193"/>
      <c r="EG11" s="193"/>
      <c r="EH11" s="193"/>
      <c r="EI11" s="193"/>
      <c r="EJ11" s="193"/>
      <c r="EK11" s="193"/>
      <c r="EL11" s="193"/>
      <c r="EM11" s="193"/>
      <c r="EN11" s="193"/>
      <c r="EO11" s="193"/>
      <c r="EP11" s="193"/>
      <c r="EQ11" s="193"/>
      <c r="ER11" s="193"/>
      <c r="ES11" s="193"/>
      <c r="ET11" s="193"/>
      <c r="EU11" s="193"/>
      <c r="EV11" s="193"/>
      <c r="EW11" s="193"/>
      <c r="EX11" s="193"/>
      <c r="EY11" s="193"/>
      <c r="EZ11" s="193"/>
      <c r="FA11" s="193"/>
      <c r="FB11" s="193"/>
      <c r="FC11" s="193"/>
      <c r="FD11" s="193"/>
      <c r="FE11" s="193"/>
      <c r="FF11" s="193"/>
      <c r="FG11" s="193"/>
      <c r="FH11" s="193"/>
      <c r="FI11" s="193"/>
      <c r="FJ11" s="193"/>
      <c r="FK11" s="193"/>
      <c r="FL11" s="193"/>
      <c r="FM11" s="193"/>
      <c r="FN11" s="193"/>
      <c r="FO11" s="193"/>
      <c r="FP11" s="193"/>
      <c r="FQ11" s="193"/>
      <c r="FR11" s="193"/>
      <c r="FS11" s="193"/>
      <c r="FT11" s="193"/>
      <c r="FU11" s="193"/>
      <c r="FV11" s="193"/>
      <c r="FW11" s="193"/>
      <c r="FX11" s="193"/>
      <c r="FY11" s="193"/>
      <c r="FZ11" s="193"/>
      <c r="GA11" s="193"/>
      <c r="GB11" s="193"/>
      <c r="GC11" s="193"/>
      <c r="GD11" s="193"/>
      <c r="GE11" s="193"/>
      <c r="GF11" s="193"/>
      <c r="GG11" s="193"/>
      <c r="GH11" s="193"/>
      <c r="GI11" s="193"/>
      <c r="GJ11" s="193"/>
      <c r="GK11" s="193"/>
      <c r="GL11" s="193"/>
      <c r="GM11" s="193"/>
      <c r="GN11" s="193"/>
      <c r="GO11" s="193"/>
      <c r="GP11" s="193"/>
      <c r="GQ11" s="193"/>
      <c r="GR11" s="193"/>
      <c r="GS11" s="193"/>
      <c r="GT11" s="193"/>
      <c r="GU11" s="193"/>
      <c r="GV11" s="193"/>
      <c r="GW11" s="193"/>
      <c r="GX11" s="193"/>
      <c r="GY11" s="193"/>
      <c r="GZ11" s="193"/>
      <c r="HA11" s="193"/>
      <c r="HB11" s="193"/>
      <c r="HC11" s="193"/>
      <c r="HD11" s="193"/>
      <c r="HE11" s="193"/>
      <c r="HF11" s="193"/>
      <c r="HG11" s="193"/>
      <c r="HH11" s="193"/>
      <c r="HI11" s="193"/>
      <c r="HJ11" s="193"/>
      <c r="HK11" s="193"/>
      <c r="HL11" s="193"/>
      <c r="HM11" s="193"/>
      <c r="HN11" s="193"/>
      <c r="HO11" s="193"/>
      <c r="HP11" s="193"/>
      <c r="HQ11" s="193"/>
      <c r="HR11" s="193"/>
      <c r="HS11" s="193"/>
      <c r="HT11" s="193"/>
      <c r="HU11" s="193"/>
      <c r="HV11" s="193"/>
      <c r="HW11" s="193"/>
      <c r="HX11" s="193"/>
      <c r="HY11" s="193"/>
      <c r="HZ11" s="193"/>
      <c r="IA11" s="193"/>
      <c r="IB11" s="193"/>
      <c r="IC11" s="193"/>
      <c r="ID11" s="193"/>
      <c r="IE11" s="193"/>
      <c r="IF11" s="193"/>
      <c r="IG11" s="193"/>
      <c r="IH11" s="193"/>
      <c r="II11" s="193"/>
      <c r="IJ11" s="193"/>
      <c r="IK11" s="193"/>
      <c r="IL11" s="193"/>
      <c r="IM11" s="193"/>
      <c r="IN11" s="193"/>
      <c r="IO11" s="193"/>
      <c r="IP11" s="193"/>
      <c r="IQ11" s="193"/>
      <c r="IR11" s="193"/>
      <c r="IS11" s="193"/>
      <c r="IT11" s="193"/>
      <c r="IU11" s="193"/>
      <c r="IV11" s="193"/>
      <c r="IW11" s="193"/>
      <c r="IX11" s="193"/>
      <c r="IY11" s="193"/>
      <c r="IZ11" s="193"/>
      <c r="JA11" s="193"/>
      <c r="JB11" s="193"/>
      <c r="JC11" s="193"/>
      <c r="JD11" s="193"/>
      <c r="JE11" s="193"/>
      <c r="JF11" s="193"/>
      <c r="JG11" s="193"/>
      <c r="JH11" s="193"/>
      <c r="JI11" s="193"/>
      <c r="JJ11" s="193"/>
      <c r="JK11" s="193"/>
      <c r="JL11" s="193"/>
      <c r="JM11" s="193"/>
      <c r="JN11" s="193"/>
      <c r="JO11" s="193"/>
      <c r="JP11" s="193"/>
      <c r="JQ11" s="193"/>
      <c r="JR11" s="193"/>
      <c r="JS11" s="193"/>
      <c r="JT11" s="193"/>
      <c r="JU11" s="193"/>
      <c r="JV11" s="193"/>
      <c r="JW11" s="193"/>
      <c r="JX11" s="193"/>
      <c r="JY11" s="193"/>
      <c r="JZ11" s="193"/>
      <c r="KA11" s="193"/>
      <c r="KB11" s="193"/>
      <c r="KC11" s="193"/>
      <c r="KD11" s="193"/>
      <c r="KE11" s="193"/>
      <c r="KF11" s="193"/>
      <c r="KG11" s="193"/>
      <c r="KH11" s="193"/>
      <c r="KI11" s="193"/>
      <c r="KJ11" s="193"/>
      <c r="KK11" s="193"/>
      <c r="KL11" s="193"/>
      <c r="KM11" s="193"/>
      <c r="KN11" s="193"/>
      <c r="KO11" s="193"/>
      <c r="KP11" s="193"/>
      <c r="KQ11" s="193"/>
      <c r="KR11" s="193"/>
      <c r="KS11" s="193"/>
      <c r="KT11" s="193"/>
      <c r="KU11" s="193"/>
      <c r="KV11" s="193"/>
      <c r="KW11" s="193"/>
      <c r="KX11" s="193"/>
      <c r="KY11" s="193"/>
      <c r="KZ11" s="193"/>
      <c r="LA11" s="193"/>
      <c r="LB11" s="193"/>
      <c r="LC11" s="193"/>
      <c r="LD11" s="193"/>
      <c r="LE11" s="193"/>
      <c r="LF11" s="193"/>
      <c r="LG11" s="193"/>
      <c r="LH11" s="193"/>
      <c r="LI11" s="193"/>
      <c r="LJ11" s="193"/>
      <c r="LK11" s="193"/>
      <c r="LL11" s="193"/>
      <c r="LM11" s="193"/>
      <c r="LN11" s="193"/>
      <c r="LO11" s="193"/>
      <c r="LP11" s="193"/>
      <c r="LQ11" s="193"/>
      <c r="LR11" s="193"/>
      <c r="LS11" s="193"/>
      <c r="LT11" s="193"/>
      <c r="LU11" s="193"/>
      <c r="LV11" s="193"/>
      <c r="LW11" s="193"/>
      <c r="LX11" s="193"/>
      <c r="LY11" s="193"/>
      <c r="LZ11" s="193"/>
      <c r="MA11" s="193"/>
      <c r="MB11" s="193"/>
      <c r="MC11" s="193"/>
      <c r="MD11" s="193"/>
      <c r="ME11" s="193"/>
      <c r="MF11" s="193"/>
      <c r="MG11" s="193"/>
      <c r="MH11" s="193"/>
      <c r="MI11" s="193"/>
      <c r="MJ11" s="193"/>
      <c r="MK11" s="193"/>
      <c r="ML11" s="193"/>
      <c r="MM11" s="193"/>
      <c r="MN11" s="193"/>
      <c r="MO11" s="193"/>
      <c r="MP11" s="193"/>
      <c r="MQ11" s="193"/>
      <c r="MR11" s="193"/>
      <c r="MS11" s="193"/>
      <c r="MT11" s="193"/>
      <c r="MU11" s="193"/>
      <c r="MV11" s="193"/>
      <c r="MW11" s="193"/>
      <c r="MX11" s="193"/>
      <c r="MY11" s="193"/>
      <c r="MZ11" s="193"/>
      <c r="NA11" s="193"/>
      <c r="NB11" s="193"/>
      <c r="NC11" s="193"/>
      <c r="ND11" s="193"/>
      <c r="NE11" s="193"/>
      <c r="NF11" s="193"/>
      <c r="NG11" s="193"/>
      <c r="NH11" s="193"/>
      <c r="NI11" s="193"/>
      <c r="NJ11" s="193"/>
      <c r="NK11" s="193"/>
      <c r="NL11" s="193"/>
      <c r="NM11" s="193"/>
      <c r="NN11" s="193"/>
      <c r="NO11" s="193"/>
      <c r="NP11" s="193"/>
      <c r="NQ11" s="193"/>
      <c r="NR11" s="193"/>
      <c r="NS11" s="193"/>
      <c r="NT11" s="193"/>
      <c r="NU11" s="193"/>
      <c r="NV11" s="193"/>
      <c r="NW11" s="193"/>
      <c r="NX11" s="193"/>
      <c r="NY11" s="193"/>
      <c r="NZ11" s="193"/>
      <c r="OA11" s="193"/>
      <c r="OB11" s="193"/>
      <c r="OC11" s="193"/>
      <c r="OD11" s="193"/>
      <c r="OE11" s="193"/>
      <c r="OF11" s="193"/>
      <c r="OG11" s="193"/>
      <c r="OH11" s="193"/>
      <c r="OI11" s="193"/>
      <c r="OJ11" s="193"/>
      <c r="OK11" s="193"/>
      <c r="OL11" s="193"/>
      <c r="OM11" s="193"/>
      <c r="ON11" s="193"/>
      <c r="OO11" s="193"/>
      <c r="OP11" s="193"/>
      <c r="OQ11" s="193"/>
      <c r="OR11" s="193"/>
      <c r="OS11" s="193"/>
      <c r="OT11" s="193"/>
      <c r="OU11" s="193"/>
      <c r="OV11" s="193"/>
      <c r="OW11" s="193"/>
      <c r="OX11" s="193"/>
      <c r="OY11" s="193"/>
      <c r="OZ11" s="193"/>
      <c r="PA11" s="193"/>
      <c r="PB11" s="193"/>
      <c r="PC11" s="193"/>
      <c r="PD11" s="193"/>
      <c r="PE11" s="193"/>
      <c r="PF11" s="193"/>
      <c r="PG11" s="193"/>
      <c r="PH11" s="193"/>
      <c r="PI11" s="193"/>
      <c r="PJ11" s="193"/>
      <c r="PK11" s="193"/>
      <c r="PL11" s="193"/>
      <c r="PM11" s="193"/>
      <c r="PN11" s="193"/>
      <c r="PO11" s="193"/>
      <c r="PP11" s="193"/>
      <c r="PQ11" s="193"/>
      <c r="PR11" s="193"/>
      <c r="PS11" s="193"/>
      <c r="PT11" s="193"/>
      <c r="PU11" s="193"/>
      <c r="PV11" s="193"/>
      <c r="PW11" s="193"/>
      <c r="PX11" s="193"/>
      <c r="PY11" s="193"/>
      <c r="PZ11" s="193"/>
      <c r="QA11" s="193"/>
      <c r="QB11" s="193"/>
      <c r="QC11" s="193"/>
      <c r="QD11" s="193"/>
      <c r="QE11" s="193"/>
      <c r="QF11" s="193"/>
      <c r="QG11" s="193"/>
      <c r="QH11" s="193"/>
      <c r="QI11" s="193"/>
      <c r="QJ11" s="193"/>
      <c r="QK11" s="193"/>
      <c r="QL11" s="193"/>
      <c r="QM11" s="193"/>
      <c r="QN11" s="193"/>
      <c r="QO11" s="193"/>
      <c r="QP11" s="193"/>
      <c r="QQ11" s="193"/>
      <c r="QR11" s="193"/>
      <c r="QS11" s="193"/>
      <c r="QT11" s="193"/>
      <c r="QU11" s="193"/>
      <c r="QV11" s="193"/>
      <c r="QW11" s="193"/>
      <c r="QX11" s="193"/>
      <c r="QY11" s="193"/>
      <c r="QZ11" s="193"/>
      <c r="RA11" s="193"/>
      <c r="RB11" s="193"/>
      <c r="RC11" s="193"/>
      <c r="RD11" s="193"/>
      <c r="RE11" s="193"/>
      <c r="RF11" s="193"/>
      <c r="RG11" s="193"/>
      <c r="RH11" s="193"/>
      <c r="RI11" s="193"/>
      <c r="RJ11" s="193"/>
      <c r="RK11" s="193"/>
      <c r="RL11" s="193"/>
      <c r="RM11" s="193"/>
      <c r="RN11" s="193"/>
      <c r="RO11" s="193"/>
      <c r="RP11" s="193"/>
      <c r="RQ11" s="193"/>
      <c r="RR11" s="193"/>
      <c r="RS11" s="193"/>
      <c r="RT11" s="193"/>
      <c r="RU11" s="193"/>
      <c r="RV11" s="193"/>
      <c r="RW11" s="193"/>
      <c r="RX11" s="193"/>
      <c r="RY11" s="193"/>
      <c r="RZ11" s="193"/>
      <c r="SA11" s="193"/>
      <c r="SB11" s="193"/>
      <c r="SC11" s="193"/>
      <c r="SD11" s="193"/>
      <c r="SE11" s="193"/>
      <c r="SF11" s="193"/>
      <c r="SG11" s="193"/>
      <c r="SH11" s="193"/>
      <c r="SI11" s="193"/>
      <c r="SJ11" s="193"/>
      <c r="SK11" s="193"/>
      <c r="SL11" s="193"/>
      <c r="SM11" s="193"/>
      <c r="SN11" s="193"/>
      <c r="SO11" s="193"/>
      <c r="SP11" s="193"/>
      <c r="SQ11" s="193"/>
      <c r="SR11" s="193"/>
      <c r="SS11" s="193"/>
      <c r="ST11" s="193"/>
      <c r="SU11" s="193"/>
      <c r="SV11" s="193"/>
      <c r="SW11" s="193"/>
      <c r="SX11" s="193"/>
      <c r="SY11" s="193"/>
      <c r="SZ11" s="193"/>
      <c r="TA11" s="193"/>
      <c r="TB11" s="193"/>
      <c r="TC11" s="193"/>
      <c r="TD11" s="193"/>
      <c r="TE11" s="193"/>
      <c r="TF11" s="193"/>
      <c r="TG11" s="193"/>
      <c r="TH11" s="193"/>
      <c r="TI11" s="193"/>
      <c r="TJ11" s="193"/>
      <c r="TK11" s="193"/>
      <c r="TL11" s="193"/>
      <c r="TM11" s="193"/>
      <c r="TN11" s="193"/>
      <c r="TO11" s="193"/>
      <c r="TP11" s="193"/>
      <c r="TQ11" s="193"/>
      <c r="TR11" s="193"/>
      <c r="TS11" s="193"/>
      <c r="TT11" s="193"/>
      <c r="TU11" s="193"/>
      <c r="TV11" s="193"/>
      <c r="TW11" s="193"/>
      <c r="TX11" s="193"/>
      <c r="TY11" s="193"/>
      <c r="TZ11" s="193"/>
      <c r="UA11" s="193"/>
      <c r="UB11" s="193"/>
      <c r="UC11" s="193"/>
      <c r="UD11" s="193"/>
      <c r="UE11" s="193"/>
      <c r="UF11" s="193"/>
      <c r="UG11" s="193"/>
      <c r="UH11" s="193"/>
      <c r="UI11" s="193"/>
      <c r="UJ11" s="193"/>
      <c r="UK11" s="193"/>
      <c r="UL11" s="193"/>
      <c r="UM11" s="193"/>
      <c r="UN11" s="193"/>
      <c r="UO11" s="193"/>
      <c r="UP11" s="193"/>
      <c r="UQ11" s="193"/>
      <c r="UR11" s="193"/>
      <c r="US11" s="193"/>
      <c r="UT11" s="193"/>
      <c r="UU11" s="193"/>
      <c r="UV11" s="193"/>
      <c r="UW11" s="193"/>
      <c r="UX11" s="193"/>
      <c r="UY11" s="193"/>
      <c r="UZ11" s="193"/>
      <c r="VA11" s="193"/>
      <c r="VB11" s="193"/>
      <c r="VC11" s="193"/>
      <c r="VD11" s="193"/>
      <c r="VE11" s="193"/>
      <c r="VF11" s="193"/>
      <c r="VG11" s="193"/>
      <c r="VH11" s="193"/>
      <c r="VI11" s="193"/>
      <c r="VJ11" s="193"/>
      <c r="VK11" s="193"/>
      <c r="VL11" s="193"/>
      <c r="VM11" s="193"/>
      <c r="VN11" s="193"/>
      <c r="VO11" s="193"/>
      <c r="VP11" s="193"/>
      <c r="VQ11" s="193"/>
      <c r="VR11" s="193"/>
      <c r="VS11" s="193"/>
      <c r="VT11" s="193"/>
      <c r="VU11" s="193"/>
      <c r="VV11" s="193"/>
      <c r="VW11" s="193"/>
      <c r="VX11" s="193"/>
      <c r="VY11" s="193"/>
      <c r="VZ11" s="193"/>
      <c r="WA11" s="193"/>
      <c r="WB11" s="193"/>
      <c r="WC11" s="193"/>
      <c r="WD11" s="193"/>
      <c r="WE11" s="193"/>
      <c r="WF11" s="193"/>
      <c r="WG11" s="193"/>
      <c r="WH11" s="193"/>
      <c r="WI11" s="193"/>
      <c r="WJ11" s="193"/>
      <c r="WK11" s="193"/>
      <c r="WL11" s="193"/>
      <c r="WM11" s="193"/>
      <c r="WN11" s="193"/>
      <c r="WO11" s="193"/>
      <c r="WP11" s="193"/>
      <c r="WQ11" s="193"/>
      <c r="WR11" s="193"/>
      <c r="WS11" s="193"/>
      <c r="WT11" s="193"/>
      <c r="WU11" s="193"/>
      <c r="WV11" s="193"/>
      <c r="WW11" s="193"/>
      <c r="WX11" s="193"/>
      <c r="WY11" s="193"/>
      <c r="WZ11" s="193"/>
      <c r="XA11" s="193"/>
      <c r="XB11" s="193"/>
      <c r="XC11" s="193"/>
      <c r="XD11" s="193"/>
      <c r="XE11" s="193"/>
      <c r="XF11" s="193"/>
      <c r="XG11" s="193"/>
      <c r="XH11" s="193"/>
      <c r="XI11" s="193"/>
      <c r="XJ11" s="193"/>
      <c r="XK11" s="193"/>
      <c r="XL11" s="193"/>
      <c r="XM11" s="193"/>
      <c r="XN11" s="193"/>
      <c r="XO11" s="193"/>
      <c r="XP11" s="193"/>
      <c r="XQ11" s="193"/>
      <c r="XR11" s="193"/>
      <c r="XS11" s="193"/>
      <c r="XT11" s="193"/>
      <c r="XU11" s="193"/>
      <c r="XV11" s="193"/>
      <c r="XW11" s="193"/>
      <c r="XX11" s="193"/>
      <c r="XY11" s="193"/>
      <c r="XZ11" s="193"/>
      <c r="YA11" s="193"/>
      <c r="YB11" s="193"/>
      <c r="YC11" s="193"/>
      <c r="YD11" s="193"/>
      <c r="YE11" s="193"/>
      <c r="YF11" s="193"/>
      <c r="YG11" s="193"/>
      <c r="YH11" s="193"/>
      <c r="YI11" s="193"/>
      <c r="YJ11" s="193"/>
      <c r="YK11" s="193"/>
      <c r="YL11" s="193"/>
      <c r="YM11" s="193"/>
      <c r="YN11" s="193"/>
      <c r="YO11" s="193"/>
      <c r="YP11" s="193"/>
      <c r="YQ11" s="193"/>
      <c r="YR11" s="193"/>
      <c r="YS11" s="193"/>
      <c r="YT11" s="193"/>
      <c r="YU11" s="193"/>
      <c r="YV11" s="193"/>
      <c r="YW11" s="193"/>
      <c r="YX11" s="193"/>
      <c r="YY11" s="193"/>
      <c r="YZ11" s="193"/>
      <c r="ZA11" s="193"/>
      <c r="ZB11" s="193"/>
      <c r="ZC11" s="193"/>
      <c r="ZD11" s="193"/>
      <c r="ZE11" s="193"/>
      <c r="ZF11" s="193"/>
      <c r="ZG11" s="193"/>
      <c r="ZH11" s="193"/>
      <c r="ZI11" s="193"/>
      <c r="ZJ11" s="193"/>
      <c r="ZK11" s="193"/>
      <c r="ZL11" s="193"/>
      <c r="ZM11" s="193"/>
      <c r="ZN11" s="193"/>
      <c r="ZO11" s="193"/>
      <c r="ZP11" s="193"/>
      <c r="ZQ11" s="193"/>
      <c r="ZR11" s="193"/>
      <c r="ZS11" s="193"/>
      <c r="ZT11" s="193"/>
      <c r="ZU11" s="193"/>
      <c r="ZV11" s="193"/>
      <c r="ZW11" s="193"/>
      <c r="ZX11" s="193"/>
      <c r="ZY11" s="193"/>
      <c r="ZZ11" s="193"/>
      <c r="AAA11" s="193"/>
      <c r="AAB11" s="193"/>
      <c r="AAC11" s="193"/>
      <c r="AAD11" s="193"/>
      <c r="AAE11" s="193"/>
      <c r="AAF11" s="193"/>
      <c r="AAG11" s="193"/>
    </row>
    <row r="12" spans="1:709" ht="17.25">
      <c r="A12" s="110"/>
      <c r="B12" s="123"/>
      <c r="C12" s="123"/>
      <c r="D12" s="112" t="s">
        <v>24</v>
      </c>
      <c r="E12" s="113" t="s">
        <v>12</v>
      </c>
      <c r="F12" s="129">
        <f>SUM(I12+G12-H12)</f>
        <v>-10</v>
      </c>
      <c r="G12" s="115">
        <f>SUM(N12+O12)</f>
        <v>0</v>
      </c>
      <c r="H12" s="116">
        <f>SUM(J12+K12+L12+M12)</f>
        <v>10</v>
      </c>
      <c r="I12" s="34">
        <v>0</v>
      </c>
      <c r="J12" s="117">
        <v>10</v>
      </c>
      <c r="K12" s="116"/>
      <c r="L12" s="118"/>
      <c r="M12" s="119"/>
      <c r="N12" s="120"/>
      <c r="O12" s="116"/>
      <c r="P12" s="121">
        <f>[1]ml!F1435</f>
        <v>20</v>
      </c>
      <c r="Q12" s="38"/>
      <c r="R12" s="122"/>
      <c r="S12" s="60"/>
      <c r="T12" s="123"/>
      <c r="U12" s="124"/>
      <c r="V12" s="60"/>
      <c r="W12" s="60"/>
      <c r="X12" s="60"/>
      <c r="Y12" s="60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7"/>
      <c r="DG12" s="127"/>
      <c r="DH12" s="127"/>
      <c r="DI12" s="127"/>
      <c r="DJ12" s="127"/>
      <c r="DK12" s="127"/>
      <c r="DL12" s="127"/>
      <c r="DM12" s="127"/>
      <c r="DN12" s="127"/>
      <c r="DO12" s="127"/>
      <c r="DP12" s="127"/>
      <c r="DQ12" s="127"/>
      <c r="DR12" s="127"/>
      <c r="DS12" s="127"/>
      <c r="DT12" s="127"/>
      <c r="DU12" s="127"/>
      <c r="DV12" s="127"/>
      <c r="DW12" s="127"/>
      <c r="DX12" s="127"/>
      <c r="DY12" s="127"/>
      <c r="DZ12" s="127"/>
      <c r="EA12" s="127"/>
      <c r="EB12" s="127"/>
      <c r="EC12" s="127"/>
      <c r="ED12" s="127"/>
      <c r="EE12" s="127"/>
      <c r="EF12" s="127"/>
      <c r="EG12" s="127"/>
      <c r="EH12" s="127"/>
      <c r="EI12" s="127"/>
      <c r="EJ12" s="127"/>
      <c r="EK12" s="127"/>
      <c r="EL12" s="127"/>
      <c r="EM12" s="127"/>
      <c r="EN12" s="127"/>
      <c r="EO12" s="127"/>
      <c r="EP12" s="127"/>
      <c r="EQ12" s="127"/>
      <c r="ER12" s="127"/>
      <c r="ES12" s="127"/>
      <c r="ET12" s="127"/>
      <c r="EU12" s="127"/>
      <c r="EV12" s="127"/>
      <c r="EW12" s="127"/>
      <c r="EX12" s="127"/>
      <c r="EY12" s="127"/>
      <c r="EZ12" s="127"/>
      <c r="FA12" s="127"/>
      <c r="FB12" s="127"/>
      <c r="FC12" s="127"/>
      <c r="FD12" s="127"/>
      <c r="FE12" s="127"/>
      <c r="FF12" s="127"/>
      <c r="FG12" s="127"/>
      <c r="FH12" s="127"/>
      <c r="FI12" s="127"/>
      <c r="FJ12" s="127"/>
      <c r="FK12" s="127"/>
      <c r="FL12" s="127"/>
      <c r="FM12" s="127"/>
      <c r="FN12" s="127"/>
      <c r="FO12" s="127"/>
      <c r="FP12" s="127"/>
      <c r="FQ12" s="127"/>
      <c r="FR12" s="127"/>
      <c r="FS12" s="127"/>
      <c r="FT12" s="127"/>
      <c r="FU12" s="127"/>
      <c r="FV12" s="127"/>
      <c r="FW12" s="127"/>
      <c r="FX12" s="127"/>
      <c r="FY12" s="127"/>
      <c r="FZ12" s="127"/>
      <c r="GA12" s="127"/>
      <c r="GB12" s="127"/>
      <c r="GC12" s="127"/>
      <c r="GD12" s="127"/>
      <c r="GE12" s="127"/>
      <c r="GF12" s="127"/>
      <c r="GG12" s="127"/>
      <c r="GH12" s="127"/>
      <c r="GI12" s="127"/>
      <c r="GJ12" s="127"/>
      <c r="GK12" s="127"/>
      <c r="GL12" s="127"/>
      <c r="GM12" s="127"/>
      <c r="GN12" s="127"/>
      <c r="GO12" s="127"/>
      <c r="GP12" s="127"/>
      <c r="GQ12" s="127"/>
      <c r="GR12" s="127"/>
      <c r="GS12" s="127"/>
      <c r="GT12" s="127"/>
      <c r="GU12" s="127"/>
      <c r="GV12" s="127"/>
      <c r="GW12" s="127"/>
      <c r="GX12" s="127"/>
      <c r="GY12" s="127"/>
      <c r="GZ12" s="127"/>
      <c r="HA12" s="127"/>
      <c r="HB12" s="127"/>
      <c r="HC12" s="127"/>
      <c r="HD12" s="127"/>
      <c r="HE12" s="127"/>
      <c r="HF12" s="127"/>
      <c r="HG12" s="127"/>
      <c r="HH12" s="127"/>
      <c r="HI12" s="127"/>
      <c r="HJ12" s="127"/>
      <c r="HK12" s="127"/>
      <c r="HL12" s="127"/>
      <c r="HM12" s="127"/>
      <c r="HN12" s="127"/>
      <c r="HO12" s="127"/>
      <c r="HP12" s="127"/>
      <c r="HQ12" s="127"/>
      <c r="HR12" s="127"/>
      <c r="HS12" s="127"/>
      <c r="HT12" s="127"/>
      <c r="HU12" s="127"/>
      <c r="HV12" s="127"/>
      <c r="HW12" s="127"/>
      <c r="HX12" s="127"/>
      <c r="HY12" s="127"/>
      <c r="HZ12" s="127"/>
      <c r="IA12" s="127"/>
      <c r="IB12" s="127"/>
      <c r="IC12" s="127"/>
      <c r="ID12" s="127"/>
      <c r="IE12" s="127"/>
      <c r="IF12" s="127"/>
      <c r="IG12" s="127"/>
      <c r="IH12" s="127"/>
      <c r="II12" s="127"/>
      <c r="IJ12" s="127"/>
      <c r="IK12" s="127"/>
      <c r="IL12" s="127"/>
      <c r="IM12" s="127"/>
      <c r="IN12" s="127"/>
      <c r="IO12" s="127"/>
      <c r="IP12" s="127"/>
      <c r="IQ12" s="127"/>
      <c r="IR12" s="127"/>
      <c r="IS12" s="127"/>
      <c r="IT12" s="127"/>
      <c r="IU12" s="127"/>
      <c r="IV12" s="127"/>
      <c r="IW12" s="127"/>
      <c r="IX12" s="127"/>
      <c r="IY12" s="127"/>
      <c r="IZ12" s="127"/>
      <c r="JA12" s="127"/>
      <c r="JB12" s="127"/>
      <c r="JC12" s="127"/>
      <c r="JD12" s="127"/>
      <c r="JE12" s="127"/>
      <c r="JF12" s="127"/>
      <c r="JG12" s="127"/>
      <c r="JH12" s="127"/>
      <c r="JI12" s="127"/>
      <c r="JJ12" s="127"/>
      <c r="JK12" s="127"/>
      <c r="JL12" s="127"/>
      <c r="JM12" s="127"/>
      <c r="JN12" s="127"/>
      <c r="JO12" s="127"/>
      <c r="JP12" s="127"/>
      <c r="JQ12" s="127"/>
      <c r="JR12" s="127"/>
      <c r="JS12" s="127"/>
      <c r="JT12" s="127"/>
      <c r="JU12" s="127"/>
      <c r="JV12" s="127"/>
      <c r="JW12" s="127"/>
      <c r="JX12" s="127"/>
      <c r="JY12" s="127"/>
      <c r="JZ12" s="127"/>
      <c r="KA12" s="127"/>
      <c r="KB12" s="127"/>
      <c r="KC12" s="127"/>
      <c r="KD12" s="127"/>
      <c r="KE12" s="127"/>
      <c r="KF12" s="127"/>
      <c r="KG12" s="127"/>
      <c r="KH12" s="127"/>
      <c r="KI12" s="127"/>
      <c r="KJ12" s="127"/>
      <c r="KK12" s="127"/>
      <c r="KL12" s="127"/>
      <c r="KM12" s="127"/>
      <c r="KN12" s="127"/>
      <c r="KO12" s="127"/>
      <c r="KP12" s="127"/>
      <c r="KQ12" s="127"/>
      <c r="KR12" s="127"/>
      <c r="KS12" s="127"/>
      <c r="KT12" s="127"/>
      <c r="KU12" s="127"/>
      <c r="KV12" s="127"/>
      <c r="KW12" s="127"/>
      <c r="KX12" s="127"/>
      <c r="KY12" s="127"/>
      <c r="KZ12" s="127"/>
      <c r="LA12" s="127"/>
      <c r="LB12" s="127"/>
      <c r="LC12" s="127"/>
      <c r="LD12" s="127"/>
      <c r="LE12" s="127"/>
      <c r="LF12" s="127"/>
      <c r="LG12" s="127"/>
      <c r="LH12" s="127"/>
      <c r="LI12" s="127"/>
      <c r="LJ12" s="127"/>
      <c r="LK12" s="127"/>
      <c r="LL12" s="127"/>
      <c r="LM12" s="127"/>
      <c r="LN12" s="127"/>
      <c r="LO12" s="127"/>
      <c r="LP12" s="127"/>
      <c r="LQ12" s="127"/>
      <c r="LR12" s="127"/>
      <c r="LS12" s="127"/>
      <c r="LT12" s="127"/>
      <c r="LU12" s="127"/>
      <c r="LV12" s="127"/>
      <c r="LW12" s="127"/>
      <c r="LX12" s="127"/>
      <c r="LY12" s="127"/>
      <c r="LZ12" s="127"/>
      <c r="MA12" s="127"/>
      <c r="MB12" s="127"/>
      <c r="MC12" s="127"/>
      <c r="MD12" s="127"/>
      <c r="ME12" s="127"/>
      <c r="MF12" s="127"/>
      <c r="MG12" s="127"/>
      <c r="MH12" s="127"/>
      <c r="MI12" s="127"/>
      <c r="MJ12" s="127"/>
      <c r="MK12" s="127"/>
      <c r="ML12" s="127"/>
      <c r="MM12" s="127"/>
      <c r="MN12" s="127"/>
      <c r="MO12" s="127"/>
      <c r="MP12" s="127"/>
      <c r="MQ12" s="127"/>
      <c r="MR12" s="127"/>
      <c r="MS12" s="127"/>
      <c r="MT12" s="127"/>
      <c r="MU12" s="127"/>
      <c r="MV12" s="127"/>
      <c r="MW12" s="127"/>
      <c r="MX12" s="127"/>
      <c r="MY12" s="127"/>
      <c r="MZ12" s="127"/>
      <c r="NA12" s="127"/>
      <c r="NB12" s="127"/>
      <c r="NC12" s="127"/>
      <c r="ND12" s="127"/>
      <c r="NE12" s="127"/>
      <c r="NF12" s="127"/>
      <c r="NG12" s="127"/>
      <c r="NH12" s="127"/>
      <c r="NI12" s="127"/>
      <c r="NJ12" s="127"/>
      <c r="NK12" s="127"/>
      <c r="NL12" s="127"/>
      <c r="NM12" s="127"/>
      <c r="NN12" s="127"/>
      <c r="NO12" s="127"/>
      <c r="NP12" s="127"/>
      <c r="NQ12" s="127"/>
      <c r="NR12" s="127"/>
      <c r="NS12" s="127"/>
      <c r="NT12" s="127"/>
      <c r="NU12" s="127"/>
      <c r="NV12" s="127"/>
      <c r="NW12" s="127"/>
      <c r="NX12" s="127"/>
      <c r="NY12" s="127"/>
      <c r="NZ12" s="127"/>
      <c r="OA12" s="127"/>
      <c r="OB12" s="127"/>
      <c r="OC12" s="127"/>
      <c r="OD12" s="127"/>
      <c r="OE12" s="127"/>
      <c r="OF12" s="127"/>
      <c r="OG12" s="127"/>
      <c r="OH12" s="127"/>
      <c r="OI12" s="127"/>
      <c r="OJ12" s="127"/>
      <c r="OK12" s="127"/>
      <c r="OL12" s="127"/>
      <c r="OM12" s="127"/>
      <c r="ON12" s="127"/>
      <c r="OO12" s="127"/>
      <c r="OP12" s="127"/>
      <c r="OQ12" s="127"/>
      <c r="OR12" s="127"/>
      <c r="OS12" s="127"/>
      <c r="OT12" s="127"/>
      <c r="OU12" s="127"/>
      <c r="OV12" s="127"/>
      <c r="OW12" s="127"/>
      <c r="OX12" s="127"/>
      <c r="OY12" s="127"/>
      <c r="OZ12" s="127"/>
      <c r="PA12" s="127"/>
      <c r="PB12" s="127"/>
      <c r="PC12" s="127"/>
      <c r="PD12" s="127"/>
      <c r="PE12" s="127"/>
      <c r="PF12" s="127"/>
      <c r="PG12" s="127"/>
      <c r="PH12" s="127"/>
      <c r="PI12" s="127"/>
      <c r="PJ12" s="127"/>
      <c r="PK12" s="127"/>
      <c r="PL12" s="127"/>
      <c r="PM12" s="127"/>
      <c r="PN12" s="127"/>
      <c r="PO12" s="127"/>
      <c r="PP12" s="127"/>
      <c r="PQ12" s="127"/>
      <c r="PR12" s="127"/>
      <c r="PS12" s="127"/>
      <c r="PT12" s="127"/>
      <c r="PU12" s="127"/>
      <c r="PV12" s="127"/>
      <c r="PW12" s="127"/>
      <c r="PX12" s="127"/>
      <c r="PY12" s="127"/>
      <c r="PZ12" s="127"/>
      <c r="QA12" s="127"/>
      <c r="QB12" s="127"/>
      <c r="QC12" s="127"/>
      <c r="QD12" s="127"/>
      <c r="QE12" s="127"/>
      <c r="QF12" s="127"/>
      <c r="QG12" s="127"/>
      <c r="QH12" s="127"/>
      <c r="QI12" s="127"/>
      <c r="QJ12" s="127"/>
      <c r="QK12" s="127"/>
      <c r="QL12" s="127"/>
      <c r="QM12" s="127"/>
      <c r="QN12" s="127"/>
      <c r="QO12" s="127"/>
      <c r="QP12" s="127"/>
      <c r="QQ12" s="127"/>
      <c r="QR12" s="127"/>
      <c r="QS12" s="127"/>
      <c r="QT12" s="127"/>
      <c r="QU12" s="127"/>
      <c r="QV12" s="127"/>
      <c r="QW12" s="127"/>
      <c r="QX12" s="127"/>
      <c r="QY12" s="127"/>
      <c r="QZ12" s="127"/>
      <c r="RA12" s="127"/>
      <c r="RB12" s="127"/>
      <c r="RC12" s="127"/>
      <c r="RD12" s="127"/>
      <c r="RE12" s="127"/>
      <c r="RF12" s="127"/>
      <c r="RG12" s="127"/>
      <c r="RH12" s="127"/>
      <c r="RI12" s="127"/>
      <c r="RJ12" s="127"/>
      <c r="RK12" s="127"/>
      <c r="RL12" s="127"/>
      <c r="RM12" s="127"/>
      <c r="RN12" s="127"/>
      <c r="RO12" s="127"/>
      <c r="RP12" s="127"/>
      <c r="RQ12" s="127"/>
      <c r="RR12" s="127"/>
      <c r="RS12" s="127"/>
      <c r="RT12" s="127"/>
      <c r="RU12" s="127"/>
      <c r="RV12" s="127"/>
      <c r="RW12" s="127"/>
      <c r="RX12" s="127"/>
      <c r="RY12" s="127"/>
      <c r="RZ12" s="127"/>
      <c r="SA12" s="127"/>
      <c r="SB12" s="127"/>
      <c r="SC12" s="127"/>
      <c r="SD12" s="127"/>
      <c r="SE12" s="127"/>
      <c r="SF12" s="127"/>
      <c r="SG12" s="127"/>
      <c r="SH12" s="127"/>
      <c r="SI12" s="127"/>
      <c r="SJ12" s="127"/>
      <c r="SK12" s="127"/>
      <c r="SL12" s="127"/>
      <c r="SM12" s="127"/>
      <c r="SN12" s="127"/>
      <c r="SO12" s="127"/>
      <c r="SP12" s="127"/>
      <c r="SQ12" s="127"/>
      <c r="SR12" s="127"/>
      <c r="SS12" s="127"/>
      <c r="ST12" s="127"/>
      <c r="SU12" s="127"/>
      <c r="SV12" s="127"/>
      <c r="SW12" s="127"/>
      <c r="SX12" s="127"/>
      <c r="SY12" s="127"/>
      <c r="SZ12" s="127"/>
      <c r="TA12" s="127"/>
      <c r="TB12" s="127"/>
      <c r="TC12" s="127"/>
      <c r="TD12" s="127"/>
      <c r="TE12" s="127"/>
      <c r="TF12" s="127"/>
      <c r="TG12" s="127"/>
      <c r="TH12" s="127"/>
      <c r="TI12" s="127"/>
      <c r="TJ12" s="127"/>
      <c r="TK12" s="127"/>
      <c r="TL12" s="127"/>
      <c r="TM12" s="127"/>
      <c r="TN12" s="127"/>
      <c r="TO12" s="127"/>
      <c r="TP12" s="127"/>
      <c r="TQ12" s="127"/>
      <c r="TR12" s="127"/>
      <c r="TS12" s="127"/>
      <c r="TT12" s="127"/>
      <c r="TU12" s="127"/>
      <c r="TV12" s="127"/>
      <c r="TW12" s="127"/>
      <c r="TX12" s="127"/>
      <c r="TY12" s="127"/>
      <c r="TZ12" s="127"/>
      <c r="UA12" s="127"/>
      <c r="UB12" s="127"/>
      <c r="UC12" s="127"/>
      <c r="UD12" s="127"/>
      <c r="UE12" s="127"/>
      <c r="UF12" s="127"/>
      <c r="UG12" s="127"/>
      <c r="UH12" s="127"/>
      <c r="UI12" s="127"/>
      <c r="UJ12" s="127"/>
      <c r="UK12" s="127"/>
      <c r="UL12" s="127"/>
      <c r="UM12" s="127"/>
      <c r="UN12" s="127"/>
      <c r="UO12" s="127"/>
      <c r="UP12" s="127"/>
      <c r="UQ12" s="127"/>
      <c r="UR12" s="127"/>
      <c r="US12" s="127"/>
      <c r="UT12" s="127"/>
      <c r="UU12" s="127"/>
      <c r="UV12" s="127"/>
      <c r="UW12" s="127"/>
      <c r="UX12" s="127"/>
      <c r="UY12" s="127"/>
      <c r="UZ12" s="127"/>
      <c r="VA12" s="127"/>
      <c r="VB12" s="127"/>
      <c r="VC12" s="127"/>
      <c r="VD12" s="127"/>
      <c r="VE12" s="127"/>
      <c r="VF12" s="127"/>
      <c r="VG12" s="127"/>
      <c r="VH12" s="127"/>
      <c r="VI12" s="127"/>
      <c r="VJ12" s="127"/>
      <c r="VK12" s="127"/>
      <c r="VL12" s="127"/>
      <c r="VM12" s="127"/>
      <c r="VN12" s="127"/>
      <c r="VO12" s="127"/>
      <c r="VP12" s="127"/>
      <c r="VQ12" s="127"/>
      <c r="VR12" s="127"/>
      <c r="VS12" s="127"/>
      <c r="VT12" s="127"/>
      <c r="VU12" s="127"/>
      <c r="VV12" s="127"/>
      <c r="VW12" s="127"/>
      <c r="VX12" s="127"/>
      <c r="VY12" s="127"/>
      <c r="VZ12" s="127"/>
      <c r="WA12" s="127"/>
      <c r="WB12" s="127"/>
      <c r="WC12" s="127"/>
      <c r="WD12" s="127"/>
      <c r="WE12" s="127"/>
      <c r="WF12" s="127"/>
      <c r="WG12" s="127"/>
      <c r="WH12" s="127"/>
      <c r="WI12" s="127"/>
      <c r="WJ12" s="127"/>
      <c r="WK12" s="127"/>
      <c r="WL12" s="127"/>
      <c r="WM12" s="127"/>
      <c r="WN12" s="127"/>
      <c r="WO12" s="127"/>
      <c r="WP12" s="127"/>
      <c r="WQ12" s="127"/>
      <c r="WR12" s="127"/>
      <c r="WS12" s="127"/>
      <c r="WT12" s="127"/>
      <c r="WU12" s="127"/>
      <c r="WV12" s="127"/>
      <c r="WW12" s="127"/>
      <c r="WX12" s="127"/>
      <c r="WY12" s="127"/>
      <c r="WZ12" s="127"/>
      <c r="XA12" s="127"/>
      <c r="XB12" s="127"/>
      <c r="XC12" s="127"/>
      <c r="XD12" s="127"/>
      <c r="XE12" s="127"/>
      <c r="XF12" s="127"/>
      <c r="XG12" s="127"/>
      <c r="XH12" s="127"/>
      <c r="XI12" s="127"/>
      <c r="XJ12" s="127"/>
      <c r="XK12" s="127"/>
      <c r="XL12" s="127"/>
      <c r="XM12" s="127"/>
      <c r="XN12" s="127"/>
      <c r="XO12" s="127"/>
      <c r="XP12" s="127"/>
      <c r="XQ12" s="127"/>
      <c r="XR12" s="127"/>
      <c r="XS12" s="127"/>
      <c r="XT12" s="127"/>
      <c r="XU12" s="127"/>
      <c r="XV12" s="127"/>
      <c r="XW12" s="127"/>
      <c r="XX12" s="127"/>
      <c r="XY12" s="127"/>
      <c r="XZ12" s="127"/>
      <c r="YA12" s="127"/>
      <c r="YB12" s="127"/>
      <c r="YC12" s="127"/>
      <c r="YD12" s="127"/>
      <c r="YE12" s="127"/>
      <c r="YF12" s="127"/>
      <c r="YG12" s="127"/>
      <c r="YH12" s="127"/>
      <c r="YI12" s="127"/>
      <c r="YJ12" s="127"/>
      <c r="YK12" s="127"/>
      <c r="YL12" s="127"/>
      <c r="YM12" s="127"/>
      <c r="YN12" s="127"/>
      <c r="YO12" s="127"/>
      <c r="YP12" s="127"/>
      <c r="YQ12" s="127"/>
      <c r="YR12" s="127"/>
      <c r="YS12" s="127"/>
      <c r="YT12" s="127"/>
      <c r="YU12" s="127"/>
      <c r="YV12" s="127"/>
      <c r="YW12" s="127"/>
      <c r="YX12" s="127"/>
      <c r="YY12" s="127"/>
      <c r="YZ12" s="127"/>
      <c r="ZA12" s="127"/>
      <c r="ZB12" s="127"/>
      <c r="ZC12" s="127"/>
      <c r="ZD12" s="127"/>
      <c r="ZE12" s="127"/>
      <c r="ZF12" s="127"/>
      <c r="ZG12" s="127"/>
      <c r="ZH12" s="127"/>
      <c r="ZI12" s="127"/>
      <c r="ZJ12" s="127"/>
      <c r="ZK12" s="127"/>
      <c r="ZL12" s="127"/>
      <c r="ZM12" s="127"/>
      <c r="ZN12" s="127"/>
      <c r="ZO12" s="127"/>
      <c r="ZP12" s="127"/>
      <c r="ZQ12" s="127"/>
      <c r="ZR12" s="127"/>
      <c r="ZS12" s="127"/>
      <c r="ZT12" s="127"/>
      <c r="ZU12" s="127"/>
      <c r="ZV12" s="127"/>
      <c r="ZW12" s="127"/>
      <c r="ZX12" s="127"/>
      <c r="ZY12" s="127"/>
      <c r="ZZ12" s="127"/>
      <c r="AAA12" s="127"/>
      <c r="AAB12" s="127"/>
      <c r="AAC12" s="127"/>
      <c r="AAD12" s="127"/>
      <c r="AAE12" s="127"/>
      <c r="AAF12" s="127"/>
      <c r="AAG12" s="127"/>
    </row>
    <row r="13" spans="1:709" ht="17.25">
      <c r="A13" s="110"/>
      <c r="B13" s="123"/>
      <c r="C13" s="123"/>
      <c r="D13" s="112" t="s">
        <v>24</v>
      </c>
      <c r="E13" s="167" t="s">
        <v>16</v>
      </c>
      <c r="F13" s="129">
        <f>SUM(I13+G13-H13)</f>
        <v>-10</v>
      </c>
      <c r="G13" s="115">
        <f>SUM(N13+O13)</f>
        <v>0</v>
      </c>
      <c r="H13" s="116">
        <f>SUM(J13+K13+L13+M13)</f>
        <v>10</v>
      </c>
      <c r="I13" s="34">
        <v>0</v>
      </c>
      <c r="J13" s="117">
        <v>10</v>
      </c>
      <c r="K13" s="116"/>
      <c r="L13" s="118"/>
      <c r="M13" s="119"/>
      <c r="N13" s="120"/>
      <c r="O13" s="116"/>
      <c r="P13" s="121">
        <f>[1]ml!F1436</f>
        <v>10</v>
      </c>
      <c r="Q13" s="38"/>
      <c r="R13" s="122"/>
      <c r="S13" s="60"/>
      <c r="T13" s="123"/>
      <c r="U13" s="124"/>
      <c r="V13" s="60"/>
      <c r="W13" s="60"/>
      <c r="X13" s="60"/>
      <c r="Y13" s="60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  <c r="DO13" s="127"/>
      <c r="DP13" s="127"/>
      <c r="DQ13" s="127"/>
      <c r="DR13" s="127"/>
      <c r="DS13" s="127"/>
      <c r="DT13" s="127"/>
      <c r="DU13" s="127"/>
      <c r="DV13" s="127"/>
      <c r="DW13" s="127"/>
      <c r="DX13" s="127"/>
      <c r="DY13" s="127"/>
      <c r="DZ13" s="127"/>
      <c r="EA13" s="127"/>
      <c r="EB13" s="127"/>
      <c r="EC13" s="127"/>
      <c r="ED13" s="127"/>
      <c r="EE13" s="127"/>
      <c r="EF13" s="127"/>
      <c r="EG13" s="127"/>
      <c r="EH13" s="127"/>
      <c r="EI13" s="127"/>
      <c r="EJ13" s="127"/>
      <c r="EK13" s="127"/>
      <c r="EL13" s="127"/>
      <c r="EM13" s="127"/>
      <c r="EN13" s="127"/>
      <c r="EO13" s="127"/>
      <c r="EP13" s="127"/>
      <c r="EQ13" s="127"/>
      <c r="ER13" s="127"/>
      <c r="ES13" s="127"/>
      <c r="ET13" s="127"/>
      <c r="EU13" s="127"/>
      <c r="EV13" s="127"/>
      <c r="EW13" s="127"/>
      <c r="EX13" s="127"/>
      <c r="EY13" s="127"/>
      <c r="EZ13" s="127"/>
      <c r="FA13" s="127"/>
      <c r="FB13" s="127"/>
      <c r="FC13" s="127"/>
      <c r="FD13" s="127"/>
      <c r="FE13" s="127"/>
      <c r="FF13" s="127"/>
      <c r="FG13" s="127"/>
      <c r="FH13" s="127"/>
      <c r="FI13" s="127"/>
      <c r="FJ13" s="127"/>
      <c r="FK13" s="127"/>
      <c r="FL13" s="127"/>
      <c r="FM13" s="127"/>
      <c r="FN13" s="127"/>
      <c r="FO13" s="127"/>
      <c r="FP13" s="127"/>
      <c r="FQ13" s="127"/>
      <c r="FR13" s="127"/>
      <c r="FS13" s="127"/>
      <c r="FT13" s="127"/>
      <c r="FU13" s="127"/>
      <c r="FV13" s="127"/>
      <c r="FW13" s="127"/>
      <c r="FX13" s="127"/>
      <c r="FY13" s="127"/>
      <c r="FZ13" s="127"/>
      <c r="GA13" s="127"/>
      <c r="GB13" s="127"/>
      <c r="GC13" s="127"/>
      <c r="GD13" s="127"/>
      <c r="GE13" s="127"/>
      <c r="GF13" s="127"/>
      <c r="GG13" s="127"/>
      <c r="GH13" s="127"/>
      <c r="GI13" s="127"/>
      <c r="GJ13" s="127"/>
      <c r="GK13" s="127"/>
      <c r="GL13" s="127"/>
      <c r="GM13" s="127"/>
      <c r="GN13" s="127"/>
      <c r="GO13" s="127"/>
      <c r="GP13" s="127"/>
      <c r="GQ13" s="127"/>
      <c r="GR13" s="127"/>
      <c r="GS13" s="127"/>
      <c r="GT13" s="127"/>
      <c r="GU13" s="127"/>
      <c r="GV13" s="127"/>
      <c r="GW13" s="127"/>
      <c r="GX13" s="127"/>
      <c r="GY13" s="127"/>
      <c r="GZ13" s="127"/>
      <c r="HA13" s="127"/>
      <c r="HB13" s="127"/>
      <c r="HC13" s="127"/>
      <c r="HD13" s="127"/>
      <c r="HE13" s="127"/>
      <c r="HF13" s="127"/>
      <c r="HG13" s="127"/>
      <c r="HH13" s="127"/>
      <c r="HI13" s="127"/>
      <c r="HJ13" s="127"/>
      <c r="HK13" s="127"/>
      <c r="HL13" s="127"/>
      <c r="HM13" s="127"/>
      <c r="HN13" s="127"/>
      <c r="HO13" s="127"/>
      <c r="HP13" s="127"/>
      <c r="HQ13" s="127"/>
      <c r="HR13" s="127"/>
      <c r="HS13" s="127"/>
      <c r="HT13" s="127"/>
      <c r="HU13" s="127"/>
      <c r="HV13" s="127"/>
      <c r="HW13" s="127"/>
      <c r="HX13" s="127"/>
      <c r="HY13" s="127"/>
      <c r="HZ13" s="127"/>
      <c r="IA13" s="127"/>
      <c r="IB13" s="127"/>
      <c r="IC13" s="127"/>
      <c r="ID13" s="127"/>
      <c r="IE13" s="127"/>
      <c r="IF13" s="127"/>
      <c r="IG13" s="127"/>
      <c r="IH13" s="127"/>
      <c r="II13" s="127"/>
      <c r="IJ13" s="127"/>
      <c r="IK13" s="127"/>
      <c r="IL13" s="127"/>
      <c r="IM13" s="127"/>
      <c r="IN13" s="127"/>
      <c r="IO13" s="127"/>
      <c r="IP13" s="127"/>
      <c r="IQ13" s="127"/>
      <c r="IR13" s="127"/>
      <c r="IS13" s="127"/>
      <c r="IT13" s="127"/>
      <c r="IU13" s="127"/>
      <c r="IV13" s="127"/>
      <c r="IW13" s="127"/>
      <c r="IX13" s="127"/>
      <c r="IY13" s="127"/>
      <c r="IZ13" s="127"/>
      <c r="JA13" s="127"/>
      <c r="JB13" s="127"/>
      <c r="JC13" s="127"/>
      <c r="JD13" s="127"/>
      <c r="JE13" s="127"/>
      <c r="JF13" s="127"/>
      <c r="JG13" s="127"/>
      <c r="JH13" s="127"/>
      <c r="JI13" s="127"/>
      <c r="JJ13" s="127"/>
      <c r="JK13" s="127"/>
      <c r="JL13" s="127"/>
      <c r="JM13" s="127"/>
      <c r="JN13" s="127"/>
      <c r="JO13" s="127"/>
      <c r="JP13" s="127"/>
      <c r="JQ13" s="127"/>
      <c r="JR13" s="127"/>
      <c r="JS13" s="127"/>
      <c r="JT13" s="127"/>
      <c r="JU13" s="127"/>
      <c r="JV13" s="127"/>
      <c r="JW13" s="127"/>
      <c r="JX13" s="127"/>
      <c r="JY13" s="127"/>
      <c r="JZ13" s="127"/>
      <c r="KA13" s="127"/>
      <c r="KB13" s="127"/>
      <c r="KC13" s="127"/>
      <c r="KD13" s="127"/>
      <c r="KE13" s="127"/>
      <c r="KF13" s="127"/>
      <c r="KG13" s="127"/>
      <c r="KH13" s="127"/>
      <c r="KI13" s="127"/>
      <c r="KJ13" s="127"/>
      <c r="KK13" s="127"/>
      <c r="KL13" s="127"/>
      <c r="KM13" s="127"/>
      <c r="KN13" s="127"/>
      <c r="KO13" s="127"/>
      <c r="KP13" s="127"/>
      <c r="KQ13" s="127"/>
      <c r="KR13" s="127"/>
      <c r="KS13" s="127"/>
      <c r="KT13" s="127"/>
      <c r="KU13" s="127"/>
      <c r="KV13" s="127"/>
      <c r="KW13" s="127"/>
      <c r="KX13" s="127"/>
      <c r="KY13" s="127"/>
      <c r="KZ13" s="127"/>
      <c r="LA13" s="127"/>
      <c r="LB13" s="127"/>
      <c r="LC13" s="127"/>
      <c r="LD13" s="127"/>
      <c r="LE13" s="127"/>
      <c r="LF13" s="127"/>
      <c r="LG13" s="127"/>
      <c r="LH13" s="127"/>
      <c r="LI13" s="127"/>
      <c r="LJ13" s="127"/>
      <c r="LK13" s="127"/>
      <c r="LL13" s="127"/>
      <c r="LM13" s="127"/>
      <c r="LN13" s="127"/>
      <c r="LO13" s="127"/>
      <c r="LP13" s="127"/>
      <c r="LQ13" s="127"/>
      <c r="LR13" s="127"/>
      <c r="LS13" s="127"/>
      <c r="LT13" s="127"/>
      <c r="LU13" s="127"/>
      <c r="LV13" s="127"/>
      <c r="LW13" s="127"/>
      <c r="LX13" s="127"/>
      <c r="LY13" s="127"/>
      <c r="LZ13" s="127"/>
      <c r="MA13" s="127"/>
      <c r="MB13" s="127"/>
      <c r="MC13" s="127"/>
      <c r="MD13" s="127"/>
      <c r="ME13" s="127"/>
      <c r="MF13" s="127"/>
      <c r="MG13" s="127"/>
      <c r="MH13" s="127"/>
      <c r="MI13" s="127"/>
      <c r="MJ13" s="127"/>
      <c r="MK13" s="127"/>
      <c r="ML13" s="127"/>
      <c r="MM13" s="127"/>
      <c r="MN13" s="127"/>
      <c r="MO13" s="127"/>
      <c r="MP13" s="127"/>
      <c r="MQ13" s="127"/>
      <c r="MR13" s="127"/>
      <c r="MS13" s="127"/>
      <c r="MT13" s="127"/>
      <c r="MU13" s="127"/>
      <c r="MV13" s="127"/>
      <c r="MW13" s="127"/>
      <c r="MX13" s="127"/>
      <c r="MY13" s="127"/>
      <c r="MZ13" s="127"/>
      <c r="NA13" s="127"/>
      <c r="NB13" s="127"/>
      <c r="NC13" s="127"/>
      <c r="ND13" s="127"/>
      <c r="NE13" s="127"/>
      <c r="NF13" s="127"/>
      <c r="NG13" s="127"/>
      <c r="NH13" s="127"/>
      <c r="NI13" s="127"/>
      <c r="NJ13" s="127"/>
      <c r="NK13" s="127"/>
      <c r="NL13" s="127"/>
      <c r="NM13" s="127"/>
      <c r="NN13" s="127"/>
      <c r="NO13" s="127"/>
      <c r="NP13" s="127"/>
      <c r="NQ13" s="127"/>
      <c r="NR13" s="127"/>
      <c r="NS13" s="127"/>
      <c r="NT13" s="127"/>
      <c r="NU13" s="127"/>
      <c r="NV13" s="127"/>
      <c r="NW13" s="127"/>
      <c r="NX13" s="127"/>
      <c r="NY13" s="127"/>
      <c r="NZ13" s="127"/>
      <c r="OA13" s="127"/>
      <c r="OB13" s="127"/>
      <c r="OC13" s="127"/>
      <c r="OD13" s="127"/>
      <c r="OE13" s="127"/>
      <c r="OF13" s="127"/>
      <c r="OG13" s="127"/>
      <c r="OH13" s="127"/>
      <c r="OI13" s="127"/>
      <c r="OJ13" s="127"/>
      <c r="OK13" s="127"/>
      <c r="OL13" s="127"/>
      <c r="OM13" s="127"/>
      <c r="ON13" s="127"/>
      <c r="OO13" s="127"/>
      <c r="OP13" s="127"/>
      <c r="OQ13" s="127"/>
      <c r="OR13" s="127"/>
      <c r="OS13" s="127"/>
      <c r="OT13" s="127"/>
      <c r="OU13" s="127"/>
      <c r="OV13" s="127"/>
      <c r="OW13" s="127"/>
      <c r="OX13" s="127"/>
      <c r="OY13" s="127"/>
      <c r="OZ13" s="127"/>
      <c r="PA13" s="127"/>
      <c r="PB13" s="127"/>
      <c r="PC13" s="127"/>
      <c r="PD13" s="127"/>
      <c r="PE13" s="127"/>
      <c r="PF13" s="127"/>
      <c r="PG13" s="127"/>
      <c r="PH13" s="127"/>
      <c r="PI13" s="127"/>
      <c r="PJ13" s="127"/>
      <c r="PK13" s="127"/>
      <c r="PL13" s="127"/>
      <c r="PM13" s="127"/>
      <c r="PN13" s="127"/>
      <c r="PO13" s="127"/>
      <c r="PP13" s="127"/>
      <c r="PQ13" s="127"/>
      <c r="PR13" s="127"/>
      <c r="PS13" s="127"/>
      <c r="PT13" s="127"/>
      <c r="PU13" s="127"/>
      <c r="PV13" s="127"/>
      <c r="PW13" s="127"/>
      <c r="PX13" s="127"/>
      <c r="PY13" s="127"/>
      <c r="PZ13" s="127"/>
      <c r="QA13" s="127"/>
      <c r="QB13" s="127"/>
      <c r="QC13" s="127"/>
      <c r="QD13" s="127"/>
      <c r="QE13" s="127"/>
      <c r="QF13" s="127"/>
      <c r="QG13" s="127"/>
      <c r="QH13" s="127"/>
      <c r="QI13" s="127"/>
      <c r="QJ13" s="127"/>
      <c r="QK13" s="127"/>
      <c r="QL13" s="127"/>
      <c r="QM13" s="127"/>
      <c r="QN13" s="127"/>
      <c r="QO13" s="127"/>
      <c r="QP13" s="127"/>
      <c r="QQ13" s="127"/>
      <c r="QR13" s="127"/>
      <c r="QS13" s="127"/>
      <c r="QT13" s="127"/>
      <c r="QU13" s="127"/>
      <c r="QV13" s="127"/>
      <c r="QW13" s="127"/>
      <c r="QX13" s="127"/>
      <c r="QY13" s="127"/>
      <c r="QZ13" s="127"/>
      <c r="RA13" s="127"/>
      <c r="RB13" s="127"/>
      <c r="RC13" s="127"/>
      <c r="RD13" s="127"/>
      <c r="RE13" s="127"/>
      <c r="RF13" s="127"/>
      <c r="RG13" s="127"/>
      <c r="RH13" s="127"/>
      <c r="RI13" s="127"/>
      <c r="RJ13" s="127"/>
      <c r="RK13" s="127"/>
      <c r="RL13" s="127"/>
      <c r="RM13" s="127"/>
      <c r="RN13" s="127"/>
      <c r="RO13" s="127"/>
      <c r="RP13" s="127"/>
      <c r="RQ13" s="127"/>
      <c r="RR13" s="127"/>
      <c r="RS13" s="127"/>
      <c r="RT13" s="127"/>
      <c r="RU13" s="127"/>
      <c r="RV13" s="127"/>
      <c r="RW13" s="127"/>
      <c r="RX13" s="127"/>
      <c r="RY13" s="127"/>
      <c r="RZ13" s="127"/>
      <c r="SA13" s="127"/>
      <c r="SB13" s="127"/>
      <c r="SC13" s="127"/>
      <c r="SD13" s="127"/>
      <c r="SE13" s="127"/>
      <c r="SF13" s="127"/>
      <c r="SG13" s="127"/>
      <c r="SH13" s="127"/>
      <c r="SI13" s="127"/>
      <c r="SJ13" s="127"/>
      <c r="SK13" s="127"/>
      <c r="SL13" s="127"/>
      <c r="SM13" s="127"/>
      <c r="SN13" s="127"/>
      <c r="SO13" s="127"/>
      <c r="SP13" s="127"/>
      <c r="SQ13" s="127"/>
      <c r="SR13" s="127"/>
      <c r="SS13" s="127"/>
      <c r="ST13" s="127"/>
      <c r="SU13" s="127"/>
      <c r="SV13" s="127"/>
      <c r="SW13" s="127"/>
      <c r="SX13" s="127"/>
      <c r="SY13" s="127"/>
      <c r="SZ13" s="127"/>
      <c r="TA13" s="127"/>
      <c r="TB13" s="127"/>
      <c r="TC13" s="127"/>
      <c r="TD13" s="127"/>
      <c r="TE13" s="127"/>
      <c r="TF13" s="127"/>
      <c r="TG13" s="127"/>
      <c r="TH13" s="127"/>
      <c r="TI13" s="127"/>
      <c r="TJ13" s="127"/>
      <c r="TK13" s="127"/>
      <c r="TL13" s="127"/>
      <c r="TM13" s="127"/>
      <c r="TN13" s="127"/>
      <c r="TO13" s="127"/>
      <c r="TP13" s="127"/>
      <c r="TQ13" s="127"/>
      <c r="TR13" s="127"/>
      <c r="TS13" s="127"/>
      <c r="TT13" s="127"/>
      <c r="TU13" s="127"/>
      <c r="TV13" s="127"/>
      <c r="TW13" s="127"/>
      <c r="TX13" s="127"/>
      <c r="TY13" s="127"/>
      <c r="TZ13" s="127"/>
      <c r="UA13" s="127"/>
      <c r="UB13" s="127"/>
      <c r="UC13" s="127"/>
      <c r="UD13" s="127"/>
      <c r="UE13" s="127"/>
      <c r="UF13" s="127"/>
      <c r="UG13" s="127"/>
      <c r="UH13" s="127"/>
      <c r="UI13" s="127"/>
      <c r="UJ13" s="127"/>
      <c r="UK13" s="127"/>
      <c r="UL13" s="127"/>
      <c r="UM13" s="127"/>
      <c r="UN13" s="127"/>
      <c r="UO13" s="127"/>
      <c r="UP13" s="127"/>
      <c r="UQ13" s="127"/>
      <c r="UR13" s="127"/>
      <c r="US13" s="127"/>
      <c r="UT13" s="127"/>
      <c r="UU13" s="127"/>
      <c r="UV13" s="127"/>
      <c r="UW13" s="127"/>
      <c r="UX13" s="127"/>
      <c r="UY13" s="127"/>
      <c r="UZ13" s="127"/>
      <c r="VA13" s="127"/>
      <c r="VB13" s="127"/>
      <c r="VC13" s="127"/>
      <c r="VD13" s="127"/>
      <c r="VE13" s="127"/>
      <c r="VF13" s="127"/>
      <c r="VG13" s="127"/>
      <c r="VH13" s="127"/>
      <c r="VI13" s="127"/>
      <c r="VJ13" s="127"/>
      <c r="VK13" s="127"/>
      <c r="VL13" s="127"/>
      <c r="VM13" s="127"/>
      <c r="VN13" s="127"/>
      <c r="VO13" s="127"/>
      <c r="VP13" s="127"/>
      <c r="VQ13" s="127"/>
      <c r="VR13" s="127"/>
      <c r="VS13" s="127"/>
      <c r="VT13" s="127"/>
      <c r="VU13" s="127"/>
      <c r="VV13" s="127"/>
      <c r="VW13" s="127"/>
      <c r="VX13" s="127"/>
      <c r="VY13" s="127"/>
      <c r="VZ13" s="127"/>
      <c r="WA13" s="127"/>
      <c r="WB13" s="127"/>
      <c r="WC13" s="127"/>
      <c r="WD13" s="127"/>
      <c r="WE13" s="127"/>
      <c r="WF13" s="127"/>
      <c r="WG13" s="127"/>
      <c r="WH13" s="127"/>
      <c r="WI13" s="127"/>
      <c r="WJ13" s="127"/>
      <c r="WK13" s="127"/>
      <c r="WL13" s="127"/>
      <c r="WM13" s="127"/>
      <c r="WN13" s="127"/>
      <c r="WO13" s="127"/>
      <c r="WP13" s="127"/>
      <c r="WQ13" s="127"/>
      <c r="WR13" s="127"/>
      <c r="WS13" s="127"/>
      <c r="WT13" s="127"/>
      <c r="WU13" s="127"/>
      <c r="WV13" s="127"/>
      <c r="WW13" s="127"/>
      <c r="WX13" s="127"/>
      <c r="WY13" s="127"/>
      <c r="WZ13" s="127"/>
      <c r="XA13" s="127"/>
      <c r="XB13" s="127"/>
      <c r="XC13" s="127"/>
      <c r="XD13" s="127"/>
      <c r="XE13" s="127"/>
      <c r="XF13" s="127"/>
      <c r="XG13" s="127"/>
      <c r="XH13" s="127"/>
      <c r="XI13" s="127"/>
      <c r="XJ13" s="127"/>
      <c r="XK13" s="127"/>
      <c r="XL13" s="127"/>
      <c r="XM13" s="127"/>
      <c r="XN13" s="127"/>
      <c r="XO13" s="127"/>
      <c r="XP13" s="127"/>
      <c r="XQ13" s="127"/>
      <c r="XR13" s="127"/>
      <c r="XS13" s="127"/>
      <c r="XT13" s="127"/>
      <c r="XU13" s="127"/>
      <c r="XV13" s="127"/>
      <c r="XW13" s="127"/>
      <c r="XX13" s="127"/>
      <c r="XY13" s="127"/>
      <c r="XZ13" s="127"/>
      <c r="YA13" s="127"/>
      <c r="YB13" s="127"/>
      <c r="YC13" s="127"/>
      <c r="YD13" s="127"/>
      <c r="YE13" s="127"/>
      <c r="YF13" s="127"/>
      <c r="YG13" s="127"/>
      <c r="YH13" s="127"/>
      <c r="YI13" s="127"/>
      <c r="YJ13" s="127"/>
      <c r="YK13" s="127"/>
      <c r="YL13" s="127"/>
      <c r="YM13" s="127"/>
      <c r="YN13" s="127"/>
      <c r="YO13" s="127"/>
      <c r="YP13" s="127"/>
      <c r="YQ13" s="127"/>
      <c r="YR13" s="127"/>
      <c r="YS13" s="127"/>
      <c r="YT13" s="127"/>
      <c r="YU13" s="127"/>
      <c r="YV13" s="127"/>
      <c r="YW13" s="127"/>
      <c r="YX13" s="127"/>
      <c r="YY13" s="127"/>
      <c r="YZ13" s="127"/>
      <c r="ZA13" s="127"/>
      <c r="ZB13" s="127"/>
      <c r="ZC13" s="127"/>
      <c r="ZD13" s="127"/>
      <c r="ZE13" s="127"/>
      <c r="ZF13" s="127"/>
      <c r="ZG13" s="127"/>
      <c r="ZH13" s="127"/>
      <c r="ZI13" s="127"/>
      <c r="ZJ13" s="127"/>
      <c r="ZK13" s="127"/>
      <c r="ZL13" s="127"/>
      <c r="ZM13" s="127"/>
      <c r="ZN13" s="127"/>
      <c r="ZO13" s="127"/>
      <c r="ZP13" s="127"/>
      <c r="ZQ13" s="127"/>
      <c r="ZR13" s="127"/>
      <c r="ZS13" s="127"/>
      <c r="ZT13" s="127"/>
      <c r="ZU13" s="127"/>
      <c r="ZV13" s="127"/>
      <c r="ZW13" s="127"/>
      <c r="ZX13" s="127"/>
      <c r="ZY13" s="127"/>
      <c r="ZZ13" s="127"/>
      <c r="AAA13" s="127"/>
      <c r="AAB13" s="127"/>
      <c r="AAC13" s="127"/>
      <c r="AAD13" s="127"/>
      <c r="AAE13" s="127"/>
      <c r="AAF13" s="127"/>
      <c r="AAG13" s="127"/>
    </row>
    <row r="14" spans="1:709" ht="17.25">
      <c r="A14" s="110"/>
      <c r="B14" s="123"/>
      <c r="C14" s="123"/>
      <c r="D14" s="112" t="s">
        <v>24</v>
      </c>
      <c r="E14" s="113" t="s">
        <v>1</v>
      </c>
      <c r="F14" s="129">
        <f>SUM(I14+G14-H14)</f>
        <v>-10</v>
      </c>
      <c r="G14" s="115">
        <f>SUM(N14+O14)</f>
        <v>0</v>
      </c>
      <c r="H14" s="116">
        <f>SUM(J14+K14+L14+M14)</f>
        <v>10</v>
      </c>
      <c r="I14" s="34">
        <v>0</v>
      </c>
      <c r="J14" s="117">
        <v>10</v>
      </c>
      <c r="K14" s="116"/>
      <c r="L14" s="118"/>
      <c r="M14" s="119"/>
      <c r="N14" s="120"/>
      <c r="O14" s="116"/>
      <c r="P14" s="121">
        <f>[1]ml!F1437</f>
        <v>10</v>
      </c>
      <c r="Q14" s="38"/>
      <c r="R14" s="122"/>
      <c r="S14" s="60"/>
      <c r="T14" s="123"/>
      <c r="U14" s="124"/>
      <c r="V14" s="60"/>
      <c r="W14" s="60"/>
      <c r="X14" s="60"/>
      <c r="Y14" s="60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7"/>
      <c r="CT14" s="127"/>
      <c r="CU14" s="127"/>
      <c r="CV14" s="127"/>
      <c r="CW14" s="127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127"/>
      <c r="DN14" s="127"/>
      <c r="DO14" s="127"/>
      <c r="DP14" s="127"/>
      <c r="DQ14" s="127"/>
      <c r="DR14" s="127"/>
      <c r="DS14" s="127"/>
      <c r="DT14" s="127"/>
      <c r="DU14" s="127"/>
      <c r="DV14" s="127"/>
      <c r="DW14" s="127"/>
      <c r="DX14" s="127"/>
      <c r="DY14" s="127"/>
      <c r="DZ14" s="127"/>
      <c r="EA14" s="127"/>
      <c r="EB14" s="127"/>
      <c r="EC14" s="127"/>
      <c r="ED14" s="127"/>
      <c r="EE14" s="127"/>
      <c r="EF14" s="127"/>
      <c r="EG14" s="127"/>
      <c r="EH14" s="127"/>
      <c r="EI14" s="127"/>
      <c r="EJ14" s="127"/>
      <c r="EK14" s="127"/>
      <c r="EL14" s="127"/>
      <c r="EM14" s="127"/>
      <c r="EN14" s="127"/>
      <c r="EO14" s="127"/>
      <c r="EP14" s="127"/>
      <c r="EQ14" s="127"/>
      <c r="ER14" s="127"/>
      <c r="ES14" s="127"/>
      <c r="ET14" s="127"/>
      <c r="EU14" s="127"/>
      <c r="EV14" s="127"/>
      <c r="EW14" s="127"/>
      <c r="EX14" s="127"/>
      <c r="EY14" s="127"/>
      <c r="EZ14" s="127"/>
      <c r="FA14" s="127"/>
      <c r="FB14" s="127"/>
      <c r="FC14" s="127"/>
      <c r="FD14" s="127"/>
      <c r="FE14" s="127"/>
      <c r="FF14" s="127"/>
      <c r="FG14" s="127"/>
      <c r="FH14" s="127"/>
      <c r="FI14" s="127"/>
      <c r="FJ14" s="127"/>
      <c r="FK14" s="127"/>
      <c r="FL14" s="127"/>
      <c r="FM14" s="127"/>
      <c r="FN14" s="127"/>
      <c r="FO14" s="127"/>
      <c r="FP14" s="127"/>
      <c r="FQ14" s="127"/>
      <c r="FR14" s="127"/>
      <c r="FS14" s="127"/>
      <c r="FT14" s="127"/>
      <c r="FU14" s="127"/>
      <c r="FV14" s="127"/>
      <c r="FW14" s="127"/>
      <c r="FX14" s="127"/>
      <c r="FY14" s="127"/>
      <c r="FZ14" s="127"/>
      <c r="GA14" s="127"/>
      <c r="GB14" s="127"/>
      <c r="GC14" s="127"/>
      <c r="GD14" s="127"/>
      <c r="GE14" s="127"/>
      <c r="GF14" s="127"/>
      <c r="GG14" s="127"/>
      <c r="GH14" s="127"/>
      <c r="GI14" s="127"/>
      <c r="GJ14" s="127"/>
      <c r="GK14" s="127"/>
      <c r="GL14" s="127"/>
      <c r="GM14" s="127"/>
      <c r="GN14" s="127"/>
      <c r="GO14" s="127"/>
      <c r="GP14" s="127"/>
      <c r="GQ14" s="127"/>
      <c r="GR14" s="127"/>
      <c r="GS14" s="127"/>
      <c r="GT14" s="127"/>
      <c r="GU14" s="127"/>
      <c r="GV14" s="127"/>
      <c r="GW14" s="127"/>
      <c r="GX14" s="127"/>
      <c r="GY14" s="127"/>
      <c r="GZ14" s="127"/>
      <c r="HA14" s="127"/>
      <c r="HB14" s="127"/>
      <c r="HC14" s="127"/>
      <c r="HD14" s="127"/>
      <c r="HE14" s="127"/>
      <c r="HF14" s="127"/>
      <c r="HG14" s="127"/>
      <c r="HH14" s="127"/>
      <c r="HI14" s="127"/>
      <c r="HJ14" s="127"/>
      <c r="HK14" s="127"/>
      <c r="HL14" s="127"/>
      <c r="HM14" s="127"/>
      <c r="HN14" s="127"/>
      <c r="HO14" s="127"/>
      <c r="HP14" s="127"/>
      <c r="HQ14" s="127"/>
      <c r="HR14" s="127"/>
      <c r="HS14" s="127"/>
      <c r="HT14" s="127"/>
      <c r="HU14" s="127"/>
      <c r="HV14" s="127"/>
      <c r="HW14" s="127"/>
      <c r="HX14" s="127"/>
      <c r="HY14" s="127"/>
      <c r="HZ14" s="127"/>
      <c r="IA14" s="127"/>
      <c r="IB14" s="127"/>
      <c r="IC14" s="127"/>
      <c r="ID14" s="127"/>
      <c r="IE14" s="127"/>
      <c r="IF14" s="127"/>
      <c r="IG14" s="127"/>
      <c r="IH14" s="127"/>
      <c r="II14" s="127"/>
      <c r="IJ14" s="127"/>
      <c r="IK14" s="127"/>
      <c r="IL14" s="127"/>
      <c r="IM14" s="127"/>
      <c r="IN14" s="127"/>
      <c r="IO14" s="127"/>
      <c r="IP14" s="127"/>
      <c r="IQ14" s="127"/>
      <c r="IR14" s="127"/>
      <c r="IS14" s="127"/>
      <c r="IT14" s="127"/>
      <c r="IU14" s="127"/>
      <c r="IV14" s="127"/>
      <c r="IW14" s="127"/>
      <c r="IX14" s="127"/>
      <c r="IY14" s="127"/>
      <c r="IZ14" s="127"/>
      <c r="JA14" s="127"/>
      <c r="JB14" s="127"/>
      <c r="JC14" s="127"/>
      <c r="JD14" s="127"/>
      <c r="JE14" s="127"/>
      <c r="JF14" s="127"/>
      <c r="JG14" s="127"/>
      <c r="JH14" s="127"/>
      <c r="JI14" s="127"/>
      <c r="JJ14" s="127"/>
      <c r="JK14" s="127"/>
      <c r="JL14" s="127"/>
      <c r="JM14" s="127"/>
      <c r="JN14" s="127"/>
      <c r="JO14" s="127"/>
      <c r="JP14" s="127"/>
      <c r="JQ14" s="127"/>
      <c r="JR14" s="127"/>
      <c r="JS14" s="127"/>
      <c r="JT14" s="127"/>
      <c r="JU14" s="127"/>
      <c r="JV14" s="127"/>
      <c r="JW14" s="127"/>
      <c r="JX14" s="127"/>
      <c r="JY14" s="127"/>
      <c r="JZ14" s="127"/>
      <c r="KA14" s="127"/>
      <c r="KB14" s="127"/>
      <c r="KC14" s="127"/>
      <c r="KD14" s="127"/>
      <c r="KE14" s="127"/>
      <c r="KF14" s="127"/>
      <c r="KG14" s="127"/>
      <c r="KH14" s="127"/>
      <c r="KI14" s="127"/>
      <c r="KJ14" s="127"/>
      <c r="KK14" s="127"/>
      <c r="KL14" s="127"/>
      <c r="KM14" s="127"/>
      <c r="KN14" s="127"/>
      <c r="KO14" s="127"/>
      <c r="KP14" s="127"/>
      <c r="KQ14" s="127"/>
      <c r="KR14" s="127"/>
      <c r="KS14" s="127"/>
      <c r="KT14" s="127"/>
      <c r="KU14" s="127"/>
      <c r="KV14" s="127"/>
      <c r="KW14" s="127"/>
      <c r="KX14" s="127"/>
      <c r="KY14" s="127"/>
      <c r="KZ14" s="127"/>
      <c r="LA14" s="127"/>
      <c r="LB14" s="127"/>
      <c r="LC14" s="127"/>
      <c r="LD14" s="127"/>
      <c r="LE14" s="127"/>
      <c r="LF14" s="127"/>
      <c r="LG14" s="127"/>
      <c r="LH14" s="127"/>
      <c r="LI14" s="127"/>
      <c r="LJ14" s="127"/>
      <c r="LK14" s="127"/>
      <c r="LL14" s="127"/>
      <c r="LM14" s="127"/>
      <c r="LN14" s="127"/>
      <c r="LO14" s="127"/>
      <c r="LP14" s="127"/>
      <c r="LQ14" s="127"/>
      <c r="LR14" s="127"/>
      <c r="LS14" s="127"/>
      <c r="LT14" s="127"/>
      <c r="LU14" s="127"/>
      <c r="LV14" s="127"/>
      <c r="LW14" s="127"/>
      <c r="LX14" s="127"/>
      <c r="LY14" s="127"/>
      <c r="LZ14" s="127"/>
      <c r="MA14" s="127"/>
      <c r="MB14" s="127"/>
      <c r="MC14" s="127"/>
      <c r="MD14" s="127"/>
      <c r="ME14" s="127"/>
      <c r="MF14" s="127"/>
      <c r="MG14" s="127"/>
      <c r="MH14" s="127"/>
      <c r="MI14" s="127"/>
      <c r="MJ14" s="127"/>
      <c r="MK14" s="127"/>
      <c r="ML14" s="127"/>
      <c r="MM14" s="127"/>
      <c r="MN14" s="127"/>
      <c r="MO14" s="127"/>
      <c r="MP14" s="127"/>
      <c r="MQ14" s="127"/>
      <c r="MR14" s="127"/>
      <c r="MS14" s="127"/>
      <c r="MT14" s="127"/>
      <c r="MU14" s="127"/>
      <c r="MV14" s="127"/>
      <c r="MW14" s="127"/>
      <c r="MX14" s="127"/>
      <c r="MY14" s="127"/>
      <c r="MZ14" s="127"/>
      <c r="NA14" s="127"/>
      <c r="NB14" s="127"/>
      <c r="NC14" s="127"/>
      <c r="ND14" s="127"/>
      <c r="NE14" s="127"/>
      <c r="NF14" s="127"/>
      <c r="NG14" s="127"/>
      <c r="NH14" s="127"/>
      <c r="NI14" s="127"/>
      <c r="NJ14" s="127"/>
      <c r="NK14" s="127"/>
      <c r="NL14" s="127"/>
      <c r="NM14" s="127"/>
      <c r="NN14" s="127"/>
      <c r="NO14" s="127"/>
      <c r="NP14" s="127"/>
      <c r="NQ14" s="127"/>
      <c r="NR14" s="127"/>
      <c r="NS14" s="127"/>
      <c r="NT14" s="127"/>
      <c r="NU14" s="127"/>
      <c r="NV14" s="127"/>
      <c r="NW14" s="127"/>
      <c r="NX14" s="127"/>
      <c r="NY14" s="127"/>
      <c r="NZ14" s="127"/>
      <c r="OA14" s="127"/>
      <c r="OB14" s="127"/>
      <c r="OC14" s="127"/>
      <c r="OD14" s="127"/>
      <c r="OE14" s="127"/>
      <c r="OF14" s="127"/>
      <c r="OG14" s="127"/>
      <c r="OH14" s="127"/>
      <c r="OI14" s="127"/>
      <c r="OJ14" s="127"/>
      <c r="OK14" s="127"/>
      <c r="OL14" s="127"/>
      <c r="OM14" s="127"/>
      <c r="ON14" s="127"/>
      <c r="OO14" s="127"/>
      <c r="OP14" s="127"/>
      <c r="OQ14" s="127"/>
      <c r="OR14" s="127"/>
      <c r="OS14" s="127"/>
      <c r="OT14" s="127"/>
      <c r="OU14" s="127"/>
      <c r="OV14" s="127"/>
      <c r="OW14" s="127"/>
      <c r="OX14" s="127"/>
      <c r="OY14" s="127"/>
      <c r="OZ14" s="127"/>
      <c r="PA14" s="127"/>
      <c r="PB14" s="127"/>
      <c r="PC14" s="127"/>
      <c r="PD14" s="127"/>
      <c r="PE14" s="127"/>
      <c r="PF14" s="127"/>
      <c r="PG14" s="127"/>
      <c r="PH14" s="127"/>
      <c r="PI14" s="127"/>
      <c r="PJ14" s="127"/>
      <c r="PK14" s="127"/>
      <c r="PL14" s="127"/>
      <c r="PM14" s="127"/>
      <c r="PN14" s="127"/>
      <c r="PO14" s="127"/>
      <c r="PP14" s="127"/>
      <c r="PQ14" s="127"/>
      <c r="PR14" s="127"/>
      <c r="PS14" s="127"/>
      <c r="PT14" s="127"/>
      <c r="PU14" s="127"/>
      <c r="PV14" s="127"/>
      <c r="PW14" s="127"/>
      <c r="PX14" s="127"/>
      <c r="PY14" s="127"/>
      <c r="PZ14" s="127"/>
      <c r="QA14" s="127"/>
      <c r="QB14" s="127"/>
      <c r="QC14" s="127"/>
      <c r="QD14" s="127"/>
      <c r="QE14" s="127"/>
      <c r="QF14" s="127"/>
      <c r="QG14" s="127"/>
      <c r="QH14" s="127"/>
      <c r="QI14" s="127"/>
      <c r="QJ14" s="127"/>
      <c r="QK14" s="127"/>
      <c r="QL14" s="127"/>
      <c r="QM14" s="127"/>
      <c r="QN14" s="127"/>
      <c r="QO14" s="127"/>
      <c r="QP14" s="127"/>
      <c r="QQ14" s="127"/>
      <c r="QR14" s="127"/>
      <c r="QS14" s="127"/>
      <c r="QT14" s="127"/>
      <c r="QU14" s="127"/>
      <c r="QV14" s="127"/>
      <c r="QW14" s="127"/>
      <c r="QX14" s="127"/>
      <c r="QY14" s="127"/>
      <c r="QZ14" s="127"/>
      <c r="RA14" s="127"/>
      <c r="RB14" s="127"/>
      <c r="RC14" s="127"/>
      <c r="RD14" s="127"/>
      <c r="RE14" s="127"/>
      <c r="RF14" s="127"/>
      <c r="RG14" s="127"/>
      <c r="RH14" s="127"/>
      <c r="RI14" s="127"/>
      <c r="RJ14" s="127"/>
      <c r="RK14" s="127"/>
      <c r="RL14" s="127"/>
      <c r="RM14" s="127"/>
      <c r="RN14" s="127"/>
      <c r="RO14" s="127"/>
      <c r="RP14" s="127"/>
      <c r="RQ14" s="127"/>
      <c r="RR14" s="127"/>
      <c r="RS14" s="127"/>
      <c r="RT14" s="127"/>
      <c r="RU14" s="127"/>
      <c r="RV14" s="127"/>
      <c r="RW14" s="127"/>
      <c r="RX14" s="127"/>
      <c r="RY14" s="127"/>
      <c r="RZ14" s="127"/>
      <c r="SA14" s="127"/>
      <c r="SB14" s="127"/>
      <c r="SC14" s="127"/>
      <c r="SD14" s="127"/>
      <c r="SE14" s="127"/>
      <c r="SF14" s="127"/>
      <c r="SG14" s="127"/>
      <c r="SH14" s="127"/>
      <c r="SI14" s="127"/>
      <c r="SJ14" s="127"/>
      <c r="SK14" s="127"/>
      <c r="SL14" s="127"/>
      <c r="SM14" s="127"/>
      <c r="SN14" s="127"/>
      <c r="SO14" s="127"/>
      <c r="SP14" s="127"/>
      <c r="SQ14" s="127"/>
      <c r="SR14" s="127"/>
      <c r="SS14" s="127"/>
      <c r="ST14" s="127"/>
      <c r="SU14" s="127"/>
      <c r="SV14" s="127"/>
      <c r="SW14" s="127"/>
      <c r="SX14" s="127"/>
      <c r="SY14" s="127"/>
      <c r="SZ14" s="127"/>
      <c r="TA14" s="127"/>
      <c r="TB14" s="127"/>
      <c r="TC14" s="127"/>
      <c r="TD14" s="127"/>
      <c r="TE14" s="127"/>
      <c r="TF14" s="127"/>
      <c r="TG14" s="127"/>
      <c r="TH14" s="127"/>
      <c r="TI14" s="127"/>
      <c r="TJ14" s="127"/>
      <c r="TK14" s="127"/>
      <c r="TL14" s="127"/>
      <c r="TM14" s="127"/>
      <c r="TN14" s="127"/>
      <c r="TO14" s="127"/>
      <c r="TP14" s="127"/>
      <c r="TQ14" s="127"/>
      <c r="TR14" s="127"/>
      <c r="TS14" s="127"/>
      <c r="TT14" s="127"/>
      <c r="TU14" s="127"/>
      <c r="TV14" s="127"/>
      <c r="TW14" s="127"/>
      <c r="TX14" s="127"/>
      <c r="TY14" s="127"/>
      <c r="TZ14" s="127"/>
      <c r="UA14" s="127"/>
      <c r="UB14" s="127"/>
      <c r="UC14" s="127"/>
      <c r="UD14" s="127"/>
      <c r="UE14" s="127"/>
      <c r="UF14" s="127"/>
      <c r="UG14" s="127"/>
      <c r="UH14" s="127"/>
      <c r="UI14" s="127"/>
      <c r="UJ14" s="127"/>
      <c r="UK14" s="127"/>
      <c r="UL14" s="127"/>
      <c r="UM14" s="127"/>
      <c r="UN14" s="127"/>
      <c r="UO14" s="127"/>
      <c r="UP14" s="127"/>
      <c r="UQ14" s="127"/>
      <c r="UR14" s="127"/>
      <c r="US14" s="127"/>
      <c r="UT14" s="127"/>
      <c r="UU14" s="127"/>
      <c r="UV14" s="127"/>
      <c r="UW14" s="127"/>
      <c r="UX14" s="127"/>
      <c r="UY14" s="127"/>
      <c r="UZ14" s="127"/>
      <c r="VA14" s="127"/>
      <c r="VB14" s="127"/>
      <c r="VC14" s="127"/>
      <c r="VD14" s="127"/>
      <c r="VE14" s="127"/>
      <c r="VF14" s="127"/>
      <c r="VG14" s="127"/>
      <c r="VH14" s="127"/>
      <c r="VI14" s="127"/>
      <c r="VJ14" s="127"/>
      <c r="VK14" s="127"/>
      <c r="VL14" s="127"/>
      <c r="VM14" s="127"/>
      <c r="VN14" s="127"/>
      <c r="VO14" s="127"/>
      <c r="VP14" s="127"/>
      <c r="VQ14" s="127"/>
      <c r="VR14" s="127"/>
      <c r="VS14" s="127"/>
      <c r="VT14" s="127"/>
      <c r="VU14" s="127"/>
      <c r="VV14" s="127"/>
      <c r="VW14" s="127"/>
      <c r="VX14" s="127"/>
      <c r="VY14" s="127"/>
      <c r="VZ14" s="127"/>
      <c r="WA14" s="127"/>
      <c r="WB14" s="127"/>
      <c r="WC14" s="127"/>
      <c r="WD14" s="127"/>
      <c r="WE14" s="127"/>
      <c r="WF14" s="127"/>
      <c r="WG14" s="127"/>
      <c r="WH14" s="127"/>
      <c r="WI14" s="127"/>
      <c r="WJ14" s="127"/>
      <c r="WK14" s="127"/>
      <c r="WL14" s="127"/>
      <c r="WM14" s="127"/>
      <c r="WN14" s="127"/>
      <c r="WO14" s="127"/>
      <c r="WP14" s="127"/>
      <c r="WQ14" s="127"/>
      <c r="WR14" s="127"/>
      <c r="WS14" s="127"/>
      <c r="WT14" s="127"/>
      <c r="WU14" s="127"/>
      <c r="WV14" s="127"/>
      <c r="WW14" s="127"/>
      <c r="WX14" s="127"/>
      <c r="WY14" s="127"/>
      <c r="WZ14" s="127"/>
      <c r="XA14" s="127"/>
      <c r="XB14" s="127"/>
      <c r="XC14" s="127"/>
      <c r="XD14" s="127"/>
      <c r="XE14" s="127"/>
      <c r="XF14" s="127"/>
      <c r="XG14" s="127"/>
      <c r="XH14" s="127"/>
      <c r="XI14" s="127"/>
      <c r="XJ14" s="127"/>
      <c r="XK14" s="127"/>
      <c r="XL14" s="127"/>
      <c r="XM14" s="127"/>
      <c r="XN14" s="127"/>
      <c r="XO14" s="127"/>
      <c r="XP14" s="127"/>
      <c r="XQ14" s="127"/>
      <c r="XR14" s="127"/>
      <c r="XS14" s="127"/>
      <c r="XT14" s="127"/>
      <c r="XU14" s="127"/>
      <c r="XV14" s="127"/>
      <c r="XW14" s="127"/>
      <c r="XX14" s="127"/>
      <c r="XY14" s="127"/>
      <c r="XZ14" s="127"/>
      <c r="YA14" s="127"/>
      <c r="YB14" s="127"/>
      <c r="YC14" s="127"/>
      <c r="YD14" s="127"/>
      <c r="YE14" s="127"/>
      <c r="YF14" s="127"/>
      <c r="YG14" s="127"/>
      <c r="YH14" s="127"/>
      <c r="YI14" s="127"/>
      <c r="YJ14" s="127"/>
      <c r="YK14" s="127"/>
      <c r="YL14" s="127"/>
      <c r="YM14" s="127"/>
      <c r="YN14" s="127"/>
      <c r="YO14" s="127"/>
      <c r="YP14" s="127"/>
      <c r="YQ14" s="127"/>
      <c r="YR14" s="127"/>
      <c r="YS14" s="127"/>
      <c r="YT14" s="127"/>
      <c r="YU14" s="127"/>
      <c r="YV14" s="127"/>
      <c r="YW14" s="127"/>
      <c r="YX14" s="127"/>
      <c r="YY14" s="127"/>
      <c r="YZ14" s="127"/>
      <c r="ZA14" s="127"/>
      <c r="ZB14" s="127"/>
      <c r="ZC14" s="127"/>
      <c r="ZD14" s="127"/>
      <c r="ZE14" s="127"/>
      <c r="ZF14" s="127"/>
      <c r="ZG14" s="127"/>
      <c r="ZH14" s="127"/>
      <c r="ZI14" s="127"/>
      <c r="ZJ14" s="127"/>
      <c r="ZK14" s="127"/>
      <c r="ZL14" s="127"/>
      <c r="ZM14" s="127"/>
      <c r="ZN14" s="127"/>
      <c r="ZO14" s="127"/>
      <c r="ZP14" s="127"/>
      <c r="ZQ14" s="127"/>
      <c r="ZR14" s="127"/>
      <c r="ZS14" s="127"/>
      <c r="ZT14" s="127"/>
      <c r="ZU14" s="127"/>
      <c r="ZV14" s="127"/>
      <c r="ZW14" s="127"/>
      <c r="ZX14" s="127"/>
      <c r="ZY14" s="127"/>
      <c r="ZZ14" s="127"/>
      <c r="AAA14" s="127"/>
      <c r="AAB14" s="127"/>
      <c r="AAC14" s="127"/>
      <c r="AAD14" s="127"/>
      <c r="AAE14" s="127"/>
      <c r="AAF14" s="127"/>
      <c r="AAG14" s="127"/>
    </row>
    <row r="15" spans="1:709">
      <c r="A15" s="171"/>
      <c r="B15" s="172"/>
      <c r="C15" s="172"/>
      <c r="D15" s="173" t="s">
        <v>44</v>
      </c>
      <c r="E15" s="174" t="s">
        <v>31</v>
      </c>
      <c r="F15" s="188">
        <f>SUM(I15+G15-H15)</f>
        <v>-80</v>
      </c>
      <c r="G15" s="175">
        <f>SUM(N15+O15)</f>
        <v>0</v>
      </c>
      <c r="H15" s="177">
        <f>SUM(J15+K15+L15+M15)</f>
        <v>20</v>
      </c>
      <c r="I15" s="189">
        <v>-60</v>
      </c>
      <c r="J15" s="176">
        <v>20</v>
      </c>
      <c r="K15" s="177"/>
      <c r="L15" s="178"/>
      <c r="M15" s="179"/>
      <c r="N15" s="180"/>
      <c r="O15" s="177"/>
      <c r="P15" s="181">
        <f>[1]ml!F943</f>
        <v>120</v>
      </c>
      <c r="Q15" s="182"/>
      <c r="R15" s="183"/>
      <c r="S15" s="184"/>
      <c r="T15" s="172"/>
      <c r="U15" s="185"/>
      <c r="V15" s="184"/>
      <c r="W15" s="184"/>
      <c r="X15" s="184"/>
      <c r="Y15" s="184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186"/>
      <c r="AT15" s="186"/>
      <c r="AU15" s="186"/>
      <c r="AV15" s="186"/>
      <c r="AW15" s="186"/>
      <c r="AX15" s="186"/>
      <c r="AY15" s="186"/>
      <c r="AZ15" s="186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186"/>
      <c r="BW15" s="186"/>
      <c r="BX15" s="186"/>
      <c r="BY15" s="186"/>
      <c r="BZ15" s="186"/>
      <c r="CA15" s="186"/>
      <c r="CB15" s="186"/>
      <c r="CC15" s="186"/>
      <c r="CD15" s="186"/>
      <c r="CE15" s="186"/>
      <c r="CF15" s="186"/>
      <c r="CG15" s="186"/>
      <c r="CH15" s="186"/>
      <c r="CI15" s="186"/>
      <c r="CJ15" s="186"/>
      <c r="CK15" s="186"/>
      <c r="CL15" s="186"/>
      <c r="CM15" s="186"/>
      <c r="CN15" s="186"/>
      <c r="CO15" s="186"/>
      <c r="CP15" s="186"/>
      <c r="CQ15" s="186"/>
      <c r="CR15" s="186"/>
      <c r="CS15" s="186"/>
      <c r="CT15" s="186"/>
      <c r="CU15" s="186"/>
      <c r="CV15" s="186"/>
      <c r="CW15" s="186"/>
      <c r="CX15" s="186"/>
      <c r="CY15" s="186"/>
      <c r="CZ15" s="186"/>
      <c r="DA15" s="186"/>
      <c r="DB15" s="186"/>
      <c r="DC15" s="186"/>
      <c r="DD15" s="186"/>
      <c r="DE15" s="186"/>
      <c r="DF15" s="186"/>
      <c r="DG15" s="186"/>
      <c r="DH15" s="186"/>
      <c r="DI15" s="186"/>
      <c r="DJ15" s="186"/>
      <c r="DK15" s="186"/>
      <c r="DL15" s="186"/>
      <c r="DM15" s="186"/>
      <c r="DN15" s="186"/>
      <c r="DO15" s="186"/>
      <c r="DP15" s="186"/>
      <c r="DQ15" s="186"/>
      <c r="DR15" s="186"/>
      <c r="DS15" s="186"/>
      <c r="DT15" s="186"/>
      <c r="DU15" s="186"/>
      <c r="DV15" s="186"/>
      <c r="DW15" s="186"/>
      <c r="DX15" s="186"/>
      <c r="DY15" s="186"/>
      <c r="DZ15" s="186"/>
      <c r="EA15" s="186"/>
      <c r="EB15" s="186"/>
      <c r="EC15" s="186"/>
      <c r="ED15" s="186"/>
      <c r="EE15" s="186"/>
      <c r="EF15" s="186"/>
      <c r="EG15" s="186"/>
      <c r="EH15" s="186"/>
      <c r="EI15" s="186"/>
      <c r="EJ15" s="186"/>
      <c r="EK15" s="186"/>
      <c r="EL15" s="186"/>
      <c r="EM15" s="186"/>
      <c r="EN15" s="186"/>
      <c r="EO15" s="186"/>
      <c r="EP15" s="186"/>
      <c r="EQ15" s="186"/>
      <c r="ER15" s="186"/>
      <c r="ES15" s="186"/>
      <c r="ET15" s="186"/>
      <c r="EU15" s="186"/>
      <c r="EV15" s="186"/>
      <c r="EW15" s="186"/>
      <c r="EX15" s="186"/>
      <c r="EY15" s="186"/>
      <c r="EZ15" s="186"/>
      <c r="FA15" s="186"/>
      <c r="FB15" s="186"/>
      <c r="FC15" s="186"/>
      <c r="FD15" s="186"/>
      <c r="FE15" s="186"/>
      <c r="FF15" s="186"/>
      <c r="FG15" s="186"/>
      <c r="FH15" s="186"/>
      <c r="FI15" s="186"/>
      <c r="FJ15" s="186"/>
      <c r="FK15" s="186"/>
      <c r="FL15" s="186"/>
      <c r="FM15" s="186"/>
      <c r="FN15" s="186"/>
      <c r="FO15" s="186"/>
      <c r="FP15" s="186"/>
      <c r="FQ15" s="186"/>
      <c r="FR15" s="186"/>
      <c r="FS15" s="186"/>
      <c r="FT15" s="186"/>
      <c r="FU15" s="186"/>
      <c r="FV15" s="186"/>
      <c r="FW15" s="186"/>
      <c r="FX15" s="186"/>
      <c r="FY15" s="186"/>
      <c r="FZ15" s="186"/>
      <c r="GA15" s="186"/>
      <c r="GB15" s="186"/>
      <c r="GC15" s="186"/>
      <c r="GD15" s="186"/>
      <c r="GE15" s="186"/>
      <c r="GF15" s="186"/>
      <c r="GG15" s="186"/>
      <c r="GH15" s="186"/>
      <c r="GI15" s="186"/>
      <c r="GJ15" s="186"/>
      <c r="GK15" s="186"/>
      <c r="GL15" s="186"/>
      <c r="GM15" s="186"/>
      <c r="GN15" s="186"/>
      <c r="GO15" s="186"/>
      <c r="GP15" s="186"/>
      <c r="GQ15" s="186"/>
      <c r="GR15" s="186"/>
      <c r="GS15" s="186"/>
      <c r="GT15" s="186"/>
      <c r="GU15" s="186"/>
      <c r="GV15" s="186"/>
      <c r="GW15" s="186"/>
      <c r="GX15" s="186"/>
      <c r="GY15" s="186"/>
      <c r="GZ15" s="186"/>
      <c r="HA15" s="186"/>
      <c r="HB15" s="186"/>
      <c r="HC15" s="186"/>
      <c r="HD15" s="186"/>
      <c r="HE15" s="186"/>
      <c r="HF15" s="186"/>
      <c r="HG15" s="186"/>
      <c r="HH15" s="186"/>
      <c r="HI15" s="186"/>
      <c r="HJ15" s="186"/>
      <c r="HK15" s="186"/>
      <c r="HL15" s="186"/>
      <c r="HM15" s="186"/>
      <c r="HN15" s="186"/>
      <c r="HO15" s="186"/>
      <c r="HP15" s="186"/>
      <c r="HQ15" s="186"/>
      <c r="HR15" s="186"/>
      <c r="HS15" s="186"/>
      <c r="HT15" s="186"/>
      <c r="HU15" s="186"/>
      <c r="HV15" s="186"/>
      <c r="HW15" s="186"/>
      <c r="HX15" s="186"/>
      <c r="HY15" s="186"/>
      <c r="HZ15" s="186"/>
      <c r="IA15" s="186"/>
      <c r="IB15" s="186"/>
      <c r="IC15" s="186"/>
      <c r="ID15" s="186"/>
      <c r="IE15" s="186"/>
      <c r="IF15" s="186"/>
      <c r="IG15" s="186"/>
      <c r="IH15" s="186"/>
      <c r="II15" s="186"/>
      <c r="IJ15" s="186"/>
      <c r="IK15" s="186"/>
      <c r="IL15" s="186"/>
      <c r="IM15" s="186"/>
      <c r="IN15" s="186"/>
      <c r="IO15" s="186"/>
      <c r="IP15" s="186"/>
      <c r="IQ15" s="186"/>
      <c r="IR15" s="186"/>
      <c r="IS15" s="186"/>
      <c r="IT15" s="186"/>
      <c r="IU15" s="186"/>
      <c r="IV15" s="186"/>
      <c r="IW15" s="186"/>
      <c r="IX15" s="186"/>
      <c r="IY15" s="186"/>
      <c r="IZ15" s="186"/>
      <c r="JA15" s="186"/>
      <c r="JB15" s="186"/>
      <c r="JC15" s="186"/>
      <c r="JD15" s="186"/>
      <c r="JE15" s="186"/>
      <c r="JF15" s="186"/>
      <c r="JG15" s="186"/>
      <c r="JH15" s="186"/>
      <c r="JI15" s="186"/>
      <c r="JJ15" s="186"/>
      <c r="JK15" s="186"/>
      <c r="JL15" s="186"/>
      <c r="JM15" s="186"/>
      <c r="JN15" s="186"/>
      <c r="JO15" s="186"/>
      <c r="JP15" s="186"/>
      <c r="JQ15" s="186"/>
      <c r="JR15" s="186"/>
      <c r="JS15" s="186"/>
      <c r="JT15" s="186"/>
      <c r="JU15" s="186"/>
      <c r="JV15" s="186"/>
      <c r="JW15" s="186"/>
      <c r="JX15" s="186"/>
      <c r="JY15" s="186"/>
      <c r="JZ15" s="186"/>
      <c r="KA15" s="186"/>
      <c r="KB15" s="186"/>
      <c r="KC15" s="186"/>
      <c r="KD15" s="186"/>
      <c r="KE15" s="186"/>
      <c r="KF15" s="186"/>
      <c r="KG15" s="186"/>
      <c r="KH15" s="186"/>
      <c r="KI15" s="186"/>
      <c r="KJ15" s="186"/>
      <c r="KK15" s="186"/>
      <c r="KL15" s="186"/>
      <c r="KM15" s="186"/>
      <c r="KN15" s="186"/>
      <c r="KO15" s="186"/>
      <c r="KP15" s="186"/>
      <c r="KQ15" s="186"/>
      <c r="KR15" s="186"/>
      <c r="KS15" s="186"/>
      <c r="KT15" s="186"/>
      <c r="KU15" s="186"/>
      <c r="KV15" s="186"/>
      <c r="KW15" s="186"/>
      <c r="KX15" s="186"/>
      <c r="KY15" s="186"/>
      <c r="KZ15" s="186"/>
      <c r="LA15" s="186"/>
      <c r="LB15" s="186"/>
      <c r="LC15" s="186"/>
      <c r="LD15" s="186"/>
      <c r="LE15" s="186"/>
      <c r="LF15" s="186"/>
      <c r="LG15" s="186"/>
      <c r="LH15" s="186"/>
      <c r="LI15" s="186"/>
      <c r="LJ15" s="186"/>
      <c r="LK15" s="186"/>
      <c r="LL15" s="186"/>
      <c r="LM15" s="186"/>
      <c r="LN15" s="186"/>
      <c r="LO15" s="186"/>
      <c r="LP15" s="186"/>
      <c r="LQ15" s="186"/>
      <c r="LR15" s="186"/>
      <c r="LS15" s="186"/>
      <c r="LT15" s="186"/>
      <c r="LU15" s="186"/>
      <c r="LV15" s="186"/>
      <c r="LW15" s="186"/>
      <c r="LX15" s="186"/>
      <c r="LY15" s="186"/>
      <c r="LZ15" s="186"/>
      <c r="MA15" s="186"/>
      <c r="MB15" s="186"/>
      <c r="MC15" s="186"/>
      <c r="MD15" s="186"/>
      <c r="ME15" s="186"/>
      <c r="MF15" s="186"/>
      <c r="MG15" s="186"/>
      <c r="MH15" s="186"/>
      <c r="MI15" s="186"/>
      <c r="MJ15" s="186"/>
      <c r="MK15" s="186"/>
      <c r="ML15" s="186"/>
      <c r="MM15" s="186"/>
      <c r="MN15" s="186"/>
      <c r="MO15" s="186"/>
      <c r="MP15" s="186"/>
      <c r="MQ15" s="186"/>
      <c r="MR15" s="186"/>
      <c r="MS15" s="186"/>
      <c r="MT15" s="186"/>
      <c r="MU15" s="186"/>
      <c r="MV15" s="186"/>
      <c r="MW15" s="186"/>
      <c r="MX15" s="186"/>
      <c r="MY15" s="186"/>
      <c r="MZ15" s="186"/>
      <c r="NA15" s="186"/>
      <c r="NB15" s="186"/>
      <c r="NC15" s="186"/>
      <c r="ND15" s="186"/>
      <c r="NE15" s="186"/>
      <c r="NF15" s="186"/>
      <c r="NG15" s="186"/>
      <c r="NH15" s="186"/>
      <c r="NI15" s="186"/>
      <c r="NJ15" s="186"/>
      <c r="NK15" s="186"/>
      <c r="NL15" s="186"/>
      <c r="NM15" s="186"/>
      <c r="NN15" s="186"/>
      <c r="NO15" s="186"/>
      <c r="NP15" s="186"/>
      <c r="NQ15" s="186"/>
      <c r="NR15" s="186"/>
      <c r="NS15" s="186"/>
      <c r="NT15" s="186"/>
      <c r="NU15" s="186"/>
      <c r="NV15" s="186"/>
      <c r="NW15" s="186"/>
      <c r="NX15" s="186"/>
      <c r="NY15" s="186"/>
      <c r="NZ15" s="186"/>
      <c r="OA15" s="186"/>
      <c r="OB15" s="186"/>
      <c r="OC15" s="186"/>
      <c r="OD15" s="186"/>
      <c r="OE15" s="186"/>
      <c r="OF15" s="186"/>
      <c r="OG15" s="186"/>
      <c r="OH15" s="186"/>
      <c r="OI15" s="186"/>
      <c r="OJ15" s="186"/>
      <c r="OK15" s="186"/>
      <c r="OL15" s="186"/>
      <c r="OM15" s="186"/>
      <c r="ON15" s="186"/>
      <c r="OO15" s="186"/>
      <c r="OP15" s="186"/>
      <c r="OQ15" s="186"/>
      <c r="OR15" s="186"/>
      <c r="OS15" s="186"/>
      <c r="OT15" s="186"/>
      <c r="OU15" s="186"/>
      <c r="OV15" s="186"/>
      <c r="OW15" s="186"/>
      <c r="OX15" s="186"/>
      <c r="OY15" s="186"/>
      <c r="OZ15" s="186"/>
      <c r="PA15" s="186"/>
      <c r="PB15" s="186"/>
      <c r="PC15" s="186"/>
      <c r="PD15" s="186"/>
      <c r="PE15" s="186"/>
      <c r="PF15" s="186"/>
      <c r="PG15" s="186"/>
      <c r="PH15" s="186"/>
      <c r="PI15" s="186"/>
      <c r="PJ15" s="186"/>
      <c r="PK15" s="186"/>
      <c r="PL15" s="186"/>
      <c r="PM15" s="186"/>
      <c r="PN15" s="186"/>
      <c r="PO15" s="186"/>
      <c r="PP15" s="186"/>
      <c r="PQ15" s="186"/>
      <c r="PR15" s="186"/>
      <c r="PS15" s="186"/>
      <c r="PT15" s="186"/>
      <c r="PU15" s="186"/>
      <c r="PV15" s="186"/>
      <c r="PW15" s="186"/>
      <c r="PX15" s="186"/>
      <c r="PY15" s="186"/>
      <c r="PZ15" s="186"/>
      <c r="QA15" s="186"/>
      <c r="QB15" s="186"/>
      <c r="QC15" s="186"/>
      <c r="QD15" s="186"/>
      <c r="QE15" s="186"/>
      <c r="QF15" s="186"/>
      <c r="QG15" s="186"/>
      <c r="QH15" s="186"/>
      <c r="QI15" s="186"/>
      <c r="QJ15" s="186"/>
      <c r="QK15" s="186"/>
      <c r="QL15" s="186"/>
      <c r="QM15" s="186"/>
      <c r="QN15" s="186"/>
      <c r="QO15" s="186"/>
      <c r="QP15" s="186"/>
      <c r="QQ15" s="186"/>
      <c r="QR15" s="186"/>
      <c r="QS15" s="186"/>
      <c r="QT15" s="186"/>
      <c r="QU15" s="186"/>
      <c r="QV15" s="186"/>
      <c r="QW15" s="186"/>
      <c r="QX15" s="186"/>
      <c r="QY15" s="186"/>
      <c r="QZ15" s="186"/>
      <c r="RA15" s="186"/>
      <c r="RB15" s="186"/>
      <c r="RC15" s="186"/>
      <c r="RD15" s="186"/>
      <c r="RE15" s="186"/>
      <c r="RF15" s="186"/>
      <c r="RG15" s="186"/>
      <c r="RH15" s="186"/>
      <c r="RI15" s="186"/>
      <c r="RJ15" s="186"/>
      <c r="RK15" s="186"/>
      <c r="RL15" s="186"/>
      <c r="RM15" s="186"/>
      <c r="RN15" s="186"/>
      <c r="RO15" s="186"/>
      <c r="RP15" s="186"/>
      <c r="RQ15" s="186"/>
      <c r="RR15" s="186"/>
      <c r="RS15" s="186"/>
      <c r="RT15" s="186"/>
      <c r="RU15" s="186"/>
      <c r="RV15" s="186"/>
      <c r="RW15" s="186"/>
      <c r="RX15" s="186"/>
      <c r="RY15" s="186"/>
      <c r="RZ15" s="186"/>
      <c r="SA15" s="186"/>
      <c r="SB15" s="186"/>
      <c r="SC15" s="186"/>
      <c r="SD15" s="186"/>
      <c r="SE15" s="186"/>
      <c r="SF15" s="186"/>
      <c r="SG15" s="186"/>
      <c r="SH15" s="186"/>
      <c r="SI15" s="186"/>
      <c r="SJ15" s="186"/>
      <c r="SK15" s="186"/>
      <c r="SL15" s="186"/>
      <c r="SM15" s="186"/>
      <c r="SN15" s="186"/>
      <c r="SO15" s="186"/>
      <c r="SP15" s="186"/>
      <c r="SQ15" s="186"/>
      <c r="SR15" s="186"/>
      <c r="SS15" s="186"/>
      <c r="ST15" s="186"/>
      <c r="SU15" s="186"/>
      <c r="SV15" s="186"/>
      <c r="SW15" s="186"/>
      <c r="SX15" s="186"/>
      <c r="SY15" s="186"/>
      <c r="SZ15" s="186"/>
      <c r="TA15" s="186"/>
      <c r="TB15" s="186"/>
      <c r="TC15" s="186"/>
      <c r="TD15" s="186"/>
      <c r="TE15" s="186"/>
      <c r="TF15" s="186"/>
      <c r="TG15" s="186"/>
      <c r="TH15" s="186"/>
      <c r="TI15" s="186"/>
      <c r="TJ15" s="186"/>
      <c r="TK15" s="186"/>
      <c r="TL15" s="186"/>
      <c r="TM15" s="186"/>
      <c r="TN15" s="186"/>
      <c r="TO15" s="186"/>
      <c r="TP15" s="186"/>
      <c r="TQ15" s="186"/>
      <c r="TR15" s="186"/>
      <c r="TS15" s="186"/>
      <c r="TT15" s="186"/>
      <c r="TU15" s="186"/>
      <c r="TV15" s="186"/>
      <c r="TW15" s="186"/>
      <c r="TX15" s="186"/>
      <c r="TY15" s="186"/>
      <c r="TZ15" s="186"/>
      <c r="UA15" s="186"/>
      <c r="UB15" s="186"/>
      <c r="UC15" s="186"/>
      <c r="UD15" s="186"/>
      <c r="UE15" s="186"/>
      <c r="UF15" s="186"/>
      <c r="UG15" s="186"/>
      <c r="UH15" s="186"/>
      <c r="UI15" s="186"/>
      <c r="UJ15" s="186"/>
      <c r="UK15" s="186"/>
      <c r="UL15" s="186"/>
      <c r="UM15" s="186"/>
      <c r="UN15" s="186"/>
      <c r="UO15" s="186"/>
      <c r="UP15" s="186"/>
      <c r="UQ15" s="186"/>
      <c r="UR15" s="186"/>
      <c r="US15" s="186"/>
      <c r="UT15" s="186"/>
      <c r="UU15" s="186"/>
      <c r="UV15" s="186"/>
      <c r="UW15" s="186"/>
      <c r="UX15" s="186"/>
      <c r="UY15" s="186"/>
      <c r="UZ15" s="186"/>
      <c r="VA15" s="186"/>
      <c r="VB15" s="186"/>
      <c r="VC15" s="186"/>
      <c r="VD15" s="186"/>
      <c r="VE15" s="186"/>
      <c r="VF15" s="186"/>
      <c r="VG15" s="186"/>
      <c r="VH15" s="186"/>
      <c r="VI15" s="186"/>
      <c r="VJ15" s="186"/>
      <c r="VK15" s="186"/>
      <c r="VL15" s="186"/>
      <c r="VM15" s="186"/>
      <c r="VN15" s="186"/>
      <c r="VO15" s="186"/>
      <c r="VP15" s="186"/>
      <c r="VQ15" s="186"/>
      <c r="VR15" s="186"/>
      <c r="VS15" s="186"/>
      <c r="VT15" s="186"/>
      <c r="VU15" s="186"/>
      <c r="VV15" s="186"/>
      <c r="VW15" s="186"/>
      <c r="VX15" s="186"/>
      <c r="VY15" s="186"/>
      <c r="VZ15" s="186"/>
      <c r="WA15" s="186"/>
      <c r="WB15" s="186"/>
      <c r="WC15" s="186"/>
      <c r="WD15" s="186"/>
      <c r="WE15" s="186"/>
      <c r="WF15" s="186"/>
      <c r="WG15" s="186"/>
      <c r="WH15" s="186"/>
      <c r="WI15" s="186"/>
      <c r="WJ15" s="186"/>
      <c r="WK15" s="186"/>
      <c r="WL15" s="186"/>
      <c r="WM15" s="186"/>
      <c r="WN15" s="186"/>
      <c r="WO15" s="186"/>
      <c r="WP15" s="186"/>
      <c r="WQ15" s="186"/>
      <c r="WR15" s="186"/>
      <c r="WS15" s="186"/>
      <c r="WT15" s="186"/>
      <c r="WU15" s="186"/>
      <c r="WV15" s="186"/>
      <c r="WW15" s="186"/>
      <c r="WX15" s="186"/>
      <c r="WY15" s="186"/>
      <c r="WZ15" s="186"/>
      <c r="XA15" s="186"/>
      <c r="XB15" s="186"/>
      <c r="XC15" s="186"/>
      <c r="XD15" s="186"/>
      <c r="XE15" s="186"/>
      <c r="XF15" s="186"/>
      <c r="XG15" s="186"/>
      <c r="XH15" s="186"/>
      <c r="XI15" s="186"/>
      <c r="XJ15" s="186"/>
      <c r="XK15" s="186"/>
      <c r="XL15" s="186"/>
      <c r="XM15" s="186"/>
      <c r="XN15" s="186"/>
      <c r="XO15" s="186"/>
      <c r="XP15" s="186"/>
      <c r="XQ15" s="186"/>
      <c r="XR15" s="186"/>
      <c r="XS15" s="186"/>
      <c r="XT15" s="186"/>
      <c r="XU15" s="186"/>
      <c r="XV15" s="186"/>
      <c r="XW15" s="186"/>
      <c r="XX15" s="186"/>
      <c r="XY15" s="186"/>
      <c r="XZ15" s="186"/>
      <c r="YA15" s="186"/>
      <c r="YB15" s="186"/>
      <c r="YC15" s="186"/>
      <c r="YD15" s="186"/>
      <c r="YE15" s="186"/>
      <c r="YF15" s="186"/>
      <c r="YG15" s="186"/>
      <c r="YH15" s="186"/>
      <c r="YI15" s="186"/>
      <c r="YJ15" s="186"/>
      <c r="YK15" s="186"/>
      <c r="YL15" s="186"/>
      <c r="YM15" s="186"/>
      <c r="YN15" s="186"/>
      <c r="YO15" s="186"/>
      <c r="YP15" s="186"/>
      <c r="YQ15" s="186"/>
      <c r="YR15" s="186"/>
      <c r="YS15" s="186"/>
      <c r="YT15" s="186"/>
      <c r="YU15" s="186"/>
      <c r="YV15" s="186"/>
      <c r="YW15" s="186"/>
      <c r="YX15" s="186"/>
      <c r="YY15" s="186"/>
      <c r="YZ15" s="186"/>
      <c r="ZA15" s="186"/>
      <c r="ZB15" s="186"/>
      <c r="ZC15" s="186"/>
      <c r="ZD15" s="186"/>
      <c r="ZE15" s="186"/>
      <c r="ZF15" s="186"/>
      <c r="ZG15" s="186"/>
      <c r="ZH15" s="186"/>
      <c r="ZI15" s="186"/>
      <c r="ZJ15" s="186"/>
      <c r="ZK15" s="186"/>
      <c r="ZL15" s="186"/>
      <c r="ZM15" s="186"/>
      <c r="ZN15" s="186"/>
      <c r="ZO15" s="186"/>
      <c r="ZP15" s="186"/>
      <c r="ZQ15" s="186"/>
      <c r="ZR15" s="186"/>
      <c r="ZS15" s="186"/>
      <c r="ZT15" s="186"/>
      <c r="ZU15" s="186"/>
      <c r="ZV15" s="186"/>
      <c r="ZW15" s="186"/>
      <c r="ZX15" s="186"/>
      <c r="ZY15" s="186"/>
      <c r="ZZ15" s="186"/>
      <c r="AAA15" s="186"/>
      <c r="AAB15" s="186"/>
      <c r="AAC15" s="186"/>
      <c r="AAD15" s="186"/>
      <c r="AAE15" s="186"/>
      <c r="AAF15" s="186"/>
      <c r="AAG15" s="186"/>
    </row>
    <row r="16" spans="1:709">
      <c r="A16" s="171"/>
      <c r="B16" s="172"/>
      <c r="C16" s="172"/>
      <c r="D16" s="173" t="s">
        <v>45</v>
      </c>
      <c r="E16" s="174" t="s">
        <v>16</v>
      </c>
      <c r="F16" s="188">
        <f>SUM(I16+G16-H16)</f>
        <v>-30</v>
      </c>
      <c r="G16" s="175">
        <f>SUM(N16+O16)</f>
        <v>0</v>
      </c>
      <c r="H16" s="177">
        <f>SUM(J16+K16+L16+M16)</f>
        <v>20</v>
      </c>
      <c r="I16" s="189">
        <v>-10</v>
      </c>
      <c r="J16" s="176">
        <v>20</v>
      </c>
      <c r="K16" s="177"/>
      <c r="L16" s="178"/>
      <c r="M16" s="179"/>
      <c r="N16" s="180"/>
      <c r="O16" s="177"/>
      <c r="P16" s="181">
        <f>[1]ml!F944</f>
        <v>100</v>
      </c>
      <c r="Q16" s="182"/>
      <c r="R16" s="183"/>
      <c r="S16" s="184"/>
      <c r="T16" s="172"/>
      <c r="U16" s="185"/>
      <c r="V16" s="184"/>
      <c r="W16" s="184"/>
      <c r="X16" s="184"/>
      <c r="Y16" s="184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186"/>
      <c r="BN16" s="186"/>
      <c r="BO16" s="186"/>
      <c r="BP16" s="186"/>
      <c r="BQ16" s="186"/>
      <c r="BR16" s="186"/>
      <c r="BS16" s="186"/>
      <c r="BT16" s="186"/>
      <c r="BU16" s="186"/>
      <c r="BV16" s="186"/>
      <c r="BW16" s="186"/>
      <c r="BX16" s="186"/>
      <c r="BY16" s="186"/>
      <c r="BZ16" s="186"/>
      <c r="CA16" s="186"/>
      <c r="CB16" s="186"/>
      <c r="CC16" s="186"/>
      <c r="CD16" s="186"/>
      <c r="CE16" s="186"/>
      <c r="CF16" s="186"/>
      <c r="CG16" s="186"/>
      <c r="CH16" s="186"/>
      <c r="CI16" s="186"/>
      <c r="CJ16" s="186"/>
      <c r="CK16" s="186"/>
      <c r="CL16" s="186"/>
      <c r="CM16" s="186"/>
      <c r="CN16" s="186"/>
      <c r="CO16" s="186"/>
      <c r="CP16" s="186"/>
      <c r="CQ16" s="186"/>
      <c r="CR16" s="186"/>
      <c r="CS16" s="186"/>
      <c r="CT16" s="186"/>
      <c r="CU16" s="186"/>
      <c r="CV16" s="186"/>
      <c r="CW16" s="186"/>
      <c r="CX16" s="186"/>
      <c r="CY16" s="186"/>
      <c r="CZ16" s="186"/>
      <c r="DA16" s="186"/>
      <c r="DB16" s="186"/>
      <c r="DC16" s="186"/>
      <c r="DD16" s="186"/>
      <c r="DE16" s="186"/>
      <c r="DF16" s="186"/>
      <c r="DG16" s="186"/>
      <c r="DH16" s="186"/>
      <c r="DI16" s="186"/>
      <c r="DJ16" s="186"/>
      <c r="DK16" s="186"/>
      <c r="DL16" s="186"/>
      <c r="DM16" s="186"/>
      <c r="DN16" s="186"/>
      <c r="DO16" s="186"/>
      <c r="DP16" s="186"/>
      <c r="DQ16" s="186"/>
      <c r="DR16" s="186"/>
      <c r="DS16" s="186"/>
      <c r="DT16" s="186"/>
      <c r="DU16" s="186"/>
      <c r="DV16" s="186"/>
      <c r="DW16" s="186"/>
      <c r="DX16" s="186"/>
      <c r="DY16" s="186"/>
      <c r="DZ16" s="186"/>
      <c r="EA16" s="186"/>
      <c r="EB16" s="186"/>
      <c r="EC16" s="186"/>
      <c r="ED16" s="186"/>
      <c r="EE16" s="186"/>
      <c r="EF16" s="186"/>
      <c r="EG16" s="186"/>
      <c r="EH16" s="186"/>
      <c r="EI16" s="186"/>
      <c r="EJ16" s="186"/>
      <c r="EK16" s="186"/>
      <c r="EL16" s="186"/>
      <c r="EM16" s="186"/>
      <c r="EN16" s="186"/>
      <c r="EO16" s="186"/>
      <c r="EP16" s="186"/>
      <c r="EQ16" s="186"/>
      <c r="ER16" s="186"/>
      <c r="ES16" s="186"/>
      <c r="ET16" s="186"/>
      <c r="EU16" s="186"/>
      <c r="EV16" s="186"/>
      <c r="EW16" s="186"/>
      <c r="EX16" s="186"/>
      <c r="EY16" s="186"/>
      <c r="EZ16" s="186"/>
      <c r="FA16" s="186"/>
      <c r="FB16" s="186"/>
      <c r="FC16" s="186"/>
      <c r="FD16" s="186"/>
      <c r="FE16" s="186"/>
      <c r="FF16" s="186"/>
      <c r="FG16" s="186"/>
      <c r="FH16" s="186"/>
      <c r="FI16" s="186"/>
      <c r="FJ16" s="186"/>
      <c r="FK16" s="186"/>
      <c r="FL16" s="186"/>
      <c r="FM16" s="186"/>
      <c r="FN16" s="186"/>
      <c r="FO16" s="186"/>
      <c r="FP16" s="186"/>
      <c r="FQ16" s="186"/>
      <c r="FR16" s="186"/>
      <c r="FS16" s="186"/>
      <c r="FT16" s="186"/>
      <c r="FU16" s="186"/>
      <c r="FV16" s="186"/>
      <c r="FW16" s="186"/>
      <c r="FX16" s="186"/>
      <c r="FY16" s="186"/>
      <c r="FZ16" s="186"/>
      <c r="GA16" s="186"/>
      <c r="GB16" s="186"/>
      <c r="GC16" s="186"/>
      <c r="GD16" s="186"/>
      <c r="GE16" s="186"/>
      <c r="GF16" s="186"/>
      <c r="GG16" s="186"/>
      <c r="GH16" s="186"/>
      <c r="GI16" s="186"/>
      <c r="GJ16" s="186"/>
      <c r="GK16" s="186"/>
      <c r="GL16" s="186"/>
      <c r="GM16" s="186"/>
      <c r="GN16" s="186"/>
      <c r="GO16" s="186"/>
      <c r="GP16" s="186"/>
      <c r="GQ16" s="186"/>
      <c r="GR16" s="186"/>
      <c r="GS16" s="186"/>
      <c r="GT16" s="186"/>
      <c r="GU16" s="186"/>
      <c r="GV16" s="186"/>
      <c r="GW16" s="186"/>
      <c r="GX16" s="186"/>
      <c r="GY16" s="186"/>
      <c r="GZ16" s="186"/>
      <c r="HA16" s="186"/>
      <c r="HB16" s="186"/>
      <c r="HC16" s="186"/>
      <c r="HD16" s="186"/>
      <c r="HE16" s="186"/>
      <c r="HF16" s="186"/>
      <c r="HG16" s="186"/>
      <c r="HH16" s="186"/>
      <c r="HI16" s="186"/>
      <c r="HJ16" s="186"/>
      <c r="HK16" s="186"/>
      <c r="HL16" s="186"/>
      <c r="HM16" s="186"/>
      <c r="HN16" s="186"/>
      <c r="HO16" s="186"/>
      <c r="HP16" s="186"/>
      <c r="HQ16" s="186"/>
      <c r="HR16" s="186"/>
      <c r="HS16" s="186"/>
      <c r="HT16" s="186"/>
      <c r="HU16" s="186"/>
      <c r="HV16" s="186"/>
      <c r="HW16" s="186"/>
      <c r="HX16" s="186"/>
      <c r="HY16" s="186"/>
      <c r="HZ16" s="186"/>
      <c r="IA16" s="186"/>
      <c r="IB16" s="186"/>
      <c r="IC16" s="186"/>
      <c r="ID16" s="186"/>
      <c r="IE16" s="186"/>
      <c r="IF16" s="186"/>
      <c r="IG16" s="186"/>
      <c r="IH16" s="186"/>
      <c r="II16" s="186"/>
      <c r="IJ16" s="186"/>
      <c r="IK16" s="186"/>
      <c r="IL16" s="186"/>
      <c r="IM16" s="186"/>
      <c r="IN16" s="186"/>
      <c r="IO16" s="186"/>
      <c r="IP16" s="186"/>
      <c r="IQ16" s="186"/>
      <c r="IR16" s="186"/>
      <c r="IS16" s="186"/>
      <c r="IT16" s="186"/>
      <c r="IU16" s="186"/>
      <c r="IV16" s="186"/>
      <c r="IW16" s="186"/>
      <c r="IX16" s="186"/>
      <c r="IY16" s="186"/>
      <c r="IZ16" s="186"/>
      <c r="JA16" s="186"/>
      <c r="JB16" s="186"/>
      <c r="JC16" s="186"/>
      <c r="JD16" s="186"/>
      <c r="JE16" s="186"/>
      <c r="JF16" s="186"/>
      <c r="JG16" s="186"/>
      <c r="JH16" s="186"/>
      <c r="JI16" s="186"/>
      <c r="JJ16" s="186"/>
      <c r="JK16" s="186"/>
      <c r="JL16" s="186"/>
      <c r="JM16" s="186"/>
      <c r="JN16" s="186"/>
      <c r="JO16" s="186"/>
      <c r="JP16" s="186"/>
      <c r="JQ16" s="186"/>
      <c r="JR16" s="186"/>
      <c r="JS16" s="186"/>
      <c r="JT16" s="186"/>
      <c r="JU16" s="186"/>
      <c r="JV16" s="186"/>
      <c r="JW16" s="186"/>
      <c r="JX16" s="186"/>
      <c r="JY16" s="186"/>
      <c r="JZ16" s="186"/>
      <c r="KA16" s="186"/>
      <c r="KB16" s="186"/>
      <c r="KC16" s="186"/>
      <c r="KD16" s="186"/>
      <c r="KE16" s="186"/>
      <c r="KF16" s="186"/>
      <c r="KG16" s="186"/>
      <c r="KH16" s="186"/>
      <c r="KI16" s="186"/>
      <c r="KJ16" s="186"/>
      <c r="KK16" s="186"/>
      <c r="KL16" s="186"/>
      <c r="KM16" s="186"/>
      <c r="KN16" s="186"/>
      <c r="KO16" s="186"/>
      <c r="KP16" s="186"/>
      <c r="KQ16" s="186"/>
      <c r="KR16" s="186"/>
      <c r="KS16" s="186"/>
      <c r="KT16" s="186"/>
      <c r="KU16" s="186"/>
      <c r="KV16" s="186"/>
      <c r="KW16" s="186"/>
      <c r="KX16" s="186"/>
      <c r="KY16" s="186"/>
      <c r="KZ16" s="186"/>
      <c r="LA16" s="186"/>
      <c r="LB16" s="186"/>
      <c r="LC16" s="186"/>
      <c r="LD16" s="186"/>
      <c r="LE16" s="186"/>
      <c r="LF16" s="186"/>
      <c r="LG16" s="186"/>
      <c r="LH16" s="186"/>
      <c r="LI16" s="186"/>
      <c r="LJ16" s="186"/>
      <c r="LK16" s="186"/>
      <c r="LL16" s="186"/>
      <c r="LM16" s="186"/>
      <c r="LN16" s="186"/>
      <c r="LO16" s="186"/>
      <c r="LP16" s="186"/>
      <c r="LQ16" s="186"/>
      <c r="LR16" s="186"/>
      <c r="LS16" s="186"/>
      <c r="LT16" s="186"/>
      <c r="LU16" s="186"/>
      <c r="LV16" s="186"/>
      <c r="LW16" s="186"/>
      <c r="LX16" s="186"/>
      <c r="LY16" s="186"/>
      <c r="LZ16" s="186"/>
      <c r="MA16" s="186"/>
      <c r="MB16" s="186"/>
      <c r="MC16" s="186"/>
      <c r="MD16" s="186"/>
      <c r="ME16" s="186"/>
      <c r="MF16" s="186"/>
      <c r="MG16" s="186"/>
      <c r="MH16" s="186"/>
      <c r="MI16" s="186"/>
      <c r="MJ16" s="186"/>
      <c r="MK16" s="186"/>
      <c r="ML16" s="186"/>
      <c r="MM16" s="186"/>
      <c r="MN16" s="186"/>
      <c r="MO16" s="186"/>
      <c r="MP16" s="186"/>
      <c r="MQ16" s="186"/>
      <c r="MR16" s="186"/>
      <c r="MS16" s="186"/>
      <c r="MT16" s="186"/>
      <c r="MU16" s="186"/>
      <c r="MV16" s="186"/>
      <c r="MW16" s="186"/>
      <c r="MX16" s="186"/>
      <c r="MY16" s="186"/>
      <c r="MZ16" s="186"/>
      <c r="NA16" s="186"/>
      <c r="NB16" s="186"/>
      <c r="NC16" s="186"/>
      <c r="ND16" s="186"/>
      <c r="NE16" s="186"/>
      <c r="NF16" s="186"/>
      <c r="NG16" s="186"/>
      <c r="NH16" s="186"/>
      <c r="NI16" s="186"/>
      <c r="NJ16" s="186"/>
      <c r="NK16" s="186"/>
      <c r="NL16" s="186"/>
      <c r="NM16" s="186"/>
      <c r="NN16" s="186"/>
      <c r="NO16" s="186"/>
      <c r="NP16" s="186"/>
      <c r="NQ16" s="186"/>
      <c r="NR16" s="186"/>
      <c r="NS16" s="186"/>
      <c r="NT16" s="186"/>
      <c r="NU16" s="186"/>
      <c r="NV16" s="186"/>
      <c r="NW16" s="186"/>
      <c r="NX16" s="186"/>
      <c r="NY16" s="186"/>
      <c r="NZ16" s="186"/>
      <c r="OA16" s="186"/>
      <c r="OB16" s="186"/>
      <c r="OC16" s="186"/>
      <c r="OD16" s="186"/>
      <c r="OE16" s="186"/>
      <c r="OF16" s="186"/>
      <c r="OG16" s="186"/>
      <c r="OH16" s="186"/>
      <c r="OI16" s="186"/>
      <c r="OJ16" s="186"/>
      <c r="OK16" s="186"/>
      <c r="OL16" s="186"/>
      <c r="OM16" s="186"/>
      <c r="ON16" s="186"/>
      <c r="OO16" s="186"/>
      <c r="OP16" s="186"/>
      <c r="OQ16" s="186"/>
      <c r="OR16" s="186"/>
      <c r="OS16" s="186"/>
      <c r="OT16" s="186"/>
      <c r="OU16" s="186"/>
      <c r="OV16" s="186"/>
      <c r="OW16" s="186"/>
      <c r="OX16" s="186"/>
      <c r="OY16" s="186"/>
      <c r="OZ16" s="186"/>
      <c r="PA16" s="186"/>
      <c r="PB16" s="186"/>
      <c r="PC16" s="186"/>
      <c r="PD16" s="186"/>
      <c r="PE16" s="186"/>
      <c r="PF16" s="186"/>
      <c r="PG16" s="186"/>
      <c r="PH16" s="186"/>
      <c r="PI16" s="186"/>
      <c r="PJ16" s="186"/>
      <c r="PK16" s="186"/>
      <c r="PL16" s="186"/>
      <c r="PM16" s="186"/>
      <c r="PN16" s="186"/>
      <c r="PO16" s="186"/>
      <c r="PP16" s="186"/>
      <c r="PQ16" s="186"/>
      <c r="PR16" s="186"/>
      <c r="PS16" s="186"/>
      <c r="PT16" s="186"/>
      <c r="PU16" s="186"/>
      <c r="PV16" s="186"/>
      <c r="PW16" s="186"/>
      <c r="PX16" s="186"/>
      <c r="PY16" s="186"/>
      <c r="PZ16" s="186"/>
      <c r="QA16" s="186"/>
      <c r="QB16" s="186"/>
      <c r="QC16" s="186"/>
      <c r="QD16" s="186"/>
      <c r="QE16" s="186"/>
      <c r="QF16" s="186"/>
      <c r="QG16" s="186"/>
      <c r="QH16" s="186"/>
      <c r="QI16" s="186"/>
      <c r="QJ16" s="186"/>
      <c r="QK16" s="186"/>
      <c r="QL16" s="186"/>
      <c r="QM16" s="186"/>
      <c r="QN16" s="186"/>
      <c r="QO16" s="186"/>
      <c r="QP16" s="186"/>
      <c r="QQ16" s="186"/>
      <c r="QR16" s="186"/>
      <c r="QS16" s="186"/>
      <c r="QT16" s="186"/>
      <c r="QU16" s="186"/>
      <c r="QV16" s="186"/>
      <c r="QW16" s="186"/>
      <c r="QX16" s="186"/>
      <c r="QY16" s="186"/>
      <c r="QZ16" s="186"/>
      <c r="RA16" s="186"/>
      <c r="RB16" s="186"/>
      <c r="RC16" s="186"/>
      <c r="RD16" s="186"/>
      <c r="RE16" s="186"/>
      <c r="RF16" s="186"/>
      <c r="RG16" s="186"/>
      <c r="RH16" s="186"/>
      <c r="RI16" s="186"/>
      <c r="RJ16" s="186"/>
      <c r="RK16" s="186"/>
      <c r="RL16" s="186"/>
      <c r="RM16" s="186"/>
      <c r="RN16" s="186"/>
      <c r="RO16" s="186"/>
      <c r="RP16" s="186"/>
      <c r="RQ16" s="186"/>
      <c r="RR16" s="186"/>
      <c r="RS16" s="186"/>
      <c r="RT16" s="186"/>
      <c r="RU16" s="186"/>
      <c r="RV16" s="186"/>
      <c r="RW16" s="186"/>
      <c r="RX16" s="186"/>
      <c r="RY16" s="186"/>
      <c r="RZ16" s="186"/>
      <c r="SA16" s="186"/>
      <c r="SB16" s="186"/>
      <c r="SC16" s="186"/>
      <c r="SD16" s="186"/>
      <c r="SE16" s="186"/>
      <c r="SF16" s="186"/>
      <c r="SG16" s="186"/>
      <c r="SH16" s="186"/>
      <c r="SI16" s="186"/>
      <c r="SJ16" s="186"/>
      <c r="SK16" s="186"/>
      <c r="SL16" s="186"/>
      <c r="SM16" s="186"/>
      <c r="SN16" s="186"/>
      <c r="SO16" s="186"/>
      <c r="SP16" s="186"/>
      <c r="SQ16" s="186"/>
      <c r="SR16" s="186"/>
      <c r="SS16" s="186"/>
      <c r="ST16" s="186"/>
      <c r="SU16" s="186"/>
      <c r="SV16" s="186"/>
      <c r="SW16" s="186"/>
      <c r="SX16" s="186"/>
      <c r="SY16" s="186"/>
      <c r="SZ16" s="186"/>
      <c r="TA16" s="186"/>
      <c r="TB16" s="186"/>
      <c r="TC16" s="186"/>
      <c r="TD16" s="186"/>
      <c r="TE16" s="186"/>
      <c r="TF16" s="186"/>
      <c r="TG16" s="186"/>
      <c r="TH16" s="186"/>
      <c r="TI16" s="186"/>
      <c r="TJ16" s="186"/>
      <c r="TK16" s="186"/>
      <c r="TL16" s="186"/>
      <c r="TM16" s="186"/>
      <c r="TN16" s="186"/>
      <c r="TO16" s="186"/>
      <c r="TP16" s="186"/>
      <c r="TQ16" s="186"/>
      <c r="TR16" s="186"/>
      <c r="TS16" s="186"/>
      <c r="TT16" s="186"/>
      <c r="TU16" s="186"/>
      <c r="TV16" s="186"/>
      <c r="TW16" s="186"/>
      <c r="TX16" s="186"/>
      <c r="TY16" s="186"/>
      <c r="TZ16" s="186"/>
      <c r="UA16" s="186"/>
      <c r="UB16" s="186"/>
      <c r="UC16" s="186"/>
      <c r="UD16" s="186"/>
      <c r="UE16" s="186"/>
      <c r="UF16" s="186"/>
      <c r="UG16" s="186"/>
      <c r="UH16" s="186"/>
      <c r="UI16" s="186"/>
      <c r="UJ16" s="186"/>
      <c r="UK16" s="186"/>
      <c r="UL16" s="186"/>
      <c r="UM16" s="186"/>
      <c r="UN16" s="186"/>
      <c r="UO16" s="186"/>
      <c r="UP16" s="186"/>
      <c r="UQ16" s="186"/>
      <c r="UR16" s="186"/>
      <c r="US16" s="186"/>
      <c r="UT16" s="186"/>
      <c r="UU16" s="186"/>
      <c r="UV16" s="186"/>
      <c r="UW16" s="186"/>
      <c r="UX16" s="186"/>
      <c r="UY16" s="186"/>
      <c r="UZ16" s="186"/>
      <c r="VA16" s="186"/>
      <c r="VB16" s="186"/>
      <c r="VC16" s="186"/>
      <c r="VD16" s="186"/>
      <c r="VE16" s="186"/>
      <c r="VF16" s="186"/>
      <c r="VG16" s="186"/>
      <c r="VH16" s="186"/>
      <c r="VI16" s="186"/>
      <c r="VJ16" s="186"/>
      <c r="VK16" s="186"/>
      <c r="VL16" s="186"/>
      <c r="VM16" s="186"/>
      <c r="VN16" s="186"/>
      <c r="VO16" s="186"/>
      <c r="VP16" s="186"/>
      <c r="VQ16" s="186"/>
      <c r="VR16" s="186"/>
      <c r="VS16" s="186"/>
      <c r="VT16" s="186"/>
      <c r="VU16" s="186"/>
      <c r="VV16" s="186"/>
      <c r="VW16" s="186"/>
      <c r="VX16" s="186"/>
      <c r="VY16" s="186"/>
      <c r="VZ16" s="186"/>
      <c r="WA16" s="186"/>
      <c r="WB16" s="186"/>
      <c r="WC16" s="186"/>
      <c r="WD16" s="186"/>
      <c r="WE16" s="186"/>
      <c r="WF16" s="186"/>
      <c r="WG16" s="186"/>
      <c r="WH16" s="186"/>
      <c r="WI16" s="186"/>
      <c r="WJ16" s="186"/>
      <c r="WK16" s="186"/>
      <c r="WL16" s="186"/>
      <c r="WM16" s="186"/>
      <c r="WN16" s="186"/>
      <c r="WO16" s="186"/>
      <c r="WP16" s="186"/>
      <c r="WQ16" s="186"/>
      <c r="WR16" s="186"/>
      <c r="WS16" s="186"/>
      <c r="WT16" s="186"/>
      <c r="WU16" s="186"/>
      <c r="WV16" s="186"/>
      <c r="WW16" s="186"/>
      <c r="WX16" s="186"/>
      <c r="WY16" s="186"/>
      <c r="WZ16" s="186"/>
      <c r="XA16" s="186"/>
      <c r="XB16" s="186"/>
      <c r="XC16" s="186"/>
      <c r="XD16" s="186"/>
      <c r="XE16" s="186"/>
      <c r="XF16" s="186"/>
      <c r="XG16" s="186"/>
      <c r="XH16" s="186"/>
      <c r="XI16" s="186"/>
      <c r="XJ16" s="186"/>
      <c r="XK16" s="186"/>
      <c r="XL16" s="186"/>
      <c r="XM16" s="186"/>
      <c r="XN16" s="186"/>
      <c r="XO16" s="186"/>
      <c r="XP16" s="186"/>
      <c r="XQ16" s="186"/>
      <c r="XR16" s="186"/>
      <c r="XS16" s="186"/>
      <c r="XT16" s="186"/>
      <c r="XU16" s="186"/>
      <c r="XV16" s="186"/>
      <c r="XW16" s="186"/>
      <c r="XX16" s="186"/>
      <c r="XY16" s="186"/>
      <c r="XZ16" s="186"/>
      <c r="YA16" s="186"/>
      <c r="YB16" s="186"/>
      <c r="YC16" s="186"/>
      <c r="YD16" s="186"/>
      <c r="YE16" s="186"/>
      <c r="YF16" s="186"/>
      <c r="YG16" s="186"/>
      <c r="YH16" s="186"/>
      <c r="YI16" s="186"/>
      <c r="YJ16" s="186"/>
      <c r="YK16" s="186"/>
      <c r="YL16" s="186"/>
      <c r="YM16" s="186"/>
      <c r="YN16" s="186"/>
      <c r="YO16" s="186"/>
      <c r="YP16" s="186"/>
      <c r="YQ16" s="186"/>
      <c r="YR16" s="186"/>
      <c r="YS16" s="186"/>
      <c r="YT16" s="186"/>
      <c r="YU16" s="186"/>
      <c r="YV16" s="186"/>
      <c r="YW16" s="186"/>
      <c r="YX16" s="186"/>
      <c r="YY16" s="186"/>
      <c r="YZ16" s="186"/>
      <c r="ZA16" s="186"/>
      <c r="ZB16" s="186"/>
      <c r="ZC16" s="186"/>
      <c r="ZD16" s="186"/>
      <c r="ZE16" s="186"/>
      <c r="ZF16" s="186"/>
      <c r="ZG16" s="186"/>
      <c r="ZH16" s="186"/>
      <c r="ZI16" s="186"/>
      <c r="ZJ16" s="186"/>
      <c r="ZK16" s="186"/>
      <c r="ZL16" s="186"/>
      <c r="ZM16" s="186"/>
      <c r="ZN16" s="186"/>
      <c r="ZO16" s="186"/>
      <c r="ZP16" s="186"/>
      <c r="ZQ16" s="186"/>
      <c r="ZR16" s="186"/>
      <c r="ZS16" s="186"/>
      <c r="ZT16" s="186"/>
      <c r="ZU16" s="186"/>
      <c r="ZV16" s="186"/>
      <c r="ZW16" s="186"/>
      <c r="ZX16" s="186"/>
      <c r="ZY16" s="186"/>
      <c r="ZZ16" s="186"/>
      <c r="AAA16" s="186"/>
      <c r="AAB16" s="186"/>
      <c r="AAC16" s="186"/>
      <c r="AAD16" s="186"/>
      <c r="AAE16" s="186"/>
      <c r="AAF16" s="186"/>
      <c r="AAG16" s="186"/>
    </row>
    <row r="17" spans="1:709">
      <c r="A17" s="63"/>
      <c r="B17" s="19"/>
      <c r="C17" s="19"/>
      <c r="D17" s="49" t="s">
        <v>33</v>
      </c>
      <c r="E17" s="50" t="s">
        <v>12</v>
      </c>
      <c r="F17" s="152">
        <f>SUM(I17+G17-H17)</f>
        <v>-10</v>
      </c>
      <c r="G17" s="19">
        <f>SUM(N17+O17+Q17)</f>
        <v>0</v>
      </c>
      <c r="H17" s="19">
        <f>SUM(J17+K17+L17+M17)</f>
        <v>10</v>
      </c>
      <c r="I17" s="153">
        <v>0</v>
      </c>
      <c r="J17" s="154">
        <v>10</v>
      </c>
      <c r="K17" s="19"/>
      <c r="L17" s="155"/>
      <c r="M17" s="156"/>
      <c r="N17" s="18"/>
      <c r="O17" s="19"/>
      <c r="P17" s="157">
        <f>[1]ml!F1595</f>
        <v>10</v>
      </c>
      <c r="Q17" s="158"/>
      <c r="R17" s="159"/>
      <c r="S17" s="160"/>
      <c r="T17" s="160"/>
      <c r="U17" s="161"/>
      <c r="V17" s="162"/>
      <c r="W17" s="163"/>
      <c r="X17" s="164"/>
      <c r="Y17" s="164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165"/>
      <c r="BM17" s="165"/>
      <c r="BN17" s="165"/>
      <c r="BO17" s="165"/>
      <c r="BP17" s="165"/>
      <c r="BQ17" s="165"/>
      <c r="BR17" s="165"/>
      <c r="BS17" s="165"/>
      <c r="BT17" s="165"/>
      <c r="BU17" s="165"/>
      <c r="BV17" s="165"/>
      <c r="BW17" s="165"/>
      <c r="BX17" s="165"/>
      <c r="BY17" s="165"/>
      <c r="BZ17" s="165"/>
      <c r="CA17" s="165"/>
      <c r="CB17" s="165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65"/>
      <c r="CQ17" s="165"/>
      <c r="CR17" s="165"/>
      <c r="CS17" s="165"/>
      <c r="CT17" s="165"/>
      <c r="CU17" s="165"/>
      <c r="CV17" s="165"/>
      <c r="CW17" s="165"/>
      <c r="CX17" s="165"/>
      <c r="CY17" s="165"/>
      <c r="CZ17" s="165"/>
      <c r="DA17" s="165"/>
      <c r="DB17" s="165"/>
      <c r="DC17" s="165"/>
      <c r="DD17" s="165"/>
      <c r="DE17" s="165"/>
      <c r="DF17" s="165"/>
      <c r="DG17" s="165"/>
      <c r="DH17" s="165"/>
      <c r="DI17" s="165"/>
      <c r="DJ17" s="165"/>
      <c r="DK17" s="165"/>
      <c r="DL17" s="165"/>
      <c r="DM17" s="165"/>
      <c r="DN17" s="165"/>
      <c r="DO17" s="165"/>
      <c r="DP17" s="165"/>
      <c r="DQ17" s="165"/>
      <c r="DR17" s="165"/>
      <c r="DS17" s="165"/>
      <c r="DT17" s="165"/>
      <c r="DU17" s="165"/>
      <c r="DV17" s="165"/>
      <c r="DW17" s="165"/>
      <c r="DX17" s="165"/>
      <c r="DY17" s="165"/>
      <c r="DZ17" s="165"/>
      <c r="EA17" s="165"/>
      <c r="EB17" s="165"/>
      <c r="EC17" s="165"/>
      <c r="ED17" s="165"/>
      <c r="EE17" s="165"/>
      <c r="EF17" s="165"/>
      <c r="EG17" s="165"/>
      <c r="EH17" s="165"/>
      <c r="EI17" s="165"/>
      <c r="EJ17" s="165"/>
      <c r="EK17" s="165"/>
      <c r="EL17" s="165"/>
      <c r="EM17" s="165"/>
      <c r="EN17" s="165"/>
      <c r="EO17" s="165"/>
      <c r="EP17" s="165"/>
      <c r="EQ17" s="165"/>
      <c r="ER17" s="165"/>
      <c r="ES17" s="165"/>
      <c r="ET17" s="165"/>
      <c r="EU17" s="165"/>
      <c r="EV17" s="165"/>
      <c r="EW17" s="165"/>
      <c r="EX17" s="165"/>
      <c r="EY17" s="165"/>
      <c r="EZ17" s="165"/>
      <c r="FA17" s="165"/>
      <c r="FB17" s="165"/>
      <c r="FC17" s="165"/>
      <c r="FD17" s="165"/>
      <c r="FE17" s="165"/>
      <c r="FF17" s="165"/>
      <c r="FG17" s="165"/>
      <c r="FH17" s="165"/>
      <c r="FI17" s="165"/>
      <c r="FJ17" s="165"/>
      <c r="FK17" s="165"/>
      <c r="FL17" s="165"/>
      <c r="FM17" s="165"/>
      <c r="FN17" s="165"/>
      <c r="FO17" s="165"/>
      <c r="FP17" s="165"/>
      <c r="FQ17" s="165"/>
      <c r="FR17" s="165"/>
      <c r="FS17" s="165"/>
      <c r="FT17" s="165"/>
      <c r="FU17" s="165"/>
      <c r="FV17" s="165"/>
      <c r="FW17" s="165"/>
      <c r="FX17" s="165"/>
      <c r="FY17" s="165"/>
      <c r="FZ17" s="165"/>
      <c r="GA17" s="165"/>
      <c r="GB17" s="165"/>
      <c r="GC17" s="165"/>
      <c r="GD17" s="165"/>
      <c r="GE17" s="165"/>
      <c r="GF17" s="165"/>
      <c r="GG17" s="165"/>
      <c r="GH17" s="165"/>
      <c r="GI17" s="165"/>
      <c r="GJ17" s="165"/>
      <c r="GK17" s="165"/>
      <c r="GL17" s="165"/>
      <c r="GM17" s="165"/>
      <c r="GN17" s="165"/>
      <c r="GO17" s="165"/>
      <c r="GP17" s="165"/>
      <c r="GQ17" s="165"/>
      <c r="GR17" s="165"/>
      <c r="GS17" s="165"/>
      <c r="GT17" s="165"/>
      <c r="GU17" s="165"/>
      <c r="GV17" s="165"/>
      <c r="GW17" s="165"/>
      <c r="GX17" s="165"/>
      <c r="GY17" s="165"/>
      <c r="GZ17" s="165"/>
      <c r="HA17" s="165"/>
      <c r="HB17" s="165"/>
      <c r="HC17" s="165"/>
      <c r="HD17" s="165"/>
      <c r="HE17" s="165"/>
      <c r="HF17" s="165"/>
      <c r="HG17" s="165"/>
      <c r="HH17" s="165"/>
      <c r="HI17" s="165"/>
      <c r="HJ17" s="165"/>
      <c r="HK17" s="165"/>
      <c r="HL17" s="165"/>
      <c r="HM17" s="165"/>
      <c r="HN17" s="165"/>
      <c r="HO17" s="165"/>
      <c r="HP17" s="165"/>
      <c r="HQ17" s="165"/>
      <c r="HR17" s="165"/>
      <c r="HS17" s="165"/>
      <c r="HT17" s="165"/>
      <c r="HU17" s="165"/>
      <c r="HV17" s="165"/>
      <c r="HW17" s="165"/>
      <c r="HX17" s="165"/>
      <c r="HY17" s="165"/>
      <c r="HZ17" s="165"/>
      <c r="IA17" s="165"/>
      <c r="IB17" s="165"/>
      <c r="IC17" s="165"/>
      <c r="ID17" s="165"/>
      <c r="IE17" s="165"/>
      <c r="IF17" s="165"/>
      <c r="IG17" s="165"/>
      <c r="IH17" s="165"/>
      <c r="II17" s="165"/>
      <c r="IJ17" s="165"/>
      <c r="IK17" s="165"/>
      <c r="IL17" s="165"/>
      <c r="IM17" s="165"/>
      <c r="IN17" s="165"/>
      <c r="IO17" s="165"/>
      <c r="IP17" s="165"/>
      <c r="IQ17" s="165"/>
      <c r="IR17" s="165"/>
      <c r="IS17" s="165"/>
      <c r="IT17" s="165"/>
      <c r="IU17" s="165"/>
      <c r="IV17" s="165"/>
      <c r="IW17" s="165"/>
      <c r="IX17" s="165"/>
      <c r="IY17" s="165"/>
      <c r="IZ17" s="165"/>
      <c r="JA17" s="165"/>
      <c r="JB17" s="165"/>
      <c r="JC17" s="165"/>
      <c r="JD17" s="165"/>
      <c r="JE17" s="165"/>
      <c r="JF17" s="165"/>
      <c r="JG17" s="165"/>
      <c r="JH17" s="165"/>
      <c r="JI17" s="165"/>
      <c r="JJ17" s="165"/>
      <c r="JK17" s="165"/>
      <c r="JL17" s="165"/>
      <c r="JM17" s="165"/>
      <c r="JN17" s="165"/>
      <c r="JO17" s="165"/>
      <c r="JP17" s="165"/>
      <c r="JQ17" s="165"/>
      <c r="JR17" s="165"/>
      <c r="JS17" s="165"/>
      <c r="JT17" s="165"/>
      <c r="JU17" s="165"/>
      <c r="JV17" s="165"/>
      <c r="JW17" s="165"/>
      <c r="JX17" s="165"/>
      <c r="JY17" s="165"/>
      <c r="JZ17" s="165"/>
      <c r="KA17" s="165"/>
      <c r="KB17" s="165"/>
      <c r="KC17" s="165"/>
      <c r="KD17" s="165"/>
      <c r="KE17" s="165"/>
      <c r="KF17" s="165"/>
      <c r="KG17" s="165"/>
      <c r="KH17" s="165"/>
      <c r="KI17" s="165"/>
      <c r="KJ17" s="165"/>
      <c r="KK17" s="165"/>
      <c r="KL17" s="165"/>
      <c r="KM17" s="165"/>
      <c r="KN17" s="165"/>
      <c r="KO17" s="165"/>
      <c r="KP17" s="165"/>
      <c r="KQ17" s="165"/>
      <c r="KR17" s="165"/>
      <c r="KS17" s="165"/>
      <c r="KT17" s="165"/>
      <c r="KU17" s="165"/>
      <c r="KV17" s="165"/>
      <c r="KW17" s="165"/>
      <c r="KX17" s="165"/>
      <c r="KY17" s="165"/>
      <c r="KZ17" s="165"/>
      <c r="LA17" s="165"/>
      <c r="LB17" s="165"/>
      <c r="LC17" s="165"/>
      <c r="LD17" s="165"/>
      <c r="LE17" s="165"/>
      <c r="LF17" s="165"/>
      <c r="LG17" s="165"/>
      <c r="LH17" s="165"/>
      <c r="LI17" s="165"/>
      <c r="LJ17" s="165"/>
      <c r="LK17" s="165"/>
      <c r="LL17" s="165"/>
      <c r="LM17" s="165"/>
      <c r="LN17" s="165"/>
      <c r="LO17" s="165"/>
      <c r="LP17" s="165"/>
      <c r="LQ17" s="165"/>
      <c r="LR17" s="165"/>
      <c r="LS17" s="165"/>
      <c r="LT17" s="165"/>
      <c r="LU17" s="165"/>
      <c r="LV17" s="165"/>
      <c r="LW17" s="165"/>
      <c r="LX17" s="165"/>
      <c r="LY17" s="165"/>
      <c r="LZ17" s="165"/>
      <c r="MA17" s="165"/>
      <c r="MB17" s="165"/>
      <c r="MC17" s="165"/>
      <c r="MD17" s="165"/>
      <c r="ME17" s="165"/>
      <c r="MF17" s="165"/>
      <c r="MG17" s="165"/>
      <c r="MH17" s="165"/>
      <c r="MI17" s="165"/>
      <c r="MJ17" s="165"/>
      <c r="MK17" s="165"/>
      <c r="ML17" s="165"/>
      <c r="MM17" s="165"/>
      <c r="MN17" s="165"/>
      <c r="MO17" s="165"/>
      <c r="MP17" s="165"/>
      <c r="MQ17" s="165"/>
      <c r="MR17" s="165"/>
      <c r="MS17" s="165"/>
      <c r="MT17" s="165"/>
      <c r="MU17" s="165"/>
      <c r="MV17" s="165"/>
      <c r="MW17" s="165"/>
      <c r="MX17" s="165"/>
      <c r="MY17" s="165"/>
      <c r="MZ17" s="165"/>
      <c r="NA17" s="165"/>
      <c r="NB17" s="165"/>
      <c r="NC17" s="165"/>
      <c r="ND17" s="165"/>
      <c r="NE17" s="165"/>
      <c r="NF17" s="165"/>
      <c r="NG17" s="165"/>
      <c r="NH17" s="165"/>
      <c r="NI17" s="165"/>
      <c r="NJ17" s="165"/>
      <c r="NK17" s="165"/>
      <c r="NL17" s="165"/>
      <c r="NM17" s="165"/>
      <c r="NN17" s="165"/>
      <c r="NO17" s="165"/>
      <c r="NP17" s="165"/>
      <c r="NQ17" s="165"/>
      <c r="NR17" s="165"/>
      <c r="NS17" s="165"/>
      <c r="NT17" s="165"/>
      <c r="NU17" s="165"/>
      <c r="NV17" s="165"/>
      <c r="NW17" s="165"/>
      <c r="NX17" s="165"/>
      <c r="NY17" s="165"/>
      <c r="NZ17" s="165"/>
      <c r="OA17" s="165"/>
      <c r="OB17" s="165"/>
      <c r="OC17" s="165"/>
      <c r="OD17" s="165"/>
      <c r="OE17" s="165"/>
      <c r="OF17" s="165"/>
      <c r="OG17" s="165"/>
      <c r="OH17" s="165"/>
      <c r="OI17" s="165"/>
      <c r="OJ17" s="165"/>
      <c r="OK17" s="165"/>
      <c r="OL17" s="165"/>
      <c r="OM17" s="165"/>
      <c r="ON17" s="165"/>
      <c r="OO17" s="165"/>
      <c r="OP17" s="165"/>
      <c r="OQ17" s="165"/>
      <c r="OR17" s="165"/>
      <c r="OS17" s="165"/>
      <c r="OT17" s="165"/>
      <c r="OU17" s="165"/>
      <c r="OV17" s="165"/>
      <c r="OW17" s="165"/>
      <c r="OX17" s="165"/>
      <c r="OY17" s="165"/>
      <c r="OZ17" s="165"/>
      <c r="PA17" s="165"/>
      <c r="PB17" s="165"/>
      <c r="PC17" s="165"/>
      <c r="PD17" s="165"/>
      <c r="PE17" s="165"/>
      <c r="PF17" s="165"/>
      <c r="PG17" s="165"/>
      <c r="PH17" s="165"/>
      <c r="PI17" s="165"/>
      <c r="PJ17" s="165"/>
      <c r="PK17" s="165"/>
      <c r="PL17" s="165"/>
      <c r="PM17" s="165"/>
      <c r="PN17" s="165"/>
      <c r="PO17" s="165"/>
      <c r="PP17" s="165"/>
      <c r="PQ17" s="165"/>
      <c r="PR17" s="165"/>
      <c r="PS17" s="165"/>
      <c r="PT17" s="165"/>
      <c r="PU17" s="165"/>
      <c r="PV17" s="165"/>
      <c r="PW17" s="165"/>
      <c r="PX17" s="165"/>
      <c r="PY17" s="165"/>
      <c r="PZ17" s="165"/>
      <c r="QA17" s="165"/>
      <c r="QB17" s="165"/>
      <c r="QC17" s="165"/>
      <c r="QD17" s="165"/>
      <c r="QE17" s="165"/>
      <c r="QF17" s="165"/>
      <c r="QG17" s="165"/>
      <c r="QH17" s="165"/>
      <c r="QI17" s="165"/>
      <c r="QJ17" s="165"/>
      <c r="QK17" s="165"/>
      <c r="QL17" s="165"/>
      <c r="QM17" s="165"/>
      <c r="QN17" s="165"/>
      <c r="QO17" s="165"/>
      <c r="QP17" s="165"/>
      <c r="QQ17" s="165"/>
      <c r="QR17" s="165"/>
      <c r="QS17" s="165"/>
      <c r="QT17" s="165"/>
      <c r="QU17" s="165"/>
      <c r="QV17" s="165"/>
      <c r="QW17" s="165"/>
      <c r="QX17" s="165"/>
      <c r="QY17" s="165"/>
      <c r="QZ17" s="165"/>
      <c r="RA17" s="165"/>
      <c r="RB17" s="165"/>
      <c r="RC17" s="165"/>
      <c r="RD17" s="165"/>
      <c r="RE17" s="165"/>
      <c r="RF17" s="165"/>
      <c r="RG17" s="165"/>
      <c r="RH17" s="165"/>
      <c r="RI17" s="165"/>
      <c r="RJ17" s="165"/>
      <c r="RK17" s="165"/>
      <c r="RL17" s="165"/>
      <c r="RM17" s="165"/>
      <c r="RN17" s="165"/>
      <c r="RO17" s="165"/>
      <c r="RP17" s="165"/>
      <c r="RQ17" s="165"/>
      <c r="RR17" s="165"/>
      <c r="RS17" s="165"/>
      <c r="RT17" s="165"/>
      <c r="RU17" s="165"/>
      <c r="RV17" s="165"/>
      <c r="RW17" s="165"/>
      <c r="RX17" s="165"/>
      <c r="RY17" s="165"/>
      <c r="RZ17" s="165"/>
      <c r="SA17" s="165"/>
      <c r="SB17" s="165"/>
      <c r="SC17" s="165"/>
      <c r="SD17" s="165"/>
      <c r="SE17" s="165"/>
      <c r="SF17" s="165"/>
      <c r="SG17" s="165"/>
      <c r="SH17" s="165"/>
      <c r="SI17" s="165"/>
      <c r="SJ17" s="165"/>
      <c r="SK17" s="165"/>
      <c r="SL17" s="165"/>
      <c r="SM17" s="165"/>
      <c r="SN17" s="165"/>
      <c r="SO17" s="165"/>
      <c r="SP17" s="165"/>
      <c r="SQ17" s="165"/>
      <c r="SR17" s="165"/>
      <c r="SS17" s="165"/>
      <c r="ST17" s="165"/>
      <c r="SU17" s="165"/>
      <c r="SV17" s="165"/>
      <c r="SW17" s="165"/>
      <c r="SX17" s="165"/>
      <c r="SY17" s="165"/>
      <c r="SZ17" s="165"/>
      <c r="TA17" s="165"/>
      <c r="TB17" s="165"/>
      <c r="TC17" s="165"/>
      <c r="TD17" s="165"/>
      <c r="TE17" s="165"/>
      <c r="TF17" s="165"/>
      <c r="TG17" s="165"/>
      <c r="TH17" s="165"/>
      <c r="TI17" s="165"/>
      <c r="TJ17" s="165"/>
      <c r="TK17" s="165"/>
      <c r="TL17" s="165"/>
      <c r="TM17" s="165"/>
      <c r="TN17" s="165"/>
      <c r="TO17" s="165"/>
      <c r="TP17" s="165"/>
      <c r="TQ17" s="165"/>
      <c r="TR17" s="165"/>
      <c r="TS17" s="165"/>
      <c r="TT17" s="165"/>
      <c r="TU17" s="165"/>
      <c r="TV17" s="165"/>
      <c r="TW17" s="165"/>
      <c r="TX17" s="165"/>
      <c r="TY17" s="165"/>
      <c r="TZ17" s="165"/>
      <c r="UA17" s="165"/>
      <c r="UB17" s="165"/>
      <c r="UC17" s="165"/>
      <c r="UD17" s="165"/>
      <c r="UE17" s="165"/>
      <c r="UF17" s="165"/>
      <c r="UG17" s="165"/>
      <c r="UH17" s="165"/>
      <c r="UI17" s="165"/>
      <c r="UJ17" s="165"/>
      <c r="UK17" s="165"/>
      <c r="UL17" s="165"/>
      <c r="UM17" s="165"/>
      <c r="UN17" s="165"/>
      <c r="UO17" s="165"/>
      <c r="UP17" s="165"/>
      <c r="UQ17" s="165"/>
      <c r="UR17" s="165"/>
      <c r="US17" s="165"/>
      <c r="UT17" s="165"/>
      <c r="UU17" s="165"/>
      <c r="UV17" s="165"/>
      <c r="UW17" s="165"/>
      <c r="UX17" s="165"/>
      <c r="UY17" s="165"/>
      <c r="UZ17" s="165"/>
      <c r="VA17" s="165"/>
      <c r="VB17" s="165"/>
      <c r="VC17" s="165"/>
      <c r="VD17" s="165"/>
      <c r="VE17" s="165"/>
      <c r="VF17" s="165"/>
      <c r="VG17" s="165"/>
      <c r="VH17" s="165"/>
      <c r="VI17" s="165"/>
      <c r="VJ17" s="165"/>
      <c r="VK17" s="165"/>
      <c r="VL17" s="165"/>
      <c r="VM17" s="165"/>
      <c r="VN17" s="165"/>
      <c r="VO17" s="165"/>
      <c r="VP17" s="165"/>
      <c r="VQ17" s="165"/>
      <c r="VR17" s="165"/>
      <c r="VS17" s="165"/>
      <c r="VT17" s="165"/>
      <c r="VU17" s="165"/>
      <c r="VV17" s="165"/>
      <c r="VW17" s="165"/>
      <c r="VX17" s="165"/>
      <c r="VY17" s="165"/>
      <c r="VZ17" s="165"/>
      <c r="WA17" s="165"/>
      <c r="WB17" s="165"/>
      <c r="WC17" s="165"/>
      <c r="WD17" s="165"/>
      <c r="WE17" s="165"/>
      <c r="WF17" s="165"/>
      <c r="WG17" s="165"/>
      <c r="WH17" s="165"/>
      <c r="WI17" s="165"/>
      <c r="WJ17" s="165"/>
      <c r="WK17" s="165"/>
      <c r="WL17" s="165"/>
      <c r="WM17" s="165"/>
      <c r="WN17" s="165"/>
      <c r="WO17" s="165"/>
      <c r="WP17" s="165"/>
      <c r="WQ17" s="165"/>
      <c r="WR17" s="165"/>
      <c r="WS17" s="165"/>
      <c r="WT17" s="165"/>
      <c r="WU17" s="165"/>
      <c r="WV17" s="165"/>
      <c r="WW17" s="165"/>
      <c r="WX17" s="165"/>
      <c r="WY17" s="165"/>
      <c r="WZ17" s="165"/>
      <c r="XA17" s="165"/>
      <c r="XB17" s="165"/>
      <c r="XC17" s="165"/>
      <c r="XD17" s="165"/>
      <c r="XE17" s="165"/>
      <c r="XF17" s="165"/>
      <c r="XG17" s="165"/>
      <c r="XH17" s="165"/>
      <c r="XI17" s="165"/>
      <c r="XJ17" s="165"/>
      <c r="XK17" s="165"/>
      <c r="XL17" s="165"/>
      <c r="XM17" s="165"/>
      <c r="XN17" s="165"/>
      <c r="XO17" s="165"/>
      <c r="XP17" s="165"/>
      <c r="XQ17" s="165"/>
      <c r="XR17" s="165"/>
      <c r="XS17" s="165"/>
      <c r="XT17" s="165"/>
      <c r="XU17" s="165"/>
      <c r="XV17" s="165"/>
      <c r="XW17" s="165"/>
      <c r="XX17" s="165"/>
      <c r="XY17" s="165"/>
      <c r="XZ17" s="165"/>
      <c r="YA17" s="165"/>
      <c r="YB17" s="165"/>
      <c r="YC17" s="165"/>
      <c r="YD17" s="165"/>
      <c r="YE17" s="165"/>
      <c r="YF17" s="165"/>
      <c r="YG17" s="165"/>
      <c r="YH17" s="165"/>
      <c r="YI17" s="165"/>
      <c r="YJ17" s="165"/>
      <c r="YK17" s="165"/>
      <c r="YL17" s="165"/>
      <c r="YM17" s="165"/>
      <c r="YN17" s="165"/>
      <c r="YO17" s="165"/>
      <c r="YP17" s="165"/>
      <c r="YQ17" s="165"/>
      <c r="YR17" s="165"/>
      <c r="YS17" s="165"/>
      <c r="YT17" s="165"/>
      <c r="YU17" s="165"/>
      <c r="YV17" s="165"/>
      <c r="YW17" s="165"/>
      <c r="YX17" s="165"/>
      <c r="YY17" s="165"/>
      <c r="YZ17" s="165"/>
      <c r="ZA17" s="165"/>
      <c r="ZB17" s="165"/>
      <c r="ZC17" s="165"/>
      <c r="ZD17" s="165"/>
      <c r="ZE17" s="165"/>
      <c r="ZF17" s="165"/>
      <c r="ZG17" s="165"/>
      <c r="ZH17" s="165"/>
      <c r="ZI17" s="165"/>
      <c r="ZJ17" s="165"/>
      <c r="ZK17" s="165"/>
      <c r="ZL17" s="165"/>
      <c r="ZM17" s="165"/>
      <c r="ZN17" s="165"/>
      <c r="ZO17" s="165"/>
      <c r="ZP17" s="165"/>
      <c r="ZQ17" s="165"/>
      <c r="ZR17" s="165"/>
      <c r="ZS17" s="165"/>
      <c r="ZT17" s="165"/>
      <c r="ZU17" s="165"/>
      <c r="ZV17" s="165"/>
      <c r="ZW17" s="165"/>
      <c r="ZX17" s="165"/>
      <c r="ZY17" s="165"/>
      <c r="ZZ17" s="165"/>
      <c r="AAA17" s="165"/>
      <c r="AAB17" s="165"/>
      <c r="AAC17" s="165"/>
      <c r="AAD17" s="165"/>
      <c r="AAE17" s="165"/>
      <c r="AAF17" s="165"/>
      <c r="AAG17" s="165"/>
    </row>
    <row r="18" spans="1:709">
      <c r="A18" s="63"/>
      <c r="B18" s="19"/>
      <c r="C18" s="19"/>
      <c r="D18" s="49" t="s">
        <v>33</v>
      </c>
      <c r="E18" s="50" t="s">
        <v>7</v>
      </c>
      <c r="F18" s="152">
        <f>SUM(I18+G18-H18)</f>
        <v>-10</v>
      </c>
      <c r="G18" s="19">
        <f>SUM(N18+O18+Q18)</f>
        <v>0</v>
      </c>
      <c r="H18" s="19">
        <f>SUM(J18+K18+L18+M18)</f>
        <v>10</v>
      </c>
      <c r="I18" s="153">
        <v>0</v>
      </c>
      <c r="J18" s="154">
        <v>10</v>
      </c>
      <c r="K18" s="19"/>
      <c r="L18" s="155"/>
      <c r="M18" s="156"/>
      <c r="N18" s="18"/>
      <c r="O18" s="19"/>
      <c r="P18" s="157">
        <f>[1]ml!F1596</f>
        <v>40</v>
      </c>
      <c r="Q18" s="158"/>
      <c r="R18" s="159"/>
      <c r="S18" s="160"/>
      <c r="T18" s="160"/>
      <c r="U18" s="161"/>
      <c r="V18" s="162"/>
      <c r="W18" s="163"/>
      <c r="X18" s="164"/>
      <c r="Y18" s="164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  <c r="BJ18" s="196"/>
      <c r="BK18" s="196"/>
      <c r="BL18" s="196"/>
      <c r="BM18" s="165"/>
      <c r="BN18" s="165"/>
      <c r="BO18" s="165"/>
      <c r="BP18" s="165"/>
      <c r="BQ18" s="165"/>
      <c r="BR18" s="165"/>
      <c r="BS18" s="165"/>
      <c r="BT18" s="165"/>
      <c r="BU18" s="165"/>
      <c r="BV18" s="165"/>
      <c r="BW18" s="165"/>
      <c r="BX18" s="165"/>
      <c r="BY18" s="165"/>
      <c r="BZ18" s="165"/>
      <c r="CA18" s="165"/>
      <c r="CB18" s="165"/>
      <c r="CC18" s="165"/>
      <c r="CD18" s="165"/>
      <c r="CE18" s="165"/>
      <c r="CF18" s="165"/>
      <c r="CG18" s="165"/>
      <c r="CH18" s="165"/>
      <c r="CI18" s="165"/>
      <c r="CJ18" s="165"/>
      <c r="CK18" s="165"/>
      <c r="CL18" s="165"/>
      <c r="CM18" s="165"/>
      <c r="CN18" s="165"/>
      <c r="CO18" s="165"/>
      <c r="CP18" s="165"/>
      <c r="CQ18" s="165"/>
      <c r="CR18" s="165"/>
      <c r="CS18" s="165"/>
      <c r="CT18" s="165"/>
      <c r="CU18" s="165"/>
      <c r="CV18" s="165"/>
      <c r="CW18" s="165"/>
      <c r="CX18" s="165"/>
      <c r="CY18" s="165"/>
      <c r="CZ18" s="165"/>
      <c r="DA18" s="165"/>
      <c r="DB18" s="165"/>
      <c r="DC18" s="165"/>
      <c r="DD18" s="165"/>
      <c r="DE18" s="165"/>
      <c r="DF18" s="165"/>
      <c r="DG18" s="165"/>
      <c r="DH18" s="165"/>
      <c r="DI18" s="165"/>
      <c r="DJ18" s="165"/>
      <c r="DK18" s="165"/>
      <c r="DL18" s="165"/>
      <c r="DM18" s="165"/>
      <c r="DN18" s="165"/>
      <c r="DO18" s="165"/>
      <c r="DP18" s="165"/>
      <c r="DQ18" s="165"/>
      <c r="DR18" s="165"/>
      <c r="DS18" s="165"/>
      <c r="DT18" s="165"/>
      <c r="DU18" s="165"/>
      <c r="DV18" s="165"/>
      <c r="DW18" s="165"/>
      <c r="DX18" s="165"/>
      <c r="DY18" s="165"/>
      <c r="DZ18" s="165"/>
      <c r="EA18" s="165"/>
      <c r="EB18" s="165"/>
      <c r="EC18" s="165"/>
      <c r="ED18" s="165"/>
      <c r="EE18" s="165"/>
      <c r="EF18" s="165"/>
      <c r="EG18" s="165"/>
      <c r="EH18" s="165"/>
      <c r="EI18" s="165"/>
      <c r="EJ18" s="165"/>
      <c r="EK18" s="165"/>
      <c r="EL18" s="165"/>
      <c r="EM18" s="165"/>
      <c r="EN18" s="165"/>
      <c r="EO18" s="165"/>
      <c r="EP18" s="165"/>
      <c r="EQ18" s="165"/>
      <c r="ER18" s="165"/>
      <c r="ES18" s="165"/>
      <c r="ET18" s="165"/>
      <c r="EU18" s="165"/>
      <c r="EV18" s="165"/>
      <c r="EW18" s="165"/>
      <c r="EX18" s="165"/>
      <c r="EY18" s="165"/>
      <c r="EZ18" s="165"/>
      <c r="FA18" s="165"/>
      <c r="FB18" s="165"/>
      <c r="FC18" s="165"/>
      <c r="FD18" s="165"/>
      <c r="FE18" s="165"/>
      <c r="FF18" s="165"/>
      <c r="FG18" s="165"/>
      <c r="FH18" s="165"/>
      <c r="FI18" s="165"/>
      <c r="FJ18" s="165"/>
      <c r="FK18" s="165"/>
      <c r="FL18" s="165"/>
      <c r="FM18" s="165"/>
      <c r="FN18" s="165"/>
      <c r="FO18" s="165"/>
      <c r="FP18" s="165"/>
      <c r="FQ18" s="165"/>
      <c r="FR18" s="165"/>
      <c r="FS18" s="165"/>
      <c r="FT18" s="165"/>
      <c r="FU18" s="165"/>
      <c r="FV18" s="165"/>
      <c r="FW18" s="165"/>
      <c r="FX18" s="165"/>
      <c r="FY18" s="165"/>
      <c r="FZ18" s="165"/>
      <c r="GA18" s="165"/>
      <c r="GB18" s="165"/>
      <c r="GC18" s="165"/>
      <c r="GD18" s="165"/>
      <c r="GE18" s="165"/>
      <c r="GF18" s="165"/>
      <c r="GG18" s="165"/>
      <c r="GH18" s="165"/>
      <c r="GI18" s="165"/>
      <c r="GJ18" s="165"/>
      <c r="GK18" s="165"/>
      <c r="GL18" s="165"/>
      <c r="GM18" s="165"/>
      <c r="GN18" s="165"/>
      <c r="GO18" s="165"/>
      <c r="GP18" s="165"/>
      <c r="GQ18" s="165"/>
      <c r="GR18" s="165"/>
      <c r="GS18" s="165"/>
      <c r="GT18" s="165"/>
      <c r="GU18" s="165"/>
      <c r="GV18" s="165"/>
      <c r="GW18" s="165"/>
      <c r="GX18" s="165"/>
      <c r="GY18" s="165"/>
      <c r="GZ18" s="165"/>
      <c r="HA18" s="165"/>
      <c r="HB18" s="165"/>
      <c r="HC18" s="165"/>
      <c r="HD18" s="165"/>
      <c r="HE18" s="165"/>
      <c r="HF18" s="165"/>
      <c r="HG18" s="165"/>
      <c r="HH18" s="165"/>
      <c r="HI18" s="165"/>
      <c r="HJ18" s="165"/>
      <c r="HK18" s="165"/>
      <c r="HL18" s="165"/>
      <c r="HM18" s="165"/>
      <c r="HN18" s="165"/>
      <c r="HO18" s="165"/>
      <c r="HP18" s="165"/>
      <c r="HQ18" s="165"/>
      <c r="HR18" s="165"/>
      <c r="HS18" s="165"/>
      <c r="HT18" s="165"/>
      <c r="HU18" s="165"/>
      <c r="HV18" s="165"/>
      <c r="HW18" s="165"/>
      <c r="HX18" s="165"/>
      <c r="HY18" s="165"/>
      <c r="HZ18" s="165"/>
      <c r="IA18" s="165"/>
      <c r="IB18" s="165"/>
      <c r="IC18" s="165"/>
      <c r="ID18" s="165"/>
      <c r="IE18" s="165"/>
      <c r="IF18" s="165"/>
      <c r="IG18" s="165"/>
      <c r="IH18" s="165"/>
      <c r="II18" s="165"/>
      <c r="IJ18" s="165"/>
      <c r="IK18" s="165"/>
      <c r="IL18" s="165"/>
      <c r="IM18" s="165"/>
      <c r="IN18" s="165"/>
      <c r="IO18" s="165"/>
      <c r="IP18" s="165"/>
      <c r="IQ18" s="165"/>
      <c r="IR18" s="165"/>
      <c r="IS18" s="165"/>
      <c r="IT18" s="165"/>
      <c r="IU18" s="165"/>
      <c r="IV18" s="165"/>
      <c r="IW18" s="165"/>
      <c r="IX18" s="165"/>
      <c r="IY18" s="165"/>
      <c r="IZ18" s="165"/>
      <c r="JA18" s="165"/>
      <c r="JB18" s="165"/>
      <c r="JC18" s="165"/>
      <c r="JD18" s="165"/>
      <c r="JE18" s="165"/>
      <c r="JF18" s="165"/>
      <c r="JG18" s="165"/>
      <c r="JH18" s="165"/>
      <c r="JI18" s="165"/>
      <c r="JJ18" s="165"/>
      <c r="JK18" s="165"/>
      <c r="JL18" s="165"/>
      <c r="JM18" s="165"/>
      <c r="JN18" s="165"/>
      <c r="JO18" s="165"/>
      <c r="JP18" s="165"/>
      <c r="JQ18" s="165"/>
      <c r="JR18" s="165"/>
      <c r="JS18" s="165"/>
      <c r="JT18" s="165"/>
      <c r="JU18" s="165"/>
      <c r="JV18" s="165"/>
      <c r="JW18" s="165"/>
      <c r="JX18" s="165"/>
      <c r="JY18" s="165"/>
      <c r="JZ18" s="165"/>
      <c r="KA18" s="165"/>
      <c r="KB18" s="165"/>
      <c r="KC18" s="165"/>
      <c r="KD18" s="165"/>
      <c r="KE18" s="165"/>
      <c r="KF18" s="165"/>
      <c r="KG18" s="165"/>
      <c r="KH18" s="165"/>
      <c r="KI18" s="165"/>
      <c r="KJ18" s="165"/>
      <c r="KK18" s="165"/>
      <c r="KL18" s="165"/>
      <c r="KM18" s="165"/>
      <c r="KN18" s="165"/>
      <c r="KO18" s="165"/>
      <c r="KP18" s="165"/>
      <c r="KQ18" s="165"/>
      <c r="KR18" s="165"/>
      <c r="KS18" s="165"/>
      <c r="KT18" s="165"/>
      <c r="KU18" s="165"/>
      <c r="KV18" s="165"/>
      <c r="KW18" s="165"/>
      <c r="KX18" s="165"/>
      <c r="KY18" s="165"/>
      <c r="KZ18" s="165"/>
      <c r="LA18" s="165"/>
      <c r="LB18" s="165"/>
      <c r="LC18" s="165"/>
      <c r="LD18" s="165"/>
      <c r="LE18" s="165"/>
      <c r="LF18" s="165"/>
      <c r="LG18" s="165"/>
      <c r="LH18" s="165"/>
      <c r="LI18" s="165"/>
      <c r="LJ18" s="165"/>
      <c r="LK18" s="165"/>
      <c r="LL18" s="165"/>
      <c r="LM18" s="165"/>
      <c r="LN18" s="165"/>
      <c r="LO18" s="165"/>
      <c r="LP18" s="165"/>
      <c r="LQ18" s="165"/>
      <c r="LR18" s="165"/>
      <c r="LS18" s="165"/>
      <c r="LT18" s="165"/>
      <c r="LU18" s="165"/>
      <c r="LV18" s="165"/>
      <c r="LW18" s="165"/>
      <c r="LX18" s="165"/>
      <c r="LY18" s="165"/>
      <c r="LZ18" s="165"/>
      <c r="MA18" s="165"/>
      <c r="MB18" s="165"/>
      <c r="MC18" s="165"/>
      <c r="MD18" s="165"/>
      <c r="ME18" s="165"/>
      <c r="MF18" s="165"/>
      <c r="MG18" s="165"/>
      <c r="MH18" s="165"/>
      <c r="MI18" s="165"/>
      <c r="MJ18" s="165"/>
      <c r="MK18" s="165"/>
      <c r="ML18" s="165"/>
      <c r="MM18" s="165"/>
      <c r="MN18" s="165"/>
      <c r="MO18" s="165"/>
      <c r="MP18" s="165"/>
      <c r="MQ18" s="165"/>
      <c r="MR18" s="165"/>
      <c r="MS18" s="165"/>
      <c r="MT18" s="165"/>
      <c r="MU18" s="165"/>
      <c r="MV18" s="165"/>
      <c r="MW18" s="165"/>
      <c r="MX18" s="165"/>
      <c r="MY18" s="165"/>
      <c r="MZ18" s="165"/>
      <c r="NA18" s="165"/>
      <c r="NB18" s="165"/>
      <c r="NC18" s="165"/>
      <c r="ND18" s="165"/>
      <c r="NE18" s="165"/>
      <c r="NF18" s="165"/>
      <c r="NG18" s="165"/>
      <c r="NH18" s="165"/>
      <c r="NI18" s="165"/>
      <c r="NJ18" s="165"/>
      <c r="NK18" s="165"/>
      <c r="NL18" s="165"/>
      <c r="NM18" s="165"/>
      <c r="NN18" s="165"/>
      <c r="NO18" s="165"/>
      <c r="NP18" s="165"/>
      <c r="NQ18" s="165"/>
      <c r="NR18" s="165"/>
      <c r="NS18" s="165"/>
      <c r="NT18" s="165"/>
      <c r="NU18" s="165"/>
      <c r="NV18" s="165"/>
      <c r="NW18" s="165"/>
      <c r="NX18" s="165"/>
      <c r="NY18" s="165"/>
      <c r="NZ18" s="165"/>
      <c r="OA18" s="165"/>
      <c r="OB18" s="165"/>
      <c r="OC18" s="165"/>
      <c r="OD18" s="165"/>
      <c r="OE18" s="165"/>
      <c r="OF18" s="165"/>
      <c r="OG18" s="165"/>
      <c r="OH18" s="165"/>
      <c r="OI18" s="165"/>
      <c r="OJ18" s="165"/>
      <c r="OK18" s="165"/>
      <c r="OL18" s="165"/>
      <c r="OM18" s="165"/>
      <c r="ON18" s="165"/>
      <c r="OO18" s="165"/>
      <c r="OP18" s="165"/>
      <c r="OQ18" s="165"/>
      <c r="OR18" s="165"/>
      <c r="OS18" s="165"/>
      <c r="OT18" s="165"/>
      <c r="OU18" s="165"/>
      <c r="OV18" s="165"/>
      <c r="OW18" s="165"/>
      <c r="OX18" s="165"/>
      <c r="OY18" s="165"/>
      <c r="OZ18" s="165"/>
      <c r="PA18" s="165"/>
      <c r="PB18" s="165"/>
      <c r="PC18" s="165"/>
      <c r="PD18" s="165"/>
      <c r="PE18" s="165"/>
      <c r="PF18" s="165"/>
      <c r="PG18" s="165"/>
      <c r="PH18" s="165"/>
      <c r="PI18" s="165"/>
      <c r="PJ18" s="165"/>
      <c r="PK18" s="165"/>
      <c r="PL18" s="165"/>
      <c r="PM18" s="165"/>
      <c r="PN18" s="165"/>
      <c r="PO18" s="165"/>
      <c r="PP18" s="165"/>
      <c r="PQ18" s="165"/>
      <c r="PR18" s="165"/>
      <c r="PS18" s="165"/>
      <c r="PT18" s="165"/>
      <c r="PU18" s="165"/>
      <c r="PV18" s="165"/>
      <c r="PW18" s="165"/>
      <c r="PX18" s="165"/>
      <c r="PY18" s="165"/>
      <c r="PZ18" s="165"/>
      <c r="QA18" s="165"/>
      <c r="QB18" s="165"/>
      <c r="QC18" s="165"/>
      <c r="QD18" s="165"/>
      <c r="QE18" s="165"/>
      <c r="QF18" s="165"/>
      <c r="QG18" s="165"/>
      <c r="QH18" s="165"/>
      <c r="QI18" s="165"/>
      <c r="QJ18" s="165"/>
      <c r="QK18" s="165"/>
      <c r="QL18" s="165"/>
      <c r="QM18" s="165"/>
      <c r="QN18" s="165"/>
      <c r="QO18" s="165"/>
      <c r="QP18" s="165"/>
      <c r="QQ18" s="165"/>
      <c r="QR18" s="165"/>
      <c r="QS18" s="165"/>
      <c r="QT18" s="165"/>
      <c r="QU18" s="165"/>
      <c r="QV18" s="165"/>
      <c r="QW18" s="165"/>
      <c r="QX18" s="165"/>
      <c r="QY18" s="165"/>
      <c r="QZ18" s="165"/>
      <c r="RA18" s="165"/>
      <c r="RB18" s="165"/>
      <c r="RC18" s="165"/>
      <c r="RD18" s="165"/>
      <c r="RE18" s="165"/>
      <c r="RF18" s="165"/>
      <c r="RG18" s="165"/>
      <c r="RH18" s="165"/>
      <c r="RI18" s="165"/>
      <c r="RJ18" s="165"/>
      <c r="RK18" s="165"/>
      <c r="RL18" s="165"/>
      <c r="RM18" s="165"/>
      <c r="RN18" s="165"/>
      <c r="RO18" s="165"/>
      <c r="RP18" s="165"/>
      <c r="RQ18" s="165"/>
      <c r="RR18" s="165"/>
      <c r="RS18" s="165"/>
      <c r="RT18" s="165"/>
      <c r="RU18" s="165"/>
      <c r="RV18" s="165"/>
      <c r="RW18" s="165"/>
      <c r="RX18" s="165"/>
      <c r="RY18" s="165"/>
      <c r="RZ18" s="165"/>
      <c r="SA18" s="165"/>
      <c r="SB18" s="165"/>
      <c r="SC18" s="165"/>
      <c r="SD18" s="165"/>
      <c r="SE18" s="165"/>
      <c r="SF18" s="165"/>
      <c r="SG18" s="165"/>
      <c r="SH18" s="165"/>
      <c r="SI18" s="165"/>
      <c r="SJ18" s="165"/>
      <c r="SK18" s="165"/>
      <c r="SL18" s="165"/>
      <c r="SM18" s="165"/>
      <c r="SN18" s="165"/>
      <c r="SO18" s="165"/>
      <c r="SP18" s="165"/>
      <c r="SQ18" s="165"/>
      <c r="SR18" s="165"/>
      <c r="SS18" s="165"/>
      <c r="ST18" s="165"/>
      <c r="SU18" s="165"/>
      <c r="SV18" s="165"/>
      <c r="SW18" s="165"/>
      <c r="SX18" s="165"/>
      <c r="SY18" s="165"/>
      <c r="SZ18" s="165"/>
      <c r="TA18" s="165"/>
      <c r="TB18" s="165"/>
      <c r="TC18" s="165"/>
      <c r="TD18" s="165"/>
      <c r="TE18" s="165"/>
      <c r="TF18" s="165"/>
      <c r="TG18" s="165"/>
      <c r="TH18" s="165"/>
      <c r="TI18" s="165"/>
      <c r="TJ18" s="165"/>
      <c r="TK18" s="165"/>
      <c r="TL18" s="165"/>
      <c r="TM18" s="165"/>
      <c r="TN18" s="165"/>
      <c r="TO18" s="165"/>
      <c r="TP18" s="165"/>
      <c r="TQ18" s="165"/>
      <c r="TR18" s="165"/>
      <c r="TS18" s="165"/>
      <c r="TT18" s="165"/>
      <c r="TU18" s="165"/>
      <c r="TV18" s="165"/>
      <c r="TW18" s="165"/>
      <c r="TX18" s="165"/>
      <c r="TY18" s="165"/>
      <c r="TZ18" s="165"/>
      <c r="UA18" s="165"/>
      <c r="UB18" s="165"/>
      <c r="UC18" s="165"/>
      <c r="UD18" s="165"/>
      <c r="UE18" s="165"/>
      <c r="UF18" s="165"/>
      <c r="UG18" s="165"/>
      <c r="UH18" s="165"/>
      <c r="UI18" s="165"/>
      <c r="UJ18" s="165"/>
      <c r="UK18" s="165"/>
      <c r="UL18" s="165"/>
      <c r="UM18" s="165"/>
      <c r="UN18" s="165"/>
      <c r="UO18" s="165"/>
      <c r="UP18" s="165"/>
      <c r="UQ18" s="165"/>
      <c r="UR18" s="165"/>
      <c r="US18" s="165"/>
      <c r="UT18" s="165"/>
      <c r="UU18" s="165"/>
      <c r="UV18" s="165"/>
      <c r="UW18" s="165"/>
      <c r="UX18" s="165"/>
      <c r="UY18" s="165"/>
      <c r="UZ18" s="165"/>
      <c r="VA18" s="165"/>
      <c r="VB18" s="165"/>
      <c r="VC18" s="165"/>
      <c r="VD18" s="165"/>
      <c r="VE18" s="165"/>
      <c r="VF18" s="165"/>
      <c r="VG18" s="165"/>
      <c r="VH18" s="165"/>
      <c r="VI18" s="165"/>
      <c r="VJ18" s="165"/>
      <c r="VK18" s="165"/>
      <c r="VL18" s="165"/>
      <c r="VM18" s="165"/>
      <c r="VN18" s="165"/>
      <c r="VO18" s="165"/>
      <c r="VP18" s="165"/>
      <c r="VQ18" s="165"/>
      <c r="VR18" s="165"/>
      <c r="VS18" s="165"/>
      <c r="VT18" s="165"/>
      <c r="VU18" s="165"/>
      <c r="VV18" s="165"/>
      <c r="VW18" s="165"/>
      <c r="VX18" s="165"/>
      <c r="VY18" s="165"/>
      <c r="VZ18" s="165"/>
      <c r="WA18" s="165"/>
      <c r="WB18" s="165"/>
      <c r="WC18" s="165"/>
      <c r="WD18" s="165"/>
      <c r="WE18" s="165"/>
      <c r="WF18" s="165"/>
      <c r="WG18" s="165"/>
      <c r="WH18" s="165"/>
      <c r="WI18" s="165"/>
      <c r="WJ18" s="165"/>
      <c r="WK18" s="165"/>
      <c r="WL18" s="165"/>
      <c r="WM18" s="165"/>
      <c r="WN18" s="165"/>
      <c r="WO18" s="165"/>
      <c r="WP18" s="165"/>
      <c r="WQ18" s="165"/>
      <c r="WR18" s="165"/>
      <c r="WS18" s="165"/>
      <c r="WT18" s="165"/>
      <c r="WU18" s="165"/>
      <c r="WV18" s="165"/>
      <c r="WW18" s="165"/>
      <c r="WX18" s="165"/>
      <c r="WY18" s="165"/>
      <c r="WZ18" s="165"/>
      <c r="XA18" s="165"/>
      <c r="XB18" s="165"/>
      <c r="XC18" s="165"/>
      <c r="XD18" s="165"/>
      <c r="XE18" s="165"/>
      <c r="XF18" s="165"/>
      <c r="XG18" s="165"/>
      <c r="XH18" s="165"/>
      <c r="XI18" s="165"/>
      <c r="XJ18" s="165"/>
      <c r="XK18" s="165"/>
      <c r="XL18" s="165"/>
      <c r="XM18" s="165"/>
      <c r="XN18" s="165"/>
      <c r="XO18" s="165"/>
      <c r="XP18" s="165"/>
      <c r="XQ18" s="165"/>
      <c r="XR18" s="165"/>
      <c r="XS18" s="165"/>
      <c r="XT18" s="165"/>
      <c r="XU18" s="165"/>
      <c r="XV18" s="165"/>
      <c r="XW18" s="165"/>
      <c r="XX18" s="165"/>
      <c r="XY18" s="165"/>
      <c r="XZ18" s="165"/>
      <c r="YA18" s="165"/>
      <c r="YB18" s="165"/>
      <c r="YC18" s="165"/>
      <c r="YD18" s="165"/>
      <c r="YE18" s="165"/>
      <c r="YF18" s="165"/>
      <c r="YG18" s="165"/>
      <c r="YH18" s="165"/>
      <c r="YI18" s="165"/>
      <c r="YJ18" s="165"/>
      <c r="YK18" s="165"/>
      <c r="YL18" s="165"/>
      <c r="YM18" s="165"/>
      <c r="YN18" s="165"/>
      <c r="YO18" s="165"/>
      <c r="YP18" s="165"/>
      <c r="YQ18" s="165"/>
      <c r="YR18" s="165"/>
      <c r="YS18" s="165"/>
      <c r="YT18" s="165"/>
      <c r="YU18" s="165"/>
      <c r="YV18" s="165"/>
      <c r="YW18" s="165"/>
      <c r="YX18" s="165"/>
      <c r="YY18" s="165"/>
      <c r="YZ18" s="165"/>
      <c r="ZA18" s="165"/>
      <c r="ZB18" s="165"/>
      <c r="ZC18" s="165"/>
      <c r="ZD18" s="165"/>
      <c r="ZE18" s="165"/>
      <c r="ZF18" s="165"/>
      <c r="ZG18" s="165"/>
      <c r="ZH18" s="165"/>
      <c r="ZI18" s="165"/>
      <c r="ZJ18" s="165"/>
      <c r="ZK18" s="165"/>
      <c r="ZL18" s="165"/>
      <c r="ZM18" s="165"/>
      <c r="ZN18" s="165"/>
      <c r="ZO18" s="165"/>
      <c r="ZP18" s="165"/>
      <c r="ZQ18" s="165"/>
      <c r="ZR18" s="165"/>
      <c r="ZS18" s="165"/>
      <c r="ZT18" s="165"/>
      <c r="ZU18" s="165"/>
      <c r="ZV18" s="165"/>
      <c r="ZW18" s="165"/>
      <c r="ZX18" s="165"/>
      <c r="ZY18" s="165"/>
      <c r="ZZ18" s="165"/>
      <c r="AAA18" s="165"/>
      <c r="AAB18" s="165"/>
      <c r="AAC18" s="165"/>
      <c r="AAD18" s="165"/>
      <c r="AAE18" s="165"/>
      <c r="AAF18" s="165"/>
      <c r="AAG18" s="165"/>
    </row>
    <row r="19" spans="1:709">
      <c r="A19" s="131"/>
      <c r="B19" s="132"/>
      <c r="C19" s="132"/>
      <c r="D19" s="133" t="s">
        <v>21</v>
      </c>
      <c r="E19" s="134" t="s">
        <v>12</v>
      </c>
      <c r="F19" s="135">
        <f>SUM(I19+G19-H19)</f>
        <v>-10</v>
      </c>
      <c r="G19" s="136">
        <f>SUM(N19+O19)</f>
        <v>0</v>
      </c>
      <c r="H19" s="137">
        <f>SUM(J19+K19+L19+M19)</f>
        <v>10</v>
      </c>
      <c r="I19" s="138">
        <v>0</v>
      </c>
      <c r="J19" s="139">
        <v>10</v>
      </c>
      <c r="K19" s="137"/>
      <c r="L19" s="140"/>
      <c r="M19" s="141"/>
      <c r="N19" s="142"/>
      <c r="O19" s="137"/>
      <c r="P19" s="143">
        <f>[1]ml!F818</f>
        <v>40</v>
      </c>
      <c r="Q19" s="144"/>
      <c r="R19" s="145"/>
      <c r="S19" s="146"/>
      <c r="T19" s="132"/>
      <c r="U19" s="147"/>
      <c r="V19" s="137"/>
      <c r="W19" s="148"/>
      <c r="X19" s="146"/>
      <c r="Y19" s="146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  <c r="CT19" s="149"/>
      <c r="CU19" s="149"/>
      <c r="CV19" s="149"/>
      <c r="CW19" s="149"/>
      <c r="CX19" s="149"/>
      <c r="CY19" s="149"/>
      <c r="CZ19" s="149"/>
      <c r="DA19" s="149"/>
      <c r="DB19" s="149"/>
      <c r="DC19" s="149"/>
      <c r="DD19" s="149"/>
      <c r="DE19" s="149"/>
      <c r="DF19" s="149"/>
      <c r="DG19" s="149"/>
      <c r="DH19" s="149"/>
      <c r="DI19" s="149"/>
      <c r="DJ19" s="149"/>
      <c r="DK19" s="149"/>
      <c r="DL19" s="149"/>
      <c r="DM19" s="149"/>
      <c r="DN19" s="149"/>
      <c r="DO19" s="149"/>
      <c r="DP19" s="149"/>
      <c r="DQ19" s="149"/>
      <c r="DR19" s="149"/>
      <c r="DS19" s="149"/>
      <c r="DT19" s="149"/>
      <c r="DU19" s="149"/>
      <c r="DV19" s="149"/>
      <c r="DW19" s="149"/>
      <c r="DX19" s="149"/>
      <c r="DY19" s="149"/>
      <c r="DZ19" s="149"/>
      <c r="EA19" s="149"/>
      <c r="EB19" s="149"/>
      <c r="EC19" s="149"/>
      <c r="ED19" s="149"/>
      <c r="EE19" s="149"/>
      <c r="EF19" s="149"/>
      <c r="EG19" s="149"/>
      <c r="EH19" s="149"/>
      <c r="EI19" s="149"/>
      <c r="EJ19" s="149"/>
      <c r="EK19" s="149"/>
      <c r="EL19" s="149"/>
      <c r="EM19" s="149"/>
      <c r="EN19" s="149"/>
      <c r="EO19" s="149"/>
      <c r="EP19" s="149"/>
      <c r="EQ19" s="149"/>
      <c r="ER19" s="149"/>
      <c r="ES19" s="149"/>
      <c r="ET19" s="149"/>
      <c r="EU19" s="149"/>
      <c r="EV19" s="149"/>
      <c r="EW19" s="149"/>
      <c r="EX19" s="149"/>
      <c r="EY19" s="149"/>
      <c r="EZ19" s="149"/>
      <c r="FA19" s="149"/>
      <c r="FB19" s="149"/>
      <c r="FC19" s="149"/>
      <c r="FD19" s="149"/>
      <c r="FE19" s="149"/>
      <c r="FF19" s="149"/>
      <c r="FG19" s="149"/>
      <c r="FH19" s="149"/>
      <c r="FI19" s="149"/>
      <c r="FJ19" s="149"/>
      <c r="FK19" s="149"/>
      <c r="FL19" s="149"/>
      <c r="FM19" s="149"/>
      <c r="FN19" s="149"/>
      <c r="FO19" s="149"/>
      <c r="FP19" s="149"/>
      <c r="FQ19" s="149"/>
      <c r="FR19" s="149"/>
      <c r="FS19" s="149"/>
      <c r="FT19" s="149"/>
      <c r="FU19" s="149"/>
      <c r="FV19" s="149"/>
      <c r="FW19" s="149"/>
      <c r="FX19" s="149"/>
      <c r="FY19" s="149"/>
      <c r="FZ19" s="149"/>
      <c r="GA19" s="149"/>
      <c r="GB19" s="149"/>
      <c r="GC19" s="149"/>
      <c r="GD19" s="149"/>
      <c r="GE19" s="149"/>
      <c r="GF19" s="149"/>
      <c r="GG19" s="149"/>
      <c r="GH19" s="149"/>
      <c r="GI19" s="149"/>
      <c r="GJ19" s="149"/>
      <c r="GK19" s="149"/>
      <c r="GL19" s="149"/>
      <c r="GM19" s="149"/>
      <c r="GN19" s="149"/>
      <c r="GO19" s="149"/>
      <c r="GP19" s="149"/>
      <c r="GQ19" s="149"/>
      <c r="GR19" s="149"/>
      <c r="GS19" s="149"/>
      <c r="GT19" s="149"/>
      <c r="GU19" s="149"/>
      <c r="GV19" s="149"/>
      <c r="GW19" s="149"/>
      <c r="GX19" s="149"/>
      <c r="GY19" s="149"/>
      <c r="GZ19" s="149"/>
      <c r="HA19" s="149"/>
      <c r="HB19" s="149"/>
      <c r="HC19" s="149"/>
      <c r="HD19" s="149"/>
      <c r="HE19" s="149"/>
      <c r="HF19" s="149"/>
      <c r="HG19" s="149"/>
      <c r="HH19" s="149"/>
      <c r="HI19" s="149"/>
      <c r="HJ19" s="149"/>
      <c r="HK19" s="149"/>
      <c r="HL19" s="149"/>
      <c r="HM19" s="149"/>
      <c r="HN19" s="149"/>
      <c r="HO19" s="149"/>
      <c r="HP19" s="149"/>
      <c r="HQ19" s="149"/>
      <c r="HR19" s="149"/>
      <c r="HS19" s="149"/>
      <c r="HT19" s="149"/>
      <c r="HU19" s="149"/>
      <c r="HV19" s="149"/>
      <c r="HW19" s="149"/>
      <c r="HX19" s="149"/>
      <c r="HY19" s="149"/>
      <c r="HZ19" s="149"/>
      <c r="IA19" s="149"/>
      <c r="IB19" s="149"/>
      <c r="IC19" s="149"/>
      <c r="ID19" s="149"/>
      <c r="IE19" s="149"/>
      <c r="IF19" s="149"/>
      <c r="IG19" s="149"/>
      <c r="IH19" s="149"/>
      <c r="II19" s="149"/>
      <c r="IJ19" s="149"/>
      <c r="IK19" s="149"/>
      <c r="IL19" s="149"/>
      <c r="IM19" s="149"/>
      <c r="IN19" s="149"/>
      <c r="IO19" s="149"/>
      <c r="IP19" s="149"/>
      <c r="IQ19" s="149"/>
      <c r="IR19" s="149"/>
      <c r="IS19" s="149"/>
      <c r="IT19" s="149"/>
      <c r="IU19" s="149"/>
      <c r="IV19" s="149"/>
      <c r="IW19" s="149"/>
      <c r="IX19" s="149"/>
      <c r="IY19" s="149"/>
      <c r="IZ19" s="149"/>
      <c r="JA19" s="149"/>
      <c r="JB19" s="149"/>
      <c r="JC19" s="149"/>
      <c r="JD19" s="149"/>
      <c r="JE19" s="149"/>
      <c r="JF19" s="149"/>
      <c r="JG19" s="149"/>
      <c r="JH19" s="149"/>
      <c r="JI19" s="149"/>
      <c r="JJ19" s="149"/>
      <c r="JK19" s="149"/>
      <c r="JL19" s="149"/>
      <c r="JM19" s="149"/>
      <c r="JN19" s="149"/>
      <c r="JO19" s="149"/>
      <c r="JP19" s="149"/>
      <c r="JQ19" s="149"/>
      <c r="JR19" s="149"/>
      <c r="JS19" s="149"/>
      <c r="JT19" s="149"/>
      <c r="JU19" s="149"/>
      <c r="JV19" s="149"/>
      <c r="JW19" s="149"/>
      <c r="JX19" s="149"/>
      <c r="JY19" s="149"/>
      <c r="JZ19" s="149"/>
      <c r="KA19" s="149"/>
      <c r="KB19" s="149"/>
      <c r="KC19" s="149"/>
      <c r="KD19" s="149"/>
      <c r="KE19" s="149"/>
      <c r="KF19" s="149"/>
      <c r="KG19" s="149"/>
      <c r="KH19" s="149"/>
      <c r="KI19" s="149"/>
      <c r="KJ19" s="149"/>
      <c r="KK19" s="149"/>
      <c r="KL19" s="149"/>
      <c r="KM19" s="149"/>
      <c r="KN19" s="149"/>
      <c r="KO19" s="149"/>
      <c r="KP19" s="149"/>
      <c r="KQ19" s="149"/>
      <c r="KR19" s="149"/>
      <c r="KS19" s="149"/>
      <c r="KT19" s="149"/>
      <c r="KU19" s="149"/>
      <c r="KV19" s="149"/>
      <c r="KW19" s="149"/>
      <c r="KX19" s="149"/>
      <c r="KY19" s="149"/>
      <c r="KZ19" s="149"/>
      <c r="LA19" s="149"/>
      <c r="LB19" s="149"/>
      <c r="LC19" s="149"/>
      <c r="LD19" s="149"/>
      <c r="LE19" s="149"/>
      <c r="LF19" s="149"/>
      <c r="LG19" s="149"/>
      <c r="LH19" s="149"/>
      <c r="LI19" s="149"/>
      <c r="LJ19" s="149"/>
      <c r="LK19" s="149"/>
      <c r="LL19" s="149"/>
      <c r="LM19" s="149"/>
      <c r="LN19" s="149"/>
      <c r="LO19" s="149"/>
      <c r="LP19" s="149"/>
      <c r="LQ19" s="149"/>
      <c r="LR19" s="149"/>
      <c r="LS19" s="149"/>
      <c r="LT19" s="149"/>
      <c r="LU19" s="149"/>
      <c r="LV19" s="149"/>
      <c r="LW19" s="149"/>
      <c r="LX19" s="149"/>
      <c r="LY19" s="149"/>
      <c r="LZ19" s="149"/>
      <c r="MA19" s="149"/>
      <c r="MB19" s="149"/>
      <c r="MC19" s="149"/>
      <c r="MD19" s="149"/>
      <c r="ME19" s="149"/>
      <c r="MF19" s="149"/>
      <c r="MG19" s="149"/>
      <c r="MH19" s="149"/>
      <c r="MI19" s="149"/>
      <c r="MJ19" s="149"/>
      <c r="MK19" s="149"/>
      <c r="ML19" s="149"/>
      <c r="MM19" s="149"/>
      <c r="MN19" s="149"/>
      <c r="MO19" s="149"/>
      <c r="MP19" s="149"/>
      <c r="MQ19" s="149"/>
      <c r="MR19" s="149"/>
      <c r="MS19" s="149"/>
      <c r="MT19" s="149"/>
      <c r="MU19" s="149"/>
      <c r="MV19" s="149"/>
      <c r="MW19" s="149"/>
      <c r="MX19" s="149"/>
      <c r="MY19" s="149"/>
      <c r="MZ19" s="149"/>
      <c r="NA19" s="149"/>
      <c r="NB19" s="149"/>
      <c r="NC19" s="149"/>
      <c r="ND19" s="149"/>
      <c r="NE19" s="149"/>
      <c r="NF19" s="149"/>
      <c r="NG19" s="149"/>
      <c r="NH19" s="149"/>
      <c r="NI19" s="149"/>
      <c r="NJ19" s="149"/>
      <c r="NK19" s="149"/>
      <c r="NL19" s="149"/>
      <c r="NM19" s="149"/>
      <c r="NN19" s="149"/>
      <c r="NO19" s="149"/>
      <c r="NP19" s="149"/>
      <c r="NQ19" s="149"/>
      <c r="NR19" s="149"/>
      <c r="NS19" s="149"/>
      <c r="NT19" s="149"/>
      <c r="NU19" s="149"/>
      <c r="NV19" s="149"/>
      <c r="NW19" s="149"/>
      <c r="NX19" s="149"/>
      <c r="NY19" s="149"/>
      <c r="NZ19" s="149"/>
      <c r="OA19" s="149"/>
      <c r="OB19" s="149"/>
      <c r="OC19" s="149"/>
      <c r="OD19" s="149"/>
      <c r="OE19" s="149"/>
      <c r="OF19" s="149"/>
      <c r="OG19" s="149"/>
      <c r="OH19" s="149"/>
      <c r="OI19" s="149"/>
      <c r="OJ19" s="149"/>
      <c r="OK19" s="149"/>
      <c r="OL19" s="149"/>
      <c r="OM19" s="149"/>
      <c r="ON19" s="149"/>
      <c r="OO19" s="149"/>
      <c r="OP19" s="149"/>
      <c r="OQ19" s="149"/>
      <c r="OR19" s="149"/>
      <c r="OS19" s="149"/>
      <c r="OT19" s="149"/>
      <c r="OU19" s="149"/>
      <c r="OV19" s="149"/>
      <c r="OW19" s="149"/>
      <c r="OX19" s="149"/>
      <c r="OY19" s="149"/>
      <c r="OZ19" s="149"/>
      <c r="PA19" s="149"/>
      <c r="PB19" s="149"/>
      <c r="PC19" s="149"/>
      <c r="PD19" s="149"/>
      <c r="PE19" s="149"/>
      <c r="PF19" s="149"/>
      <c r="PG19" s="149"/>
      <c r="PH19" s="149"/>
      <c r="PI19" s="149"/>
      <c r="PJ19" s="149"/>
      <c r="PK19" s="149"/>
      <c r="PL19" s="149"/>
      <c r="PM19" s="149"/>
      <c r="PN19" s="149"/>
      <c r="PO19" s="149"/>
      <c r="PP19" s="149"/>
      <c r="PQ19" s="149"/>
      <c r="PR19" s="149"/>
      <c r="PS19" s="149"/>
      <c r="PT19" s="149"/>
      <c r="PU19" s="149"/>
      <c r="PV19" s="149"/>
      <c r="PW19" s="149"/>
      <c r="PX19" s="149"/>
      <c r="PY19" s="149"/>
      <c r="PZ19" s="149"/>
      <c r="QA19" s="149"/>
      <c r="QB19" s="149"/>
      <c r="QC19" s="149"/>
      <c r="QD19" s="149"/>
      <c r="QE19" s="149"/>
      <c r="QF19" s="149"/>
      <c r="QG19" s="149"/>
      <c r="QH19" s="149"/>
      <c r="QI19" s="149"/>
      <c r="QJ19" s="149"/>
      <c r="QK19" s="149"/>
      <c r="QL19" s="149"/>
      <c r="QM19" s="149"/>
      <c r="QN19" s="149"/>
      <c r="QO19" s="149"/>
      <c r="QP19" s="149"/>
      <c r="QQ19" s="149"/>
      <c r="QR19" s="149"/>
      <c r="QS19" s="149"/>
      <c r="QT19" s="149"/>
      <c r="QU19" s="149"/>
      <c r="QV19" s="149"/>
      <c r="QW19" s="149"/>
      <c r="QX19" s="149"/>
      <c r="QY19" s="149"/>
      <c r="QZ19" s="149"/>
      <c r="RA19" s="149"/>
      <c r="RB19" s="149"/>
      <c r="RC19" s="149"/>
      <c r="RD19" s="149"/>
      <c r="RE19" s="149"/>
      <c r="RF19" s="149"/>
      <c r="RG19" s="149"/>
      <c r="RH19" s="149"/>
      <c r="RI19" s="149"/>
      <c r="RJ19" s="149"/>
      <c r="RK19" s="149"/>
      <c r="RL19" s="149"/>
      <c r="RM19" s="149"/>
      <c r="RN19" s="149"/>
      <c r="RO19" s="149"/>
      <c r="RP19" s="149"/>
      <c r="RQ19" s="149"/>
      <c r="RR19" s="149"/>
      <c r="RS19" s="149"/>
      <c r="RT19" s="149"/>
      <c r="RU19" s="149"/>
      <c r="RV19" s="149"/>
      <c r="RW19" s="149"/>
      <c r="RX19" s="149"/>
      <c r="RY19" s="149"/>
      <c r="RZ19" s="149"/>
      <c r="SA19" s="149"/>
      <c r="SB19" s="149"/>
      <c r="SC19" s="149"/>
      <c r="SD19" s="149"/>
      <c r="SE19" s="149"/>
      <c r="SF19" s="149"/>
      <c r="SG19" s="149"/>
      <c r="SH19" s="149"/>
      <c r="SI19" s="149"/>
      <c r="SJ19" s="149"/>
      <c r="SK19" s="149"/>
      <c r="SL19" s="149"/>
      <c r="SM19" s="149"/>
      <c r="SN19" s="149"/>
      <c r="SO19" s="149"/>
      <c r="SP19" s="149"/>
      <c r="SQ19" s="149"/>
      <c r="SR19" s="149"/>
      <c r="SS19" s="149"/>
      <c r="ST19" s="149"/>
      <c r="SU19" s="149"/>
      <c r="SV19" s="149"/>
      <c r="SW19" s="149"/>
      <c r="SX19" s="149"/>
      <c r="SY19" s="149"/>
      <c r="SZ19" s="149"/>
      <c r="TA19" s="149"/>
      <c r="TB19" s="149"/>
      <c r="TC19" s="149"/>
      <c r="TD19" s="149"/>
      <c r="TE19" s="149"/>
      <c r="TF19" s="149"/>
      <c r="TG19" s="149"/>
      <c r="TH19" s="149"/>
      <c r="TI19" s="149"/>
      <c r="TJ19" s="149"/>
      <c r="TK19" s="149"/>
      <c r="TL19" s="149"/>
      <c r="TM19" s="149"/>
      <c r="TN19" s="149"/>
      <c r="TO19" s="149"/>
      <c r="TP19" s="149"/>
      <c r="TQ19" s="149"/>
      <c r="TR19" s="149"/>
      <c r="TS19" s="149"/>
      <c r="TT19" s="149"/>
      <c r="TU19" s="149"/>
      <c r="TV19" s="149"/>
      <c r="TW19" s="149"/>
      <c r="TX19" s="149"/>
      <c r="TY19" s="149"/>
      <c r="TZ19" s="149"/>
      <c r="UA19" s="149"/>
      <c r="UB19" s="149"/>
      <c r="UC19" s="149"/>
      <c r="UD19" s="149"/>
      <c r="UE19" s="149"/>
      <c r="UF19" s="149"/>
      <c r="UG19" s="149"/>
      <c r="UH19" s="149"/>
      <c r="UI19" s="149"/>
      <c r="UJ19" s="149"/>
      <c r="UK19" s="149"/>
      <c r="UL19" s="149"/>
      <c r="UM19" s="149"/>
      <c r="UN19" s="149"/>
      <c r="UO19" s="149"/>
      <c r="UP19" s="149"/>
      <c r="UQ19" s="149"/>
      <c r="UR19" s="149"/>
      <c r="US19" s="149"/>
      <c r="UT19" s="149"/>
      <c r="UU19" s="149"/>
      <c r="UV19" s="149"/>
      <c r="UW19" s="149"/>
      <c r="UX19" s="149"/>
      <c r="UY19" s="149"/>
      <c r="UZ19" s="149"/>
      <c r="VA19" s="149"/>
      <c r="VB19" s="149"/>
      <c r="VC19" s="149"/>
      <c r="VD19" s="149"/>
      <c r="VE19" s="149"/>
      <c r="VF19" s="149"/>
      <c r="VG19" s="149"/>
      <c r="VH19" s="149"/>
      <c r="VI19" s="149"/>
      <c r="VJ19" s="149"/>
      <c r="VK19" s="149"/>
      <c r="VL19" s="149"/>
      <c r="VM19" s="149"/>
      <c r="VN19" s="149"/>
      <c r="VO19" s="149"/>
      <c r="VP19" s="149"/>
      <c r="VQ19" s="149"/>
      <c r="VR19" s="149"/>
      <c r="VS19" s="149"/>
      <c r="VT19" s="149"/>
      <c r="VU19" s="149"/>
      <c r="VV19" s="149"/>
      <c r="VW19" s="149"/>
      <c r="VX19" s="149"/>
      <c r="VY19" s="149"/>
      <c r="VZ19" s="149"/>
      <c r="WA19" s="149"/>
      <c r="WB19" s="149"/>
      <c r="WC19" s="149"/>
      <c r="WD19" s="149"/>
      <c r="WE19" s="149"/>
      <c r="WF19" s="149"/>
      <c r="WG19" s="149"/>
      <c r="WH19" s="149"/>
      <c r="WI19" s="149"/>
      <c r="WJ19" s="149"/>
      <c r="WK19" s="149"/>
      <c r="WL19" s="149"/>
      <c r="WM19" s="149"/>
      <c r="WN19" s="149"/>
      <c r="WO19" s="149"/>
      <c r="WP19" s="149"/>
      <c r="WQ19" s="149"/>
      <c r="WR19" s="149"/>
      <c r="WS19" s="149"/>
      <c r="WT19" s="149"/>
      <c r="WU19" s="149"/>
      <c r="WV19" s="149"/>
      <c r="WW19" s="149"/>
      <c r="WX19" s="149"/>
      <c r="WY19" s="149"/>
      <c r="WZ19" s="149"/>
      <c r="XA19" s="149"/>
      <c r="XB19" s="149"/>
      <c r="XC19" s="149"/>
      <c r="XD19" s="149"/>
      <c r="XE19" s="149"/>
      <c r="XF19" s="149"/>
      <c r="XG19" s="149"/>
      <c r="XH19" s="149"/>
      <c r="XI19" s="149"/>
      <c r="XJ19" s="149"/>
      <c r="XK19" s="149"/>
      <c r="XL19" s="149"/>
      <c r="XM19" s="149"/>
      <c r="XN19" s="149"/>
      <c r="XO19" s="149"/>
      <c r="XP19" s="149"/>
      <c r="XQ19" s="149"/>
      <c r="XR19" s="149"/>
      <c r="XS19" s="149"/>
      <c r="XT19" s="149"/>
      <c r="XU19" s="149"/>
      <c r="XV19" s="149"/>
      <c r="XW19" s="149"/>
      <c r="XX19" s="149"/>
      <c r="XY19" s="149"/>
      <c r="XZ19" s="149"/>
      <c r="YA19" s="149"/>
      <c r="YB19" s="149"/>
      <c r="YC19" s="149"/>
      <c r="YD19" s="149"/>
      <c r="YE19" s="149"/>
      <c r="YF19" s="149"/>
      <c r="YG19" s="149"/>
      <c r="YH19" s="149"/>
      <c r="YI19" s="149"/>
      <c r="YJ19" s="149"/>
      <c r="YK19" s="149"/>
      <c r="YL19" s="149"/>
      <c r="YM19" s="149"/>
      <c r="YN19" s="149"/>
      <c r="YO19" s="149"/>
      <c r="YP19" s="149"/>
      <c r="YQ19" s="149"/>
      <c r="YR19" s="149"/>
      <c r="YS19" s="149"/>
      <c r="YT19" s="149"/>
      <c r="YU19" s="149"/>
      <c r="YV19" s="149"/>
      <c r="YW19" s="149"/>
      <c r="YX19" s="149"/>
      <c r="YY19" s="149"/>
      <c r="YZ19" s="149"/>
      <c r="ZA19" s="149"/>
      <c r="ZB19" s="149"/>
      <c r="ZC19" s="149"/>
      <c r="ZD19" s="149"/>
      <c r="ZE19" s="149"/>
      <c r="ZF19" s="149"/>
      <c r="ZG19" s="149"/>
      <c r="ZH19" s="149"/>
      <c r="ZI19" s="149"/>
      <c r="ZJ19" s="149"/>
      <c r="ZK19" s="149"/>
      <c r="ZL19" s="149"/>
      <c r="ZM19" s="149"/>
      <c r="ZN19" s="149"/>
      <c r="ZO19" s="149"/>
      <c r="ZP19" s="149"/>
      <c r="ZQ19" s="149"/>
      <c r="ZR19" s="149"/>
      <c r="ZS19" s="149"/>
      <c r="ZT19" s="149"/>
      <c r="ZU19" s="149"/>
      <c r="ZV19" s="149"/>
      <c r="ZW19" s="149"/>
      <c r="ZX19" s="149"/>
      <c r="ZY19" s="149"/>
      <c r="ZZ19" s="149"/>
      <c r="AAA19" s="149"/>
      <c r="AAB19" s="149"/>
      <c r="AAC19" s="149"/>
      <c r="AAD19" s="149"/>
      <c r="AAE19" s="149"/>
      <c r="AAF19" s="149"/>
      <c r="AAG19" s="149"/>
    </row>
    <row r="20" spans="1:709" ht="17.25">
      <c r="A20" s="131"/>
      <c r="B20" s="132"/>
      <c r="C20" s="132"/>
      <c r="D20" s="133" t="s">
        <v>21</v>
      </c>
      <c r="E20" s="151" t="s">
        <v>22</v>
      </c>
      <c r="F20" s="135">
        <f>SUM(I20+G20-H20)</f>
        <v>-10</v>
      </c>
      <c r="G20" s="136">
        <f>SUM(N20+O20)</f>
        <v>0</v>
      </c>
      <c r="H20" s="137">
        <f>SUM(J20+K20+L20+M20)</f>
        <v>10</v>
      </c>
      <c r="I20" s="138">
        <v>0</v>
      </c>
      <c r="J20" s="139">
        <v>10</v>
      </c>
      <c r="K20" s="137"/>
      <c r="L20" s="140"/>
      <c r="M20" s="141"/>
      <c r="N20" s="142"/>
      <c r="O20" s="137"/>
      <c r="P20" s="143">
        <f>[1]ml!F819</f>
        <v>180</v>
      </c>
      <c r="Q20" s="144"/>
      <c r="R20" s="145"/>
      <c r="S20" s="146"/>
      <c r="T20" s="132"/>
      <c r="U20" s="147"/>
      <c r="V20" s="137"/>
      <c r="W20" s="148"/>
      <c r="X20" s="146"/>
      <c r="Y20" s="146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5"/>
      <c r="BJ20" s="195"/>
      <c r="BK20" s="195"/>
      <c r="BL20" s="195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  <c r="CT20" s="149"/>
      <c r="CU20" s="149"/>
      <c r="CV20" s="149"/>
      <c r="CW20" s="149"/>
      <c r="CX20" s="149"/>
      <c r="CY20" s="149"/>
      <c r="CZ20" s="149"/>
      <c r="DA20" s="149"/>
      <c r="DB20" s="149"/>
      <c r="DC20" s="149"/>
      <c r="DD20" s="149"/>
      <c r="DE20" s="149"/>
      <c r="DF20" s="149"/>
      <c r="DG20" s="149"/>
      <c r="DH20" s="149"/>
      <c r="DI20" s="149"/>
      <c r="DJ20" s="149"/>
      <c r="DK20" s="149"/>
      <c r="DL20" s="149"/>
      <c r="DM20" s="149"/>
      <c r="DN20" s="149"/>
      <c r="DO20" s="149"/>
      <c r="DP20" s="149"/>
      <c r="DQ20" s="149"/>
      <c r="DR20" s="149"/>
      <c r="DS20" s="149"/>
      <c r="DT20" s="149"/>
      <c r="DU20" s="149"/>
      <c r="DV20" s="149"/>
      <c r="DW20" s="149"/>
      <c r="DX20" s="149"/>
      <c r="DY20" s="149"/>
      <c r="DZ20" s="149"/>
      <c r="EA20" s="149"/>
      <c r="EB20" s="149"/>
      <c r="EC20" s="149"/>
      <c r="ED20" s="149"/>
      <c r="EE20" s="149"/>
      <c r="EF20" s="149"/>
      <c r="EG20" s="149"/>
      <c r="EH20" s="149"/>
      <c r="EI20" s="149"/>
      <c r="EJ20" s="149"/>
      <c r="EK20" s="149"/>
      <c r="EL20" s="149"/>
      <c r="EM20" s="149"/>
      <c r="EN20" s="149"/>
      <c r="EO20" s="149"/>
      <c r="EP20" s="149"/>
      <c r="EQ20" s="149"/>
      <c r="ER20" s="149"/>
      <c r="ES20" s="149"/>
      <c r="ET20" s="149"/>
      <c r="EU20" s="149"/>
      <c r="EV20" s="149"/>
      <c r="EW20" s="149"/>
      <c r="EX20" s="149"/>
      <c r="EY20" s="149"/>
      <c r="EZ20" s="149"/>
      <c r="FA20" s="149"/>
      <c r="FB20" s="149"/>
      <c r="FC20" s="149"/>
      <c r="FD20" s="149"/>
      <c r="FE20" s="149"/>
      <c r="FF20" s="149"/>
      <c r="FG20" s="149"/>
      <c r="FH20" s="149"/>
      <c r="FI20" s="149"/>
      <c r="FJ20" s="149"/>
      <c r="FK20" s="149"/>
      <c r="FL20" s="149"/>
      <c r="FM20" s="149"/>
      <c r="FN20" s="149"/>
      <c r="FO20" s="149"/>
      <c r="FP20" s="149"/>
      <c r="FQ20" s="149"/>
      <c r="FR20" s="149"/>
      <c r="FS20" s="149"/>
      <c r="FT20" s="149"/>
      <c r="FU20" s="149"/>
      <c r="FV20" s="149"/>
      <c r="FW20" s="149"/>
      <c r="FX20" s="149"/>
      <c r="FY20" s="149"/>
      <c r="FZ20" s="149"/>
      <c r="GA20" s="149"/>
      <c r="GB20" s="149"/>
      <c r="GC20" s="149"/>
      <c r="GD20" s="149"/>
      <c r="GE20" s="149"/>
      <c r="GF20" s="149"/>
      <c r="GG20" s="149"/>
      <c r="GH20" s="149"/>
      <c r="GI20" s="149"/>
      <c r="GJ20" s="149"/>
      <c r="GK20" s="149"/>
      <c r="GL20" s="149"/>
      <c r="GM20" s="149"/>
      <c r="GN20" s="149"/>
      <c r="GO20" s="149"/>
      <c r="GP20" s="149"/>
      <c r="GQ20" s="149"/>
      <c r="GR20" s="149"/>
      <c r="GS20" s="149"/>
      <c r="GT20" s="149"/>
      <c r="GU20" s="149"/>
      <c r="GV20" s="149"/>
      <c r="GW20" s="149"/>
      <c r="GX20" s="149"/>
      <c r="GY20" s="149"/>
      <c r="GZ20" s="149"/>
      <c r="HA20" s="149"/>
      <c r="HB20" s="149"/>
      <c r="HC20" s="149"/>
      <c r="HD20" s="149"/>
      <c r="HE20" s="149"/>
      <c r="HF20" s="149"/>
      <c r="HG20" s="149"/>
      <c r="HH20" s="149"/>
      <c r="HI20" s="149"/>
      <c r="HJ20" s="149"/>
      <c r="HK20" s="149"/>
      <c r="HL20" s="149"/>
      <c r="HM20" s="149"/>
      <c r="HN20" s="149"/>
      <c r="HO20" s="149"/>
      <c r="HP20" s="149"/>
      <c r="HQ20" s="149"/>
      <c r="HR20" s="149"/>
      <c r="HS20" s="149"/>
      <c r="HT20" s="149"/>
      <c r="HU20" s="149"/>
      <c r="HV20" s="149"/>
      <c r="HW20" s="149"/>
      <c r="HX20" s="149"/>
      <c r="HY20" s="149"/>
      <c r="HZ20" s="149"/>
      <c r="IA20" s="149"/>
      <c r="IB20" s="149"/>
      <c r="IC20" s="149"/>
      <c r="ID20" s="149"/>
      <c r="IE20" s="149"/>
      <c r="IF20" s="149"/>
      <c r="IG20" s="149"/>
      <c r="IH20" s="149"/>
      <c r="II20" s="149"/>
      <c r="IJ20" s="149"/>
      <c r="IK20" s="149"/>
      <c r="IL20" s="149"/>
      <c r="IM20" s="149"/>
      <c r="IN20" s="149"/>
      <c r="IO20" s="149"/>
      <c r="IP20" s="149"/>
      <c r="IQ20" s="149"/>
      <c r="IR20" s="149"/>
      <c r="IS20" s="149"/>
      <c r="IT20" s="149"/>
      <c r="IU20" s="149"/>
      <c r="IV20" s="149"/>
      <c r="IW20" s="149"/>
      <c r="IX20" s="149"/>
      <c r="IY20" s="149"/>
      <c r="IZ20" s="149"/>
      <c r="JA20" s="149"/>
      <c r="JB20" s="149"/>
      <c r="JC20" s="149"/>
      <c r="JD20" s="149"/>
      <c r="JE20" s="149"/>
      <c r="JF20" s="149"/>
      <c r="JG20" s="149"/>
      <c r="JH20" s="149"/>
      <c r="JI20" s="149"/>
      <c r="JJ20" s="149"/>
      <c r="JK20" s="149"/>
      <c r="JL20" s="149"/>
      <c r="JM20" s="149"/>
      <c r="JN20" s="149"/>
      <c r="JO20" s="149"/>
      <c r="JP20" s="149"/>
      <c r="JQ20" s="149"/>
      <c r="JR20" s="149"/>
      <c r="JS20" s="149"/>
      <c r="JT20" s="149"/>
      <c r="JU20" s="149"/>
      <c r="JV20" s="149"/>
      <c r="JW20" s="149"/>
      <c r="JX20" s="149"/>
      <c r="JY20" s="149"/>
      <c r="JZ20" s="149"/>
      <c r="KA20" s="149"/>
      <c r="KB20" s="149"/>
      <c r="KC20" s="149"/>
      <c r="KD20" s="149"/>
      <c r="KE20" s="149"/>
      <c r="KF20" s="149"/>
      <c r="KG20" s="149"/>
      <c r="KH20" s="149"/>
      <c r="KI20" s="149"/>
      <c r="KJ20" s="149"/>
      <c r="KK20" s="149"/>
      <c r="KL20" s="149"/>
      <c r="KM20" s="149"/>
      <c r="KN20" s="149"/>
      <c r="KO20" s="149"/>
      <c r="KP20" s="149"/>
      <c r="KQ20" s="149"/>
      <c r="KR20" s="149"/>
      <c r="KS20" s="149"/>
      <c r="KT20" s="149"/>
      <c r="KU20" s="149"/>
      <c r="KV20" s="149"/>
      <c r="KW20" s="149"/>
      <c r="KX20" s="149"/>
      <c r="KY20" s="149"/>
      <c r="KZ20" s="149"/>
      <c r="LA20" s="149"/>
      <c r="LB20" s="149"/>
      <c r="LC20" s="149"/>
      <c r="LD20" s="149"/>
      <c r="LE20" s="149"/>
      <c r="LF20" s="149"/>
      <c r="LG20" s="149"/>
      <c r="LH20" s="149"/>
      <c r="LI20" s="149"/>
      <c r="LJ20" s="149"/>
      <c r="LK20" s="149"/>
      <c r="LL20" s="149"/>
      <c r="LM20" s="149"/>
      <c r="LN20" s="149"/>
      <c r="LO20" s="149"/>
      <c r="LP20" s="149"/>
      <c r="LQ20" s="149"/>
      <c r="LR20" s="149"/>
      <c r="LS20" s="149"/>
      <c r="LT20" s="149"/>
      <c r="LU20" s="149"/>
      <c r="LV20" s="149"/>
      <c r="LW20" s="149"/>
      <c r="LX20" s="149"/>
      <c r="LY20" s="149"/>
      <c r="LZ20" s="149"/>
      <c r="MA20" s="149"/>
      <c r="MB20" s="149"/>
      <c r="MC20" s="149"/>
      <c r="MD20" s="149"/>
      <c r="ME20" s="149"/>
      <c r="MF20" s="149"/>
      <c r="MG20" s="149"/>
      <c r="MH20" s="149"/>
      <c r="MI20" s="149"/>
      <c r="MJ20" s="149"/>
      <c r="MK20" s="149"/>
      <c r="ML20" s="149"/>
      <c r="MM20" s="149"/>
      <c r="MN20" s="149"/>
      <c r="MO20" s="149"/>
      <c r="MP20" s="149"/>
      <c r="MQ20" s="149"/>
      <c r="MR20" s="149"/>
      <c r="MS20" s="149"/>
      <c r="MT20" s="149"/>
      <c r="MU20" s="149"/>
      <c r="MV20" s="149"/>
      <c r="MW20" s="149"/>
      <c r="MX20" s="149"/>
      <c r="MY20" s="149"/>
      <c r="MZ20" s="149"/>
      <c r="NA20" s="149"/>
      <c r="NB20" s="149"/>
      <c r="NC20" s="149"/>
      <c r="ND20" s="149"/>
      <c r="NE20" s="149"/>
      <c r="NF20" s="149"/>
      <c r="NG20" s="149"/>
      <c r="NH20" s="149"/>
      <c r="NI20" s="149"/>
      <c r="NJ20" s="149"/>
      <c r="NK20" s="149"/>
      <c r="NL20" s="149"/>
      <c r="NM20" s="149"/>
      <c r="NN20" s="149"/>
      <c r="NO20" s="149"/>
      <c r="NP20" s="149"/>
      <c r="NQ20" s="149"/>
      <c r="NR20" s="149"/>
      <c r="NS20" s="149"/>
      <c r="NT20" s="149"/>
      <c r="NU20" s="149"/>
      <c r="NV20" s="149"/>
      <c r="NW20" s="149"/>
      <c r="NX20" s="149"/>
      <c r="NY20" s="149"/>
      <c r="NZ20" s="149"/>
      <c r="OA20" s="149"/>
      <c r="OB20" s="149"/>
      <c r="OC20" s="149"/>
      <c r="OD20" s="149"/>
      <c r="OE20" s="149"/>
      <c r="OF20" s="149"/>
      <c r="OG20" s="149"/>
      <c r="OH20" s="149"/>
      <c r="OI20" s="149"/>
      <c r="OJ20" s="149"/>
      <c r="OK20" s="149"/>
      <c r="OL20" s="149"/>
      <c r="OM20" s="149"/>
      <c r="ON20" s="149"/>
      <c r="OO20" s="149"/>
      <c r="OP20" s="149"/>
      <c r="OQ20" s="149"/>
      <c r="OR20" s="149"/>
      <c r="OS20" s="149"/>
      <c r="OT20" s="149"/>
      <c r="OU20" s="149"/>
      <c r="OV20" s="149"/>
      <c r="OW20" s="149"/>
      <c r="OX20" s="149"/>
      <c r="OY20" s="149"/>
      <c r="OZ20" s="149"/>
      <c r="PA20" s="149"/>
      <c r="PB20" s="149"/>
      <c r="PC20" s="149"/>
      <c r="PD20" s="149"/>
      <c r="PE20" s="149"/>
      <c r="PF20" s="149"/>
      <c r="PG20" s="149"/>
      <c r="PH20" s="149"/>
      <c r="PI20" s="149"/>
      <c r="PJ20" s="149"/>
      <c r="PK20" s="149"/>
      <c r="PL20" s="149"/>
      <c r="PM20" s="149"/>
      <c r="PN20" s="149"/>
      <c r="PO20" s="149"/>
      <c r="PP20" s="149"/>
      <c r="PQ20" s="149"/>
      <c r="PR20" s="149"/>
      <c r="PS20" s="149"/>
      <c r="PT20" s="149"/>
      <c r="PU20" s="149"/>
      <c r="PV20" s="149"/>
      <c r="PW20" s="149"/>
      <c r="PX20" s="149"/>
      <c r="PY20" s="149"/>
      <c r="PZ20" s="149"/>
      <c r="QA20" s="149"/>
      <c r="QB20" s="149"/>
      <c r="QC20" s="149"/>
      <c r="QD20" s="149"/>
      <c r="QE20" s="149"/>
      <c r="QF20" s="149"/>
      <c r="QG20" s="149"/>
      <c r="QH20" s="149"/>
      <c r="QI20" s="149"/>
      <c r="QJ20" s="149"/>
      <c r="QK20" s="149"/>
      <c r="QL20" s="149"/>
      <c r="QM20" s="149"/>
      <c r="QN20" s="149"/>
      <c r="QO20" s="149"/>
      <c r="QP20" s="149"/>
      <c r="QQ20" s="149"/>
      <c r="QR20" s="149"/>
      <c r="QS20" s="149"/>
      <c r="QT20" s="149"/>
      <c r="QU20" s="149"/>
      <c r="QV20" s="149"/>
      <c r="QW20" s="149"/>
      <c r="QX20" s="149"/>
      <c r="QY20" s="149"/>
      <c r="QZ20" s="149"/>
      <c r="RA20" s="149"/>
      <c r="RB20" s="149"/>
      <c r="RC20" s="149"/>
      <c r="RD20" s="149"/>
      <c r="RE20" s="149"/>
      <c r="RF20" s="149"/>
      <c r="RG20" s="149"/>
      <c r="RH20" s="149"/>
      <c r="RI20" s="149"/>
      <c r="RJ20" s="149"/>
      <c r="RK20" s="149"/>
      <c r="RL20" s="149"/>
      <c r="RM20" s="149"/>
      <c r="RN20" s="149"/>
      <c r="RO20" s="149"/>
      <c r="RP20" s="149"/>
      <c r="RQ20" s="149"/>
      <c r="RR20" s="149"/>
      <c r="RS20" s="149"/>
      <c r="RT20" s="149"/>
      <c r="RU20" s="149"/>
      <c r="RV20" s="149"/>
      <c r="RW20" s="149"/>
      <c r="RX20" s="149"/>
      <c r="RY20" s="149"/>
      <c r="RZ20" s="149"/>
      <c r="SA20" s="149"/>
      <c r="SB20" s="149"/>
      <c r="SC20" s="149"/>
      <c r="SD20" s="149"/>
      <c r="SE20" s="149"/>
      <c r="SF20" s="149"/>
      <c r="SG20" s="149"/>
      <c r="SH20" s="149"/>
      <c r="SI20" s="149"/>
      <c r="SJ20" s="149"/>
      <c r="SK20" s="149"/>
      <c r="SL20" s="149"/>
      <c r="SM20" s="149"/>
      <c r="SN20" s="149"/>
      <c r="SO20" s="149"/>
      <c r="SP20" s="149"/>
      <c r="SQ20" s="149"/>
      <c r="SR20" s="149"/>
      <c r="SS20" s="149"/>
      <c r="ST20" s="149"/>
      <c r="SU20" s="149"/>
      <c r="SV20" s="149"/>
      <c r="SW20" s="149"/>
      <c r="SX20" s="149"/>
      <c r="SY20" s="149"/>
      <c r="SZ20" s="149"/>
      <c r="TA20" s="149"/>
      <c r="TB20" s="149"/>
      <c r="TC20" s="149"/>
      <c r="TD20" s="149"/>
      <c r="TE20" s="149"/>
      <c r="TF20" s="149"/>
      <c r="TG20" s="149"/>
      <c r="TH20" s="149"/>
      <c r="TI20" s="149"/>
      <c r="TJ20" s="149"/>
      <c r="TK20" s="149"/>
      <c r="TL20" s="149"/>
      <c r="TM20" s="149"/>
      <c r="TN20" s="149"/>
      <c r="TO20" s="149"/>
      <c r="TP20" s="149"/>
      <c r="TQ20" s="149"/>
      <c r="TR20" s="149"/>
      <c r="TS20" s="149"/>
      <c r="TT20" s="149"/>
      <c r="TU20" s="149"/>
      <c r="TV20" s="149"/>
      <c r="TW20" s="149"/>
      <c r="TX20" s="149"/>
      <c r="TY20" s="149"/>
      <c r="TZ20" s="149"/>
      <c r="UA20" s="149"/>
      <c r="UB20" s="149"/>
      <c r="UC20" s="149"/>
      <c r="UD20" s="149"/>
      <c r="UE20" s="149"/>
      <c r="UF20" s="149"/>
      <c r="UG20" s="149"/>
      <c r="UH20" s="149"/>
      <c r="UI20" s="149"/>
      <c r="UJ20" s="149"/>
      <c r="UK20" s="149"/>
      <c r="UL20" s="149"/>
      <c r="UM20" s="149"/>
      <c r="UN20" s="149"/>
      <c r="UO20" s="149"/>
      <c r="UP20" s="149"/>
      <c r="UQ20" s="149"/>
      <c r="UR20" s="149"/>
      <c r="US20" s="149"/>
      <c r="UT20" s="149"/>
      <c r="UU20" s="149"/>
      <c r="UV20" s="149"/>
      <c r="UW20" s="149"/>
      <c r="UX20" s="149"/>
      <c r="UY20" s="149"/>
      <c r="UZ20" s="149"/>
      <c r="VA20" s="149"/>
      <c r="VB20" s="149"/>
      <c r="VC20" s="149"/>
      <c r="VD20" s="149"/>
      <c r="VE20" s="149"/>
      <c r="VF20" s="149"/>
      <c r="VG20" s="149"/>
      <c r="VH20" s="149"/>
      <c r="VI20" s="149"/>
      <c r="VJ20" s="149"/>
      <c r="VK20" s="149"/>
      <c r="VL20" s="149"/>
      <c r="VM20" s="149"/>
      <c r="VN20" s="149"/>
      <c r="VO20" s="149"/>
      <c r="VP20" s="149"/>
      <c r="VQ20" s="149"/>
      <c r="VR20" s="149"/>
      <c r="VS20" s="149"/>
      <c r="VT20" s="149"/>
      <c r="VU20" s="149"/>
      <c r="VV20" s="149"/>
      <c r="VW20" s="149"/>
      <c r="VX20" s="149"/>
      <c r="VY20" s="149"/>
      <c r="VZ20" s="149"/>
      <c r="WA20" s="149"/>
      <c r="WB20" s="149"/>
      <c r="WC20" s="149"/>
      <c r="WD20" s="149"/>
      <c r="WE20" s="149"/>
      <c r="WF20" s="149"/>
      <c r="WG20" s="149"/>
      <c r="WH20" s="149"/>
      <c r="WI20" s="149"/>
      <c r="WJ20" s="149"/>
      <c r="WK20" s="149"/>
      <c r="WL20" s="149"/>
      <c r="WM20" s="149"/>
      <c r="WN20" s="149"/>
      <c r="WO20" s="149"/>
      <c r="WP20" s="149"/>
      <c r="WQ20" s="149"/>
      <c r="WR20" s="149"/>
      <c r="WS20" s="149"/>
      <c r="WT20" s="149"/>
      <c r="WU20" s="149"/>
      <c r="WV20" s="149"/>
      <c r="WW20" s="149"/>
      <c r="WX20" s="149"/>
      <c r="WY20" s="149"/>
      <c r="WZ20" s="149"/>
      <c r="XA20" s="149"/>
      <c r="XB20" s="149"/>
      <c r="XC20" s="149"/>
      <c r="XD20" s="149"/>
      <c r="XE20" s="149"/>
      <c r="XF20" s="149"/>
      <c r="XG20" s="149"/>
      <c r="XH20" s="149"/>
      <c r="XI20" s="149"/>
      <c r="XJ20" s="149"/>
      <c r="XK20" s="149"/>
      <c r="XL20" s="149"/>
      <c r="XM20" s="149"/>
      <c r="XN20" s="149"/>
      <c r="XO20" s="149"/>
      <c r="XP20" s="149"/>
      <c r="XQ20" s="149"/>
      <c r="XR20" s="149"/>
      <c r="XS20" s="149"/>
      <c r="XT20" s="149"/>
      <c r="XU20" s="149"/>
      <c r="XV20" s="149"/>
      <c r="XW20" s="149"/>
      <c r="XX20" s="149"/>
      <c r="XY20" s="149"/>
      <c r="XZ20" s="149"/>
      <c r="YA20" s="149"/>
      <c r="YB20" s="149"/>
      <c r="YC20" s="149"/>
      <c r="YD20" s="149"/>
      <c r="YE20" s="149"/>
      <c r="YF20" s="149"/>
      <c r="YG20" s="149"/>
      <c r="YH20" s="149"/>
      <c r="YI20" s="149"/>
      <c r="YJ20" s="149"/>
      <c r="YK20" s="149"/>
      <c r="YL20" s="149"/>
      <c r="YM20" s="149"/>
      <c r="YN20" s="149"/>
      <c r="YO20" s="149"/>
      <c r="YP20" s="149"/>
      <c r="YQ20" s="149"/>
      <c r="YR20" s="149"/>
      <c r="YS20" s="149"/>
      <c r="YT20" s="149"/>
      <c r="YU20" s="149"/>
      <c r="YV20" s="149"/>
      <c r="YW20" s="149"/>
      <c r="YX20" s="149"/>
      <c r="YY20" s="149"/>
      <c r="YZ20" s="149"/>
      <c r="ZA20" s="149"/>
      <c r="ZB20" s="149"/>
      <c r="ZC20" s="149"/>
      <c r="ZD20" s="149"/>
      <c r="ZE20" s="149"/>
      <c r="ZF20" s="149"/>
      <c r="ZG20" s="149"/>
      <c r="ZH20" s="149"/>
      <c r="ZI20" s="149"/>
      <c r="ZJ20" s="149"/>
      <c r="ZK20" s="149"/>
      <c r="ZL20" s="149"/>
      <c r="ZM20" s="149"/>
      <c r="ZN20" s="149"/>
      <c r="ZO20" s="149"/>
      <c r="ZP20" s="149"/>
      <c r="ZQ20" s="149"/>
      <c r="ZR20" s="149"/>
      <c r="ZS20" s="149"/>
      <c r="ZT20" s="149"/>
      <c r="ZU20" s="149"/>
      <c r="ZV20" s="149"/>
      <c r="ZW20" s="149"/>
      <c r="ZX20" s="149"/>
      <c r="ZY20" s="149"/>
      <c r="ZZ20" s="149"/>
      <c r="AAA20" s="149"/>
      <c r="AAB20" s="149"/>
      <c r="AAC20" s="149"/>
      <c r="AAD20" s="149"/>
      <c r="AAE20" s="149"/>
      <c r="AAF20" s="149"/>
      <c r="AAG20" s="149"/>
    </row>
    <row r="21" spans="1:709">
      <c r="A21" s="45"/>
      <c r="B21" s="97"/>
      <c r="C21" s="98"/>
      <c r="D21" s="2" t="s">
        <v>13</v>
      </c>
      <c r="E21" s="46" t="s">
        <v>8</v>
      </c>
      <c r="F21" s="37">
        <f>SUM(I21+G21-H21)</f>
        <v>30</v>
      </c>
      <c r="G21" s="33">
        <f>SUM(N21+O21)</f>
        <v>0</v>
      </c>
      <c r="H21" s="15">
        <f>SUM(J21+K21+L21+M21)</f>
        <v>10</v>
      </c>
      <c r="I21" s="34">
        <v>40</v>
      </c>
      <c r="J21" s="14">
        <v>10</v>
      </c>
      <c r="K21" s="15"/>
      <c r="L21" s="15"/>
      <c r="M21" s="17"/>
      <c r="N21" s="48"/>
      <c r="O21" s="29"/>
      <c r="P21" s="31">
        <f>[1]ml!F704</f>
        <v>60</v>
      </c>
      <c r="Q21" s="35"/>
      <c r="R21" s="5"/>
      <c r="S21" s="6"/>
      <c r="T21" s="7"/>
      <c r="U21" s="8"/>
      <c r="V21" s="20"/>
      <c r="W21" s="21"/>
      <c r="X21" s="9"/>
      <c r="Y21" s="9"/>
    </row>
    <row r="22" spans="1:709">
      <c r="A22" s="45"/>
      <c r="B22" s="97"/>
      <c r="C22" s="98"/>
      <c r="D22" s="2" t="s">
        <v>13</v>
      </c>
      <c r="E22" s="46" t="s">
        <v>14</v>
      </c>
      <c r="F22" s="37">
        <f>SUM(I22+G22-H22)</f>
        <v>10</v>
      </c>
      <c r="G22" s="33">
        <f>SUM(N22+O22)</f>
        <v>0</v>
      </c>
      <c r="H22" s="15">
        <f>SUM(J22+K22+L22+M22)</f>
        <v>10</v>
      </c>
      <c r="I22" s="34">
        <v>20</v>
      </c>
      <c r="J22" s="14">
        <v>10</v>
      </c>
      <c r="K22" s="15"/>
      <c r="L22" s="15"/>
      <c r="M22" s="17"/>
      <c r="N22" s="48"/>
      <c r="O22" s="29"/>
      <c r="P22" s="31">
        <f>[1]ml!F706</f>
        <v>40</v>
      </c>
      <c r="Q22" s="32"/>
      <c r="R22" s="5"/>
      <c r="S22" s="6"/>
      <c r="T22" s="7"/>
      <c r="U22" s="8"/>
      <c r="V22" s="20"/>
      <c r="W22" s="21"/>
      <c r="X22" s="9"/>
      <c r="Y22" s="9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</row>
    <row r="23" spans="1:709" s="127" customFormat="1" ht="17.25">
      <c r="A23" s="99"/>
      <c r="B23" s="100"/>
      <c r="C23" s="100"/>
      <c r="D23" s="2" t="s">
        <v>18</v>
      </c>
      <c r="E23" s="3" t="s">
        <v>12</v>
      </c>
      <c r="F23" s="4">
        <f>SUM(I23+G23-H23)</f>
        <v>0</v>
      </c>
      <c r="G23" s="33">
        <f>SUM(N23+O23)</f>
        <v>0</v>
      </c>
      <c r="H23" s="15">
        <f>SUM(J23+K23+L23+M23)</f>
        <v>10</v>
      </c>
      <c r="I23" s="34">
        <v>10</v>
      </c>
      <c r="J23" s="14">
        <v>10</v>
      </c>
      <c r="K23" s="15"/>
      <c r="L23" s="16"/>
      <c r="M23" s="17"/>
      <c r="N23" s="18"/>
      <c r="O23" s="19"/>
      <c r="P23" s="31">
        <f>[1]ml!F746</f>
        <v>-10</v>
      </c>
      <c r="Q23" s="35"/>
      <c r="R23" s="5"/>
      <c r="S23" s="6"/>
      <c r="T23" s="7"/>
      <c r="U23" s="8"/>
      <c r="V23" s="9"/>
      <c r="W23" s="9"/>
      <c r="X23" s="9"/>
      <c r="Y23" s="9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</row>
    <row r="24" spans="1:709" s="127" customFormat="1" ht="17.25">
      <c r="A24" s="99"/>
      <c r="B24" s="100"/>
      <c r="C24" s="100"/>
      <c r="D24" s="2" t="s">
        <v>18</v>
      </c>
      <c r="E24" s="3" t="s">
        <v>19</v>
      </c>
      <c r="F24" s="4">
        <f>SUM(I24+G24-H24)</f>
        <v>20</v>
      </c>
      <c r="G24" s="33">
        <f>SUM(N24+O24)</f>
        <v>0</v>
      </c>
      <c r="H24" s="15">
        <f>SUM(J24+K24+L24+M24)</f>
        <v>10</v>
      </c>
      <c r="I24" s="34">
        <v>30</v>
      </c>
      <c r="J24" s="14">
        <v>10</v>
      </c>
      <c r="K24" s="15"/>
      <c r="L24" s="16"/>
      <c r="M24" s="17"/>
      <c r="N24" s="18"/>
      <c r="O24" s="19"/>
      <c r="P24" s="31">
        <f>[1]ml!F747</f>
        <v>-10</v>
      </c>
      <c r="Q24" s="35"/>
      <c r="R24" s="5"/>
      <c r="S24" s="6"/>
      <c r="T24" s="7"/>
      <c r="U24" s="8"/>
      <c r="V24" s="9"/>
      <c r="W24" s="9"/>
      <c r="X24" s="9"/>
      <c r="Y24" s="9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</row>
    <row r="25" spans="1:709">
      <c r="A25" s="99"/>
      <c r="B25" s="100"/>
      <c r="C25" s="100"/>
      <c r="D25" s="2" t="s">
        <v>18</v>
      </c>
      <c r="E25" s="3" t="s">
        <v>20</v>
      </c>
      <c r="F25" s="4">
        <f>SUM(I25+G25-H25)</f>
        <v>10</v>
      </c>
      <c r="G25" s="33">
        <f>SUM(N25+O25)</f>
        <v>0</v>
      </c>
      <c r="H25" s="15">
        <f>SUM(J25+K25+L25+M25)</f>
        <v>10</v>
      </c>
      <c r="I25" s="34">
        <v>20</v>
      </c>
      <c r="J25" s="14">
        <v>10</v>
      </c>
      <c r="K25" s="15"/>
      <c r="L25" s="16"/>
      <c r="M25" s="17"/>
      <c r="N25" s="18"/>
      <c r="O25" s="19"/>
      <c r="P25" s="31">
        <f>[1]ml!F748</f>
        <v>20</v>
      </c>
      <c r="Q25" s="35"/>
      <c r="R25" s="5"/>
      <c r="S25" s="6"/>
      <c r="T25" s="7"/>
      <c r="U25" s="8"/>
      <c r="V25" s="9"/>
      <c r="W25" s="9"/>
      <c r="X25" s="9"/>
      <c r="Y25" s="9"/>
    </row>
    <row r="26" spans="1:709">
      <c r="A26" s="99"/>
      <c r="B26" s="100"/>
      <c r="C26" s="100"/>
      <c r="D26" s="2" t="s">
        <v>26</v>
      </c>
      <c r="E26" s="3" t="s">
        <v>12</v>
      </c>
      <c r="F26" s="4">
        <f>SUM(I26+G26-H26)</f>
        <v>30</v>
      </c>
      <c r="G26" s="33">
        <f>SUM(N26+O26)</f>
        <v>0</v>
      </c>
      <c r="H26" s="15">
        <f>SUM(J26+K26+L26+M26)</f>
        <v>10</v>
      </c>
      <c r="I26" s="34">
        <v>40</v>
      </c>
      <c r="J26" s="14">
        <v>10</v>
      </c>
      <c r="K26" s="15"/>
      <c r="L26" s="16"/>
      <c r="M26" s="17"/>
      <c r="N26" s="18"/>
      <c r="O26" s="19"/>
      <c r="P26" s="31">
        <f>[1]ml!F1457</f>
        <v>-10</v>
      </c>
      <c r="Q26" s="35"/>
      <c r="R26" s="5"/>
      <c r="S26" s="6"/>
      <c r="T26" s="7"/>
      <c r="U26" s="8"/>
      <c r="V26" s="9"/>
      <c r="W26" s="9"/>
      <c r="X26" s="9"/>
      <c r="Y26" s="9"/>
    </row>
    <row r="27" spans="1:709">
      <c r="A27" s="102"/>
      <c r="B27" s="101"/>
      <c r="C27" s="25"/>
      <c r="D27" s="2" t="s">
        <v>4</v>
      </c>
      <c r="E27" s="3" t="s">
        <v>5</v>
      </c>
      <c r="F27" s="52">
        <f>SUM(I27+G27-H27)</f>
        <v>60</v>
      </c>
      <c r="G27" s="33">
        <f>SUM(N27+O27)</f>
        <v>0</v>
      </c>
      <c r="H27" s="15">
        <f>SUM(J27+K27+L27+M27)</f>
        <v>10</v>
      </c>
      <c r="I27" s="80">
        <v>70</v>
      </c>
      <c r="J27" s="27">
        <v>10</v>
      </c>
      <c r="K27" s="15"/>
      <c r="L27" s="16"/>
      <c r="M27" s="17"/>
      <c r="N27" s="28"/>
      <c r="O27" s="29"/>
      <c r="P27" s="31">
        <f>[1]ml!F261</f>
        <v>-10</v>
      </c>
      <c r="Q27" s="35"/>
      <c r="R27" s="5"/>
      <c r="S27" s="6"/>
      <c r="T27" s="7"/>
      <c r="U27" s="8"/>
      <c r="V27" s="9"/>
      <c r="W27" s="9"/>
      <c r="X27" s="9"/>
      <c r="Y27" s="9"/>
    </row>
    <row r="28" spans="1:709" ht="17.25">
      <c r="A28" s="99"/>
      <c r="B28" s="101"/>
      <c r="C28" s="25"/>
      <c r="D28" s="2" t="s">
        <v>30</v>
      </c>
      <c r="E28" s="3" t="s">
        <v>31</v>
      </c>
      <c r="F28" s="52">
        <f>SUM(I28+G28-H28)</f>
        <v>0</v>
      </c>
      <c r="G28" s="33">
        <f>SUM(N28+O28)</f>
        <v>0</v>
      </c>
      <c r="H28" s="15">
        <f>SUM(J28+K28+L28+M28)</f>
        <v>10</v>
      </c>
      <c r="I28" s="51">
        <v>10</v>
      </c>
      <c r="J28" s="14">
        <v>10</v>
      </c>
      <c r="K28" s="15"/>
      <c r="L28" s="16"/>
      <c r="M28" s="17"/>
      <c r="N28" s="57"/>
      <c r="O28" s="53"/>
      <c r="P28" s="31">
        <f>[1]ml!F1479</f>
        <v>-10</v>
      </c>
      <c r="Q28" s="54"/>
      <c r="R28" s="5"/>
      <c r="S28" s="6"/>
      <c r="T28" s="7"/>
      <c r="U28" s="8"/>
      <c r="V28" s="9"/>
      <c r="W28" s="9"/>
      <c r="X28" s="55"/>
      <c r="Y28" s="55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56"/>
      <c r="EC28" s="56"/>
      <c r="ED28" s="56"/>
      <c r="EE28" s="56"/>
      <c r="EF28" s="56"/>
      <c r="EG28" s="56"/>
      <c r="EH28" s="56"/>
      <c r="EI28" s="56"/>
      <c r="EJ28" s="56"/>
      <c r="EK28" s="56"/>
      <c r="EL28" s="56"/>
      <c r="EM28" s="56"/>
      <c r="EN28" s="56"/>
      <c r="EO28" s="56"/>
      <c r="EP28" s="56"/>
      <c r="EQ28" s="56"/>
      <c r="ER28" s="56"/>
      <c r="ES28" s="56"/>
      <c r="ET28" s="56"/>
      <c r="EU28" s="56"/>
      <c r="EV28" s="56"/>
      <c r="EW28" s="56"/>
      <c r="EX28" s="56"/>
      <c r="EY28" s="56"/>
      <c r="EZ28" s="56"/>
      <c r="FA28" s="56"/>
      <c r="FB28" s="56"/>
      <c r="FC28" s="56"/>
      <c r="FD28" s="56"/>
      <c r="FE28" s="56"/>
      <c r="FF28" s="56"/>
      <c r="FG28" s="56"/>
      <c r="FH28" s="56"/>
      <c r="FI28" s="56"/>
      <c r="FJ28" s="56"/>
      <c r="FK28" s="56"/>
      <c r="FL28" s="56"/>
      <c r="FM28" s="56"/>
      <c r="FN28" s="56"/>
      <c r="FO28" s="56"/>
      <c r="FP28" s="56"/>
      <c r="FQ28" s="56"/>
      <c r="FR28" s="56"/>
      <c r="FS28" s="56"/>
      <c r="FT28" s="56"/>
      <c r="FU28" s="56"/>
      <c r="FV28" s="56"/>
      <c r="FW28" s="56"/>
      <c r="FX28" s="56"/>
      <c r="FY28" s="56"/>
      <c r="FZ28" s="56"/>
      <c r="GA28" s="56"/>
      <c r="GB28" s="56"/>
      <c r="GC28" s="56"/>
      <c r="GD28" s="56"/>
      <c r="GE28" s="56"/>
      <c r="GF28" s="56"/>
      <c r="GG28" s="56"/>
      <c r="GH28" s="56"/>
      <c r="GI28" s="56"/>
      <c r="GJ28" s="56"/>
      <c r="GK28" s="56"/>
      <c r="GL28" s="56"/>
      <c r="GM28" s="56"/>
      <c r="GN28" s="56"/>
      <c r="GO28" s="56"/>
      <c r="GP28" s="56"/>
      <c r="GQ28" s="56"/>
      <c r="GR28" s="56"/>
      <c r="GS28" s="56"/>
      <c r="GT28" s="56"/>
      <c r="GU28" s="56"/>
      <c r="GV28" s="56"/>
      <c r="GW28" s="56"/>
      <c r="GX28" s="56"/>
      <c r="GY28" s="56"/>
      <c r="GZ28" s="56"/>
      <c r="HA28" s="56"/>
      <c r="HB28" s="56"/>
      <c r="HC28" s="56"/>
      <c r="HD28" s="56"/>
      <c r="HE28" s="56"/>
      <c r="HF28" s="56"/>
      <c r="HG28" s="56"/>
      <c r="HH28" s="56"/>
      <c r="HI28" s="56"/>
      <c r="HJ28" s="56"/>
      <c r="HK28" s="56"/>
      <c r="HL28" s="56"/>
      <c r="HM28" s="56"/>
      <c r="HN28" s="56"/>
      <c r="HO28" s="56"/>
      <c r="HP28" s="56"/>
      <c r="HQ28" s="56"/>
      <c r="HR28" s="56"/>
      <c r="HS28" s="56"/>
      <c r="HT28" s="56"/>
      <c r="HU28" s="56"/>
      <c r="HV28" s="56"/>
      <c r="HW28" s="56"/>
      <c r="HX28" s="56"/>
      <c r="HY28" s="56"/>
      <c r="HZ28" s="56"/>
      <c r="IA28" s="56"/>
      <c r="IB28" s="56"/>
      <c r="IC28" s="56"/>
      <c r="ID28" s="56"/>
      <c r="IE28" s="56"/>
      <c r="IF28" s="56"/>
      <c r="IG28" s="56"/>
      <c r="IH28" s="56"/>
      <c r="II28" s="56"/>
      <c r="IJ28" s="56"/>
      <c r="IK28" s="56"/>
      <c r="IL28" s="56"/>
      <c r="IM28" s="56"/>
      <c r="IN28" s="56"/>
      <c r="IO28" s="56"/>
      <c r="IP28" s="56"/>
      <c r="IQ28" s="56"/>
      <c r="IR28" s="56"/>
      <c r="IS28" s="56"/>
      <c r="IT28" s="56"/>
      <c r="IU28" s="56"/>
      <c r="IV28" s="56"/>
      <c r="IW28" s="56"/>
      <c r="IX28" s="56"/>
      <c r="IY28" s="56"/>
      <c r="IZ28" s="56"/>
      <c r="JA28" s="56"/>
      <c r="JB28" s="56"/>
      <c r="JC28" s="56"/>
      <c r="JD28" s="56"/>
      <c r="JE28" s="56"/>
      <c r="JF28" s="56"/>
      <c r="JG28" s="56"/>
      <c r="JH28" s="56"/>
      <c r="JI28" s="56"/>
      <c r="JJ28" s="56"/>
      <c r="JK28" s="56"/>
      <c r="JL28" s="56"/>
      <c r="JM28" s="56"/>
      <c r="JN28" s="56"/>
      <c r="JO28" s="56"/>
      <c r="JP28" s="56"/>
      <c r="JQ28" s="56"/>
      <c r="JR28" s="56"/>
      <c r="JS28" s="56"/>
      <c r="JT28" s="56"/>
      <c r="JU28" s="56"/>
      <c r="JV28" s="56"/>
      <c r="JW28" s="56"/>
      <c r="JX28" s="56"/>
      <c r="JY28" s="56"/>
      <c r="JZ28" s="56"/>
      <c r="KA28" s="56"/>
      <c r="KB28" s="56"/>
      <c r="KC28" s="56"/>
      <c r="KD28" s="56"/>
      <c r="KE28" s="56"/>
      <c r="KF28" s="56"/>
      <c r="KG28" s="56"/>
      <c r="KH28" s="56"/>
      <c r="KI28" s="56"/>
      <c r="KJ28" s="56"/>
      <c r="KK28" s="56"/>
      <c r="KL28" s="56"/>
      <c r="KM28" s="56"/>
      <c r="KN28" s="56"/>
      <c r="KO28" s="56"/>
      <c r="KP28" s="56"/>
      <c r="KQ28" s="56"/>
      <c r="KR28" s="56"/>
      <c r="KS28" s="56"/>
      <c r="KT28" s="56"/>
      <c r="KU28" s="56"/>
      <c r="KV28" s="56"/>
      <c r="KW28" s="56"/>
      <c r="KX28" s="56"/>
      <c r="KY28" s="56"/>
      <c r="KZ28" s="56"/>
      <c r="LA28" s="56"/>
      <c r="LB28" s="56"/>
      <c r="LC28" s="56"/>
      <c r="LD28" s="56"/>
      <c r="LE28" s="56"/>
      <c r="LF28" s="56"/>
      <c r="LG28" s="56"/>
      <c r="LH28" s="56"/>
      <c r="LI28" s="56"/>
      <c r="LJ28" s="56"/>
      <c r="LK28" s="56"/>
      <c r="LL28" s="56"/>
      <c r="LM28" s="56"/>
      <c r="LN28" s="56"/>
      <c r="LO28" s="56"/>
      <c r="LP28" s="56"/>
      <c r="LQ28" s="56"/>
      <c r="LR28" s="56"/>
      <c r="LS28" s="56"/>
      <c r="LT28" s="56"/>
      <c r="LU28" s="56"/>
      <c r="LV28" s="56"/>
      <c r="LW28" s="56"/>
      <c r="LX28" s="56"/>
      <c r="LY28" s="56"/>
      <c r="LZ28" s="56"/>
      <c r="MA28" s="56"/>
      <c r="MB28" s="56"/>
      <c r="MC28" s="56"/>
      <c r="MD28" s="56"/>
      <c r="ME28" s="56"/>
      <c r="MF28" s="56"/>
      <c r="MG28" s="56"/>
      <c r="MH28" s="56"/>
      <c r="MI28" s="56"/>
      <c r="MJ28" s="56"/>
      <c r="MK28" s="56"/>
      <c r="ML28" s="56"/>
      <c r="MM28" s="56"/>
      <c r="MN28" s="56"/>
      <c r="MO28" s="56"/>
      <c r="MP28" s="56"/>
      <c r="MQ28" s="56"/>
      <c r="MR28" s="56"/>
      <c r="MS28" s="56"/>
      <c r="MT28" s="56"/>
      <c r="MU28" s="56"/>
      <c r="MV28" s="56"/>
      <c r="MW28" s="56"/>
      <c r="MX28" s="56"/>
      <c r="MY28" s="56"/>
      <c r="MZ28" s="56"/>
      <c r="NA28" s="56"/>
      <c r="NB28" s="56"/>
      <c r="NC28" s="56"/>
      <c r="ND28" s="56"/>
      <c r="NE28" s="56"/>
      <c r="NF28" s="56"/>
      <c r="NG28" s="56"/>
      <c r="NH28" s="56"/>
      <c r="NI28" s="56"/>
      <c r="NJ28" s="56"/>
      <c r="NK28" s="56"/>
      <c r="NL28" s="56"/>
      <c r="NM28" s="56"/>
      <c r="NN28" s="56"/>
      <c r="NO28" s="56"/>
      <c r="NP28" s="56"/>
      <c r="NQ28" s="56"/>
      <c r="NR28" s="56"/>
      <c r="NS28" s="56"/>
      <c r="NT28" s="56"/>
      <c r="NU28" s="56"/>
      <c r="NV28" s="56"/>
      <c r="NW28" s="56"/>
      <c r="NX28" s="56"/>
      <c r="NY28" s="56"/>
      <c r="NZ28" s="56"/>
      <c r="OA28" s="56"/>
      <c r="OB28" s="56"/>
      <c r="OC28" s="56"/>
      <c r="OD28" s="56"/>
      <c r="OE28" s="56"/>
      <c r="OF28" s="56"/>
      <c r="OG28" s="56"/>
      <c r="OH28" s="56"/>
      <c r="OI28" s="56"/>
      <c r="OJ28" s="56"/>
      <c r="OK28" s="56"/>
      <c r="OL28" s="56"/>
      <c r="OM28" s="56"/>
      <c r="ON28" s="56"/>
      <c r="OO28" s="56"/>
      <c r="OP28" s="56"/>
      <c r="OQ28" s="56"/>
      <c r="OR28" s="56"/>
      <c r="OS28" s="56"/>
      <c r="OT28" s="56"/>
      <c r="OU28" s="56"/>
      <c r="OV28" s="56"/>
      <c r="OW28" s="56"/>
      <c r="OX28" s="56"/>
      <c r="OY28" s="56"/>
      <c r="OZ28" s="56"/>
      <c r="PA28" s="56"/>
      <c r="PB28" s="56"/>
      <c r="PC28" s="56"/>
      <c r="PD28" s="56"/>
      <c r="PE28" s="56"/>
      <c r="PF28" s="56"/>
      <c r="PG28" s="56"/>
      <c r="PH28" s="56"/>
      <c r="PI28" s="56"/>
      <c r="PJ28" s="56"/>
      <c r="PK28" s="56"/>
      <c r="PL28" s="56"/>
      <c r="PM28" s="56"/>
      <c r="PN28" s="56"/>
      <c r="PO28" s="56"/>
      <c r="PP28" s="56"/>
      <c r="PQ28" s="56"/>
      <c r="PR28" s="56"/>
      <c r="PS28" s="56"/>
      <c r="PT28" s="56"/>
      <c r="PU28" s="56"/>
      <c r="PV28" s="56"/>
      <c r="PW28" s="56"/>
      <c r="PX28" s="56"/>
      <c r="PY28" s="56"/>
      <c r="PZ28" s="56"/>
      <c r="QA28" s="56"/>
      <c r="QB28" s="56"/>
      <c r="QC28" s="56"/>
      <c r="QD28" s="56"/>
      <c r="QE28" s="56"/>
      <c r="QF28" s="56"/>
      <c r="QG28" s="56"/>
      <c r="QH28" s="56"/>
      <c r="QI28" s="56"/>
      <c r="QJ28" s="56"/>
      <c r="QK28" s="56"/>
      <c r="QL28" s="56"/>
      <c r="QM28" s="56"/>
      <c r="QN28" s="56"/>
      <c r="QO28" s="56"/>
      <c r="QP28" s="56"/>
      <c r="QQ28" s="56"/>
      <c r="QR28" s="56"/>
      <c r="QS28" s="56"/>
      <c r="QT28" s="56"/>
      <c r="QU28" s="56"/>
      <c r="QV28" s="56"/>
      <c r="QW28" s="56"/>
      <c r="QX28" s="56"/>
      <c r="QY28" s="56"/>
      <c r="QZ28" s="56"/>
      <c r="RA28" s="56"/>
      <c r="RB28" s="56"/>
      <c r="RC28" s="56"/>
      <c r="RD28" s="56"/>
      <c r="RE28" s="56"/>
      <c r="RF28" s="56"/>
      <c r="RG28" s="56"/>
      <c r="RH28" s="56"/>
      <c r="RI28" s="56"/>
      <c r="RJ28" s="56"/>
      <c r="RK28" s="56"/>
      <c r="RL28" s="56"/>
      <c r="RM28" s="56"/>
      <c r="RN28" s="56"/>
      <c r="RO28" s="56"/>
      <c r="RP28" s="56"/>
      <c r="RQ28" s="56"/>
      <c r="RR28" s="56"/>
      <c r="RS28" s="56"/>
      <c r="RT28" s="56"/>
      <c r="RU28" s="56"/>
      <c r="RV28" s="56"/>
      <c r="RW28" s="56"/>
      <c r="RX28" s="56"/>
      <c r="RY28" s="56"/>
      <c r="RZ28" s="56"/>
      <c r="SA28" s="56"/>
      <c r="SB28" s="56"/>
      <c r="SC28" s="56"/>
      <c r="SD28" s="56"/>
      <c r="SE28" s="56"/>
      <c r="SF28" s="56"/>
      <c r="SG28" s="56"/>
      <c r="SH28" s="56"/>
      <c r="SI28" s="56"/>
      <c r="SJ28" s="56"/>
      <c r="SK28" s="56"/>
      <c r="SL28" s="56"/>
      <c r="SM28" s="56"/>
      <c r="SN28" s="56"/>
      <c r="SO28" s="56"/>
      <c r="SP28" s="56"/>
      <c r="SQ28" s="56"/>
      <c r="SR28" s="56"/>
      <c r="SS28" s="56"/>
      <c r="ST28" s="56"/>
      <c r="SU28" s="56"/>
      <c r="SV28" s="56"/>
      <c r="SW28" s="56"/>
      <c r="SX28" s="56"/>
      <c r="SY28" s="56"/>
      <c r="SZ28" s="56"/>
      <c r="TA28" s="56"/>
      <c r="TB28" s="56"/>
      <c r="TC28" s="56"/>
      <c r="TD28" s="56"/>
      <c r="TE28" s="56"/>
      <c r="TF28" s="56"/>
      <c r="TG28" s="56"/>
      <c r="TH28" s="56"/>
      <c r="TI28" s="56"/>
      <c r="TJ28" s="56"/>
      <c r="TK28" s="56"/>
      <c r="TL28" s="56"/>
      <c r="TM28" s="56"/>
      <c r="TN28" s="56"/>
      <c r="TO28" s="56"/>
      <c r="TP28" s="56"/>
      <c r="TQ28" s="56"/>
      <c r="TR28" s="56"/>
      <c r="TS28" s="56"/>
      <c r="TT28" s="56"/>
      <c r="TU28" s="56"/>
      <c r="TV28" s="56"/>
      <c r="TW28" s="56"/>
      <c r="TX28" s="56"/>
      <c r="TY28" s="56"/>
      <c r="TZ28" s="56"/>
      <c r="UA28" s="56"/>
      <c r="UB28" s="56"/>
      <c r="UC28" s="56"/>
      <c r="UD28" s="56"/>
      <c r="UE28" s="56"/>
      <c r="UF28" s="56"/>
      <c r="UG28" s="56"/>
      <c r="UH28" s="56"/>
      <c r="UI28" s="56"/>
      <c r="UJ28" s="56"/>
      <c r="UK28" s="56"/>
      <c r="UL28" s="56"/>
      <c r="UM28" s="56"/>
      <c r="UN28" s="56"/>
      <c r="UO28" s="56"/>
      <c r="UP28" s="56"/>
      <c r="UQ28" s="56"/>
      <c r="UR28" s="56"/>
      <c r="US28" s="56"/>
      <c r="UT28" s="56"/>
      <c r="UU28" s="56"/>
      <c r="UV28" s="56"/>
      <c r="UW28" s="56"/>
      <c r="UX28" s="56"/>
      <c r="UY28" s="56"/>
      <c r="UZ28" s="56"/>
      <c r="VA28" s="56"/>
      <c r="VB28" s="56"/>
      <c r="VC28" s="56"/>
      <c r="VD28" s="56"/>
      <c r="VE28" s="56"/>
      <c r="VF28" s="56"/>
      <c r="VG28" s="56"/>
      <c r="VH28" s="56"/>
      <c r="VI28" s="56"/>
      <c r="VJ28" s="56"/>
      <c r="VK28" s="56"/>
      <c r="VL28" s="56"/>
      <c r="VM28" s="56"/>
      <c r="VN28" s="56"/>
      <c r="VO28" s="56"/>
      <c r="VP28" s="56"/>
      <c r="VQ28" s="56"/>
      <c r="VR28" s="56"/>
      <c r="VS28" s="56"/>
      <c r="VT28" s="56"/>
      <c r="VU28" s="56"/>
      <c r="VV28" s="56"/>
      <c r="VW28" s="56"/>
      <c r="VX28" s="56"/>
      <c r="VY28" s="56"/>
      <c r="VZ28" s="56"/>
      <c r="WA28" s="56"/>
      <c r="WB28" s="56"/>
      <c r="WC28" s="56"/>
      <c r="WD28" s="56"/>
      <c r="WE28" s="56"/>
      <c r="WF28" s="56"/>
      <c r="WG28" s="56"/>
      <c r="WH28" s="56"/>
      <c r="WI28" s="56"/>
      <c r="WJ28" s="56"/>
      <c r="WK28" s="56"/>
      <c r="WL28" s="56"/>
      <c r="WM28" s="56"/>
      <c r="WN28" s="56"/>
      <c r="WO28" s="56"/>
      <c r="WP28" s="56"/>
      <c r="WQ28" s="56"/>
      <c r="WR28" s="56"/>
      <c r="WS28" s="56"/>
      <c r="WT28" s="56"/>
      <c r="WU28" s="56"/>
      <c r="WV28" s="56"/>
      <c r="WW28" s="56"/>
      <c r="WX28" s="56"/>
      <c r="WY28" s="56"/>
      <c r="WZ28" s="56"/>
      <c r="XA28" s="56"/>
      <c r="XB28" s="56"/>
      <c r="XC28" s="56"/>
      <c r="XD28" s="56"/>
      <c r="XE28" s="56"/>
      <c r="XF28" s="56"/>
      <c r="XG28" s="56"/>
      <c r="XH28" s="56"/>
      <c r="XI28" s="56"/>
      <c r="XJ28" s="56"/>
      <c r="XK28" s="56"/>
      <c r="XL28" s="56"/>
      <c r="XM28" s="56"/>
      <c r="XN28" s="56"/>
      <c r="XO28" s="56"/>
      <c r="XP28" s="56"/>
      <c r="XQ28" s="56"/>
      <c r="XR28" s="56"/>
      <c r="XS28" s="56"/>
      <c r="XT28" s="56"/>
      <c r="XU28" s="56"/>
      <c r="XV28" s="56"/>
      <c r="XW28" s="56"/>
      <c r="XX28" s="56"/>
      <c r="XY28" s="56"/>
      <c r="XZ28" s="56"/>
      <c r="YA28" s="56"/>
      <c r="YB28" s="56"/>
      <c r="YC28" s="56"/>
      <c r="YD28" s="56"/>
      <c r="YE28" s="56"/>
      <c r="YF28" s="56"/>
      <c r="YG28" s="56"/>
      <c r="YH28" s="56"/>
      <c r="YI28" s="56"/>
      <c r="YJ28" s="56"/>
      <c r="YK28" s="56"/>
      <c r="YL28" s="56"/>
      <c r="YM28" s="56"/>
      <c r="YN28" s="56"/>
      <c r="YO28" s="56"/>
      <c r="YP28" s="56"/>
      <c r="YQ28" s="56"/>
      <c r="YR28" s="56"/>
      <c r="YS28" s="56"/>
      <c r="YT28" s="56"/>
      <c r="YU28" s="56"/>
      <c r="YV28" s="56"/>
      <c r="YW28" s="56"/>
      <c r="YX28" s="56"/>
      <c r="YY28" s="56"/>
      <c r="YZ28" s="56"/>
      <c r="ZA28" s="56"/>
      <c r="ZB28" s="56"/>
      <c r="ZC28" s="56"/>
      <c r="ZD28" s="56"/>
      <c r="ZE28" s="56"/>
      <c r="ZF28" s="56"/>
      <c r="ZG28" s="56"/>
      <c r="ZH28" s="56"/>
      <c r="ZI28" s="56"/>
      <c r="ZJ28" s="56"/>
      <c r="ZK28" s="56"/>
      <c r="ZL28" s="56"/>
      <c r="ZM28" s="56"/>
      <c r="ZN28" s="56"/>
      <c r="ZO28" s="56"/>
      <c r="ZP28" s="56"/>
      <c r="ZQ28" s="56"/>
      <c r="ZR28" s="56"/>
      <c r="ZS28" s="56"/>
      <c r="ZT28" s="56"/>
      <c r="ZU28" s="56"/>
      <c r="ZV28" s="56"/>
      <c r="ZW28" s="56"/>
      <c r="ZX28" s="56"/>
      <c r="ZY28" s="56"/>
      <c r="ZZ28" s="56"/>
      <c r="AAA28" s="56"/>
      <c r="AAB28" s="56"/>
      <c r="AAC28" s="56"/>
      <c r="AAD28" s="56"/>
      <c r="AAE28" s="56"/>
      <c r="AAF28" s="56"/>
      <c r="AAG28" s="56"/>
    </row>
    <row r="29" spans="1:709" s="56" customFormat="1" ht="17.25">
      <c r="A29" s="99"/>
      <c r="B29" s="101"/>
      <c r="C29" s="25"/>
      <c r="D29" s="2" t="s">
        <v>30</v>
      </c>
      <c r="E29" s="3" t="s">
        <v>19</v>
      </c>
      <c r="F29" s="52">
        <f>SUM(I29+G29-H29)</f>
        <v>20</v>
      </c>
      <c r="G29" s="33">
        <f>SUM(N29+O29)</f>
        <v>0</v>
      </c>
      <c r="H29" s="15">
        <f>SUM(J29+K29+L29+M29)</f>
        <v>20</v>
      </c>
      <c r="I29" s="51">
        <v>40</v>
      </c>
      <c r="J29" s="14">
        <v>20</v>
      </c>
      <c r="K29" s="15"/>
      <c r="L29" s="16"/>
      <c r="M29" s="17"/>
      <c r="N29" s="57"/>
      <c r="O29" s="53"/>
      <c r="P29" s="31">
        <f>[1]ml!F1480</f>
        <v>-20</v>
      </c>
      <c r="Q29" s="54"/>
      <c r="R29" s="5"/>
      <c r="S29" s="6"/>
      <c r="T29" s="7"/>
      <c r="U29" s="8"/>
      <c r="V29" s="9"/>
      <c r="W29" s="9"/>
      <c r="X29" s="9"/>
      <c r="Y29" s="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</row>
    <row r="30" spans="1:709" s="56" customFormat="1" ht="17.25">
      <c r="A30" s="99"/>
      <c r="B30" s="101"/>
      <c r="C30" s="25"/>
      <c r="D30" s="2" t="s">
        <v>30</v>
      </c>
      <c r="E30" s="46" t="s">
        <v>25</v>
      </c>
      <c r="F30" s="52">
        <f>SUM(I30+G30-H30)</f>
        <v>0</v>
      </c>
      <c r="G30" s="33">
        <f>SUM(N30+O30)</f>
        <v>0</v>
      </c>
      <c r="H30" s="15">
        <f>SUM(J30+K30+L30+M30)</f>
        <v>30</v>
      </c>
      <c r="I30" s="51">
        <v>30</v>
      </c>
      <c r="J30" s="14">
        <v>30</v>
      </c>
      <c r="K30" s="15"/>
      <c r="L30" s="16"/>
      <c r="M30" s="17"/>
      <c r="N30" s="57"/>
      <c r="O30" s="53"/>
      <c r="P30" s="31">
        <f>[1]ml!F1476</f>
        <v>-30</v>
      </c>
      <c r="Q30" s="54"/>
      <c r="R30" s="5"/>
      <c r="S30" s="6"/>
      <c r="T30" s="7"/>
      <c r="U30" s="8"/>
      <c r="V30" s="9"/>
      <c r="W30" s="9"/>
      <c r="X30" s="9"/>
      <c r="Y30" s="9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</row>
    <row r="31" spans="1:709" s="150" customFormat="1" ht="17.25">
      <c r="A31" s="99"/>
      <c r="B31" s="101"/>
      <c r="C31" s="25"/>
      <c r="D31" s="2" t="s">
        <v>30</v>
      </c>
      <c r="E31" s="3" t="s">
        <v>1</v>
      </c>
      <c r="F31" s="52">
        <f>SUM(I31+G31-H31)</f>
        <v>0</v>
      </c>
      <c r="G31" s="33">
        <f>SUM(N31+O31)</f>
        <v>0</v>
      </c>
      <c r="H31" s="15">
        <f>SUM(J31+K31+L31+M31)</f>
        <v>30</v>
      </c>
      <c r="I31" s="51">
        <v>30</v>
      </c>
      <c r="J31" s="14">
        <v>30</v>
      </c>
      <c r="K31" s="15"/>
      <c r="L31" s="16"/>
      <c r="M31" s="17"/>
      <c r="N31" s="57"/>
      <c r="O31" s="53"/>
      <c r="P31" s="31">
        <f>[1]ml!F1477</f>
        <v>-30</v>
      </c>
      <c r="Q31" s="54"/>
      <c r="R31" s="5"/>
      <c r="S31" s="6"/>
      <c r="T31" s="7"/>
      <c r="U31" s="8"/>
      <c r="V31" s="9"/>
      <c r="W31" s="9"/>
      <c r="X31" s="9"/>
      <c r="Y31" s="9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</row>
    <row r="32" spans="1:709" s="150" customFormat="1">
      <c r="A32" s="103"/>
      <c r="B32" s="101"/>
      <c r="C32" s="25"/>
      <c r="D32" s="2" t="s">
        <v>32</v>
      </c>
      <c r="E32" s="3" t="s">
        <v>7</v>
      </c>
      <c r="F32" s="52">
        <f>SUM(I32+G32-H32)</f>
        <v>30</v>
      </c>
      <c r="G32" s="29">
        <f>SUM(N32+O32)</f>
        <v>0</v>
      </c>
      <c r="H32" s="15">
        <f>SUM(J32+K32+L32+M32)</f>
        <v>10</v>
      </c>
      <c r="I32" s="51">
        <v>40</v>
      </c>
      <c r="J32" s="14">
        <v>10</v>
      </c>
      <c r="K32" s="15"/>
      <c r="L32" s="16"/>
      <c r="M32" s="17"/>
      <c r="N32" s="57"/>
      <c r="O32" s="53"/>
      <c r="P32" s="31">
        <f>[1]ml!F1540</f>
        <v>-10</v>
      </c>
      <c r="Q32" s="58"/>
      <c r="R32" s="59"/>
      <c r="S32" s="60"/>
      <c r="T32" s="61"/>
      <c r="U32" s="62"/>
      <c r="V32" s="10"/>
      <c r="W32" s="21"/>
      <c r="X32" s="55"/>
      <c r="Y32" s="55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  <c r="DV32" s="56"/>
      <c r="DW32" s="56"/>
      <c r="DX32" s="56"/>
      <c r="DY32" s="56"/>
      <c r="DZ32" s="56"/>
      <c r="EA32" s="56"/>
      <c r="EB32" s="56"/>
      <c r="EC32" s="56"/>
      <c r="ED32" s="56"/>
      <c r="EE32" s="56"/>
      <c r="EF32" s="56"/>
      <c r="EG32" s="56"/>
      <c r="EH32" s="56"/>
      <c r="EI32" s="56"/>
      <c r="EJ32" s="56"/>
      <c r="EK32" s="56"/>
      <c r="EL32" s="56"/>
      <c r="EM32" s="56"/>
      <c r="EN32" s="56"/>
      <c r="EO32" s="56"/>
      <c r="EP32" s="56"/>
      <c r="EQ32" s="56"/>
      <c r="ER32" s="56"/>
      <c r="ES32" s="56"/>
      <c r="ET32" s="56"/>
      <c r="EU32" s="56"/>
      <c r="EV32" s="56"/>
      <c r="EW32" s="56"/>
      <c r="EX32" s="56"/>
      <c r="EY32" s="56"/>
      <c r="EZ32" s="56"/>
      <c r="FA32" s="56"/>
      <c r="FB32" s="56"/>
      <c r="FC32" s="56"/>
      <c r="FD32" s="56"/>
      <c r="FE32" s="56"/>
      <c r="FF32" s="56"/>
      <c r="FG32" s="56"/>
      <c r="FH32" s="56"/>
      <c r="FI32" s="56"/>
      <c r="FJ32" s="56"/>
      <c r="FK32" s="56"/>
      <c r="FL32" s="56"/>
      <c r="FM32" s="56"/>
      <c r="FN32" s="56"/>
      <c r="FO32" s="56"/>
      <c r="FP32" s="56"/>
      <c r="FQ32" s="56"/>
      <c r="FR32" s="56"/>
      <c r="FS32" s="56"/>
      <c r="FT32" s="56"/>
      <c r="FU32" s="56"/>
      <c r="FV32" s="56"/>
      <c r="FW32" s="56"/>
      <c r="FX32" s="56"/>
      <c r="FY32" s="56"/>
      <c r="FZ32" s="56"/>
      <c r="GA32" s="56"/>
      <c r="GB32" s="56"/>
      <c r="GC32" s="56"/>
      <c r="GD32" s="56"/>
      <c r="GE32" s="56"/>
      <c r="GF32" s="56"/>
      <c r="GG32" s="56"/>
      <c r="GH32" s="56"/>
      <c r="GI32" s="56"/>
      <c r="GJ32" s="56"/>
      <c r="GK32" s="56"/>
      <c r="GL32" s="56"/>
      <c r="GM32" s="56"/>
      <c r="GN32" s="56"/>
      <c r="GO32" s="56"/>
      <c r="GP32" s="56"/>
      <c r="GQ32" s="56"/>
      <c r="GR32" s="56"/>
      <c r="GS32" s="56"/>
      <c r="GT32" s="56"/>
      <c r="GU32" s="56"/>
      <c r="GV32" s="56"/>
      <c r="GW32" s="56"/>
      <c r="GX32" s="56"/>
      <c r="GY32" s="56"/>
      <c r="GZ32" s="56"/>
      <c r="HA32" s="56"/>
      <c r="HB32" s="56"/>
      <c r="HC32" s="56"/>
      <c r="HD32" s="56"/>
      <c r="HE32" s="56"/>
      <c r="HF32" s="56"/>
      <c r="HG32" s="56"/>
      <c r="HH32" s="56"/>
      <c r="HI32" s="56"/>
      <c r="HJ32" s="56"/>
      <c r="HK32" s="56"/>
      <c r="HL32" s="56"/>
      <c r="HM32" s="56"/>
      <c r="HN32" s="56"/>
      <c r="HO32" s="56"/>
      <c r="HP32" s="56"/>
      <c r="HQ32" s="56"/>
      <c r="HR32" s="56"/>
      <c r="HS32" s="56"/>
      <c r="HT32" s="56"/>
      <c r="HU32" s="56"/>
      <c r="HV32" s="56"/>
      <c r="HW32" s="56"/>
      <c r="HX32" s="56"/>
      <c r="HY32" s="56"/>
      <c r="HZ32" s="56"/>
      <c r="IA32" s="56"/>
      <c r="IB32" s="56"/>
      <c r="IC32" s="56"/>
      <c r="ID32" s="56"/>
      <c r="IE32" s="56"/>
      <c r="IF32" s="56"/>
      <c r="IG32" s="56"/>
      <c r="IH32" s="56"/>
      <c r="II32" s="56"/>
      <c r="IJ32" s="56"/>
      <c r="IK32" s="56"/>
      <c r="IL32" s="56"/>
      <c r="IM32" s="56"/>
      <c r="IN32" s="56"/>
      <c r="IO32" s="56"/>
      <c r="IP32" s="56"/>
      <c r="IQ32" s="56"/>
      <c r="IR32" s="56"/>
      <c r="IS32" s="56"/>
      <c r="IT32" s="56"/>
      <c r="IU32" s="56"/>
      <c r="IV32" s="56"/>
      <c r="IW32" s="56"/>
      <c r="IX32" s="56"/>
      <c r="IY32" s="56"/>
      <c r="IZ32" s="56"/>
      <c r="JA32" s="56"/>
      <c r="JB32" s="56"/>
      <c r="JC32" s="56"/>
      <c r="JD32" s="56"/>
      <c r="JE32" s="56"/>
      <c r="JF32" s="56"/>
      <c r="JG32" s="56"/>
      <c r="JH32" s="56"/>
      <c r="JI32" s="56"/>
      <c r="JJ32" s="56"/>
      <c r="JK32" s="56"/>
      <c r="JL32" s="56"/>
      <c r="JM32" s="56"/>
      <c r="JN32" s="56"/>
      <c r="JO32" s="56"/>
      <c r="JP32" s="56"/>
      <c r="JQ32" s="56"/>
      <c r="JR32" s="56"/>
      <c r="JS32" s="56"/>
      <c r="JT32" s="56"/>
      <c r="JU32" s="56"/>
      <c r="JV32" s="56"/>
      <c r="JW32" s="56"/>
      <c r="JX32" s="56"/>
      <c r="JY32" s="56"/>
      <c r="JZ32" s="56"/>
      <c r="KA32" s="56"/>
      <c r="KB32" s="56"/>
      <c r="KC32" s="56"/>
      <c r="KD32" s="56"/>
      <c r="KE32" s="56"/>
      <c r="KF32" s="56"/>
      <c r="KG32" s="56"/>
      <c r="KH32" s="56"/>
      <c r="KI32" s="56"/>
      <c r="KJ32" s="56"/>
      <c r="KK32" s="56"/>
      <c r="KL32" s="56"/>
      <c r="KM32" s="56"/>
      <c r="KN32" s="56"/>
      <c r="KO32" s="56"/>
      <c r="KP32" s="56"/>
      <c r="KQ32" s="56"/>
      <c r="KR32" s="56"/>
      <c r="KS32" s="56"/>
      <c r="KT32" s="56"/>
      <c r="KU32" s="56"/>
      <c r="KV32" s="56"/>
      <c r="KW32" s="56"/>
      <c r="KX32" s="56"/>
      <c r="KY32" s="56"/>
      <c r="KZ32" s="56"/>
      <c r="LA32" s="56"/>
      <c r="LB32" s="56"/>
      <c r="LC32" s="56"/>
      <c r="LD32" s="56"/>
      <c r="LE32" s="56"/>
      <c r="LF32" s="56"/>
      <c r="LG32" s="56"/>
      <c r="LH32" s="56"/>
      <c r="LI32" s="56"/>
      <c r="LJ32" s="56"/>
      <c r="LK32" s="56"/>
      <c r="LL32" s="56"/>
      <c r="LM32" s="56"/>
      <c r="LN32" s="56"/>
      <c r="LO32" s="56"/>
      <c r="LP32" s="56"/>
      <c r="LQ32" s="56"/>
      <c r="LR32" s="56"/>
      <c r="LS32" s="56"/>
      <c r="LT32" s="56"/>
      <c r="LU32" s="56"/>
      <c r="LV32" s="56"/>
      <c r="LW32" s="56"/>
      <c r="LX32" s="56"/>
      <c r="LY32" s="56"/>
      <c r="LZ32" s="56"/>
      <c r="MA32" s="56"/>
      <c r="MB32" s="56"/>
      <c r="MC32" s="56"/>
      <c r="MD32" s="56"/>
      <c r="ME32" s="56"/>
      <c r="MF32" s="56"/>
      <c r="MG32" s="56"/>
      <c r="MH32" s="56"/>
      <c r="MI32" s="56"/>
      <c r="MJ32" s="56"/>
      <c r="MK32" s="56"/>
      <c r="ML32" s="56"/>
      <c r="MM32" s="56"/>
      <c r="MN32" s="56"/>
      <c r="MO32" s="56"/>
      <c r="MP32" s="56"/>
      <c r="MQ32" s="56"/>
      <c r="MR32" s="56"/>
      <c r="MS32" s="56"/>
      <c r="MT32" s="56"/>
      <c r="MU32" s="56"/>
      <c r="MV32" s="56"/>
      <c r="MW32" s="56"/>
      <c r="MX32" s="56"/>
      <c r="MY32" s="56"/>
      <c r="MZ32" s="56"/>
      <c r="NA32" s="56"/>
      <c r="NB32" s="56"/>
      <c r="NC32" s="56"/>
      <c r="ND32" s="56"/>
      <c r="NE32" s="56"/>
      <c r="NF32" s="56"/>
      <c r="NG32" s="56"/>
      <c r="NH32" s="56"/>
      <c r="NI32" s="56"/>
      <c r="NJ32" s="56"/>
      <c r="NK32" s="56"/>
      <c r="NL32" s="56"/>
      <c r="NM32" s="56"/>
      <c r="NN32" s="56"/>
      <c r="NO32" s="56"/>
      <c r="NP32" s="56"/>
      <c r="NQ32" s="56"/>
      <c r="NR32" s="56"/>
      <c r="NS32" s="56"/>
      <c r="NT32" s="56"/>
      <c r="NU32" s="56"/>
      <c r="NV32" s="56"/>
      <c r="NW32" s="56"/>
      <c r="NX32" s="56"/>
      <c r="NY32" s="56"/>
      <c r="NZ32" s="56"/>
      <c r="OA32" s="56"/>
      <c r="OB32" s="56"/>
      <c r="OC32" s="56"/>
      <c r="OD32" s="56"/>
      <c r="OE32" s="56"/>
      <c r="OF32" s="56"/>
      <c r="OG32" s="56"/>
      <c r="OH32" s="56"/>
      <c r="OI32" s="56"/>
      <c r="OJ32" s="56"/>
      <c r="OK32" s="56"/>
      <c r="OL32" s="56"/>
      <c r="OM32" s="56"/>
      <c r="ON32" s="56"/>
      <c r="OO32" s="56"/>
      <c r="OP32" s="56"/>
      <c r="OQ32" s="56"/>
      <c r="OR32" s="56"/>
      <c r="OS32" s="56"/>
      <c r="OT32" s="56"/>
      <c r="OU32" s="56"/>
      <c r="OV32" s="56"/>
      <c r="OW32" s="56"/>
      <c r="OX32" s="56"/>
      <c r="OY32" s="56"/>
      <c r="OZ32" s="56"/>
      <c r="PA32" s="56"/>
      <c r="PB32" s="56"/>
      <c r="PC32" s="56"/>
      <c r="PD32" s="56"/>
      <c r="PE32" s="56"/>
      <c r="PF32" s="56"/>
      <c r="PG32" s="56"/>
      <c r="PH32" s="56"/>
      <c r="PI32" s="56"/>
      <c r="PJ32" s="56"/>
      <c r="PK32" s="56"/>
      <c r="PL32" s="56"/>
      <c r="PM32" s="56"/>
      <c r="PN32" s="56"/>
      <c r="PO32" s="56"/>
      <c r="PP32" s="56"/>
      <c r="PQ32" s="56"/>
      <c r="PR32" s="56"/>
      <c r="PS32" s="56"/>
      <c r="PT32" s="56"/>
      <c r="PU32" s="56"/>
      <c r="PV32" s="56"/>
      <c r="PW32" s="56"/>
      <c r="PX32" s="56"/>
      <c r="PY32" s="56"/>
      <c r="PZ32" s="56"/>
      <c r="QA32" s="56"/>
      <c r="QB32" s="56"/>
      <c r="QC32" s="56"/>
      <c r="QD32" s="56"/>
      <c r="QE32" s="56"/>
      <c r="QF32" s="56"/>
      <c r="QG32" s="56"/>
      <c r="QH32" s="56"/>
      <c r="QI32" s="56"/>
      <c r="QJ32" s="56"/>
      <c r="QK32" s="56"/>
      <c r="QL32" s="56"/>
      <c r="QM32" s="56"/>
      <c r="QN32" s="56"/>
      <c r="QO32" s="56"/>
      <c r="QP32" s="56"/>
      <c r="QQ32" s="56"/>
      <c r="QR32" s="56"/>
      <c r="QS32" s="56"/>
      <c r="QT32" s="56"/>
      <c r="QU32" s="56"/>
      <c r="QV32" s="56"/>
      <c r="QW32" s="56"/>
      <c r="QX32" s="56"/>
      <c r="QY32" s="56"/>
      <c r="QZ32" s="56"/>
      <c r="RA32" s="56"/>
      <c r="RB32" s="56"/>
      <c r="RC32" s="56"/>
      <c r="RD32" s="56"/>
      <c r="RE32" s="56"/>
      <c r="RF32" s="56"/>
      <c r="RG32" s="56"/>
      <c r="RH32" s="56"/>
      <c r="RI32" s="56"/>
      <c r="RJ32" s="56"/>
      <c r="RK32" s="56"/>
      <c r="RL32" s="56"/>
      <c r="RM32" s="56"/>
      <c r="RN32" s="56"/>
      <c r="RO32" s="56"/>
      <c r="RP32" s="56"/>
      <c r="RQ32" s="56"/>
      <c r="RR32" s="56"/>
      <c r="RS32" s="56"/>
      <c r="RT32" s="56"/>
      <c r="RU32" s="56"/>
      <c r="RV32" s="56"/>
      <c r="RW32" s="56"/>
      <c r="RX32" s="56"/>
      <c r="RY32" s="56"/>
      <c r="RZ32" s="56"/>
      <c r="SA32" s="56"/>
      <c r="SB32" s="56"/>
      <c r="SC32" s="56"/>
      <c r="SD32" s="56"/>
      <c r="SE32" s="56"/>
      <c r="SF32" s="56"/>
      <c r="SG32" s="56"/>
      <c r="SH32" s="56"/>
      <c r="SI32" s="56"/>
      <c r="SJ32" s="56"/>
      <c r="SK32" s="56"/>
      <c r="SL32" s="56"/>
      <c r="SM32" s="56"/>
      <c r="SN32" s="56"/>
      <c r="SO32" s="56"/>
      <c r="SP32" s="56"/>
      <c r="SQ32" s="56"/>
      <c r="SR32" s="56"/>
      <c r="SS32" s="56"/>
      <c r="ST32" s="56"/>
      <c r="SU32" s="56"/>
      <c r="SV32" s="56"/>
      <c r="SW32" s="56"/>
      <c r="SX32" s="56"/>
      <c r="SY32" s="56"/>
      <c r="SZ32" s="56"/>
      <c r="TA32" s="56"/>
      <c r="TB32" s="56"/>
      <c r="TC32" s="56"/>
      <c r="TD32" s="56"/>
      <c r="TE32" s="56"/>
      <c r="TF32" s="56"/>
      <c r="TG32" s="56"/>
      <c r="TH32" s="56"/>
      <c r="TI32" s="56"/>
      <c r="TJ32" s="56"/>
      <c r="TK32" s="56"/>
      <c r="TL32" s="56"/>
      <c r="TM32" s="56"/>
      <c r="TN32" s="56"/>
      <c r="TO32" s="56"/>
      <c r="TP32" s="56"/>
      <c r="TQ32" s="56"/>
      <c r="TR32" s="56"/>
      <c r="TS32" s="56"/>
      <c r="TT32" s="56"/>
      <c r="TU32" s="56"/>
      <c r="TV32" s="56"/>
      <c r="TW32" s="56"/>
      <c r="TX32" s="56"/>
      <c r="TY32" s="56"/>
      <c r="TZ32" s="56"/>
      <c r="UA32" s="56"/>
      <c r="UB32" s="56"/>
      <c r="UC32" s="56"/>
      <c r="UD32" s="56"/>
      <c r="UE32" s="56"/>
      <c r="UF32" s="56"/>
      <c r="UG32" s="56"/>
      <c r="UH32" s="56"/>
      <c r="UI32" s="56"/>
      <c r="UJ32" s="56"/>
      <c r="UK32" s="56"/>
      <c r="UL32" s="56"/>
      <c r="UM32" s="56"/>
      <c r="UN32" s="56"/>
      <c r="UO32" s="56"/>
      <c r="UP32" s="56"/>
      <c r="UQ32" s="56"/>
      <c r="UR32" s="56"/>
      <c r="US32" s="56"/>
      <c r="UT32" s="56"/>
      <c r="UU32" s="56"/>
      <c r="UV32" s="56"/>
      <c r="UW32" s="56"/>
      <c r="UX32" s="56"/>
      <c r="UY32" s="56"/>
      <c r="UZ32" s="56"/>
      <c r="VA32" s="56"/>
      <c r="VB32" s="56"/>
      <c r="VC32" s="56"/>
      <c r="VD32" s="56"/>
      <c r="VE32" s="56"/>
      <c r="VF32" s="56"/>
      <c r="VG32" s="56"/>
      <c r="VH32" s="56"/>
      <c r="VI32" s="56"/>
      <c r="VJ32" s="56"/>
      <c r="VK32" s="56"/>
      <c r="VL32" s="56"/>
      <c r="VM32" s="56"/>
      <c r="VN32" s="56"/>
      <c r="VO32" s="56"/>
      <c r="VP32" s="56"/>
      <c r="VQ32" s="56"/>
      <c r="VR32" s="56"/>
      <c r="VS32" s="56"/>
      <c r="VT32" s="56"/>
      <c r="VU32" s="56"/>
      <c r="VV32" s="56"/>
      <c r="VW32" s="56"/>
      <c r="VX32" s="56"/>
      <c r="VY32" s="56"/>
      <c r="VZ32" s="56"/>
      <c r="WA32" s="56"/>
      <c r="WB32" s="56"/>
      <c r="WC32" s="56"/>
      <c r="WD32" s="56"/>
      <c r="WE32" s="56"/>
      <c r="WF32" s="56"/>
      <c r="WG32" s="56"/>
      <c r="WH32" s="56"/>
      <c r="WI32" s="56"/>
      <c r="WJ32" s="56"/>
      <c r="WK32" s="56"/>
      <c r="WL32" s="56"/>
      <c r="WM32" s="56"/>
      <c r="WN32" s="56"/>
      <c r="WO32" s="56"/>
      <c r="WP32" s="56"/>
      <c r="WQ32" s="56"/>
      <c r="WR32" s="56"/>
      <c r="WS32" s="56"/>
      <c r="WT32" s="56"/>
      <c r="WU32" s="56"/>
      <c r="WV32" s="56"/>
      <c r="WW32" s="56"/>
      <c r="WX32" s="56"/>
      <c r="WY32" s="56"/>
      <c r="WZ32" s="56"/>
      <c r="XA32" s="56"/>
      <c r="XB32" s="56"/>
      <c r="XC32" s="56"/>
      <c r="XD32" s="56"/>
      <c r="XE32" s="56"/>
      <c r="XF32" s="56"/>
      <c r="XG32" s="56"/>
      <c r="XH32" s="56"/>
      <c r="XI32" s="56"/>
      <c r="XJ32" s="56"/>
      <c r="XK32" s="56"/>
      <c r="XL32" s="56"/>
      <c r="XM32" s="56"/>
      <c r="XN32" s="56"/>
      <c r="XO32" s="56"/>
      <c r="XP32" s="56"/>
      <c r="XQ32" s="56"/>
      <c r="XR32" s="56"/>
      <c r="XS32" s="56"/>
      <c r="XT32" s="56"/>
      <c r="XU32" s="56"/>
      <c r="XV32" s="56"/>
      <c r="XW32" s="56"/>
      <c r="XX32" s="56"/>
      <c r="XY32" s="56"/>
      <c r="XZ32" s="56"/>
      <c r="YA32" s="56"/>
      <c r="YB32" s="56"/>
      <c r="YC32" s="56"/>
      <c r="YD32" s="56"/>
      <c r="YE32" s="56"/>
      <c r="YF32" s="56"/>
      <c r="YG32" s="56"/>
      <c r="YH32" s="56"/>
      <c r="YI32" s="56"/>
      <c r="YJ32" s="56"/>
      <c r="YK32" s="56"/>
      <c r="YL32" s="56"/>
      <c r="YM32" s="56"/>
      <c r="YN32" s="56"/>
      <c r="YO32" s="56"/>
      <c r="YP32" s="56"/>
      <c r="YQ32" s="56"/>
      <c r="YR32" s="56"/>
      <c r="YS32" s="56"/>
      <c r="YT32" s="56"/>
      <c r="YU32" s="56"/>
      <c r="YV32" s="56"/>
      <c r="YW32" s="56"/>
      <c r="YX32" s="56"/>
      <c r="YY32" s="56"/>
      <c r="YZ32" s="56"/>
      <c r="ZA32" s="56"/>
      <c r="ZB32" s="56"/>
      <c r="ZC32" s="56"/>
      <c r="ZD32" s="56"/>
      <c r="ZE32" s="56"/>
      <c r="ZF32" s="56"/>
      <c r="ZG32" s="56"/>
      <c r="ZH32" s="56"/>
      <c r="ZI32" s="56"/>
      <c r="ZJ32" s="56"/>
      <c r="ZK32" s="56"/>
      <c r="ZL32" s="56"/>
      <c r="ZM32" s="56"/>
      <c r="ZN32" s="56"/>
      <c r="ZO32" s="56"/>
      <c r="ZP32" s="56"/>
      <c r="ZQ32" s="56"/>
      <c r="ZR32" s="56"/>
      <c r="ZS32" s="56"/>
      <c r="ZT32" s="56"/>
      <c r="ZU32" s="56"/>
      <c r="ZV32" s="56"/>
      <c r="ZW32" s="56"/>
      <c r="ZX32" s="56"/>
      <c r="ZY32" s="56"/>
      <c r="ZZ32" s="56"/>
      <c r="AAA32" s="56"/>
      <c r="AAB32" s="56"/>
      <c r="AAC32" s="56"/>
      <c r="AAD32" s="56"/>
      <c r="AAE32" s="56"/>
      <c r="AAF32" s="56"/>
      <c r="AAG32" s="56"/>
    </row>
    <row r="33" spans="1:709" s="56" customFormat="1" ht="17.25">
      <c r="A33" s="70"/>
      <c r="B33" s="97"/>
      <c r="C33" s="97"/>
      <c r="D33" s="2" t="s">
        <v>41</v>
      </c>
      <c r="E33" s="46" t="s">
        <v>16</v>
      </c>
      <c r="F33" s="4">
        <f>SUM(I33+G33-H33)</f>
        <v>20</v>
      </c>
      <c r="G33" s="29">
        <f>SUM(N33+O33+P33+Q33)</f>
        <v>0</v>
      </c>
      <c r="H33" s="15">
        <f>SUM(J33+K33+L33+M33)</f>
        <v>10</v>
      </c>
      <c r="I33" s="34">
        <v>30</v>
      </c>
      <c r="J33" s="14">
        <v>10</v>
      </c>
      <c r="K33" s="15"/>
      <c r="L33" s="16"/>
      <c r="M33" s="17"/>
      <c r="N33" s="18"/>
      <c r="O33" s="19"/>
      <c r="P33" s="19"/>
      <c r="Q33" s="71"/>
      <c r="R33" s="59"/>
      <c r="S33" s="60"/>
      <c r="T33" s="61"/>
      <c r="U33" s="62"/>
      <c r="V33" s="10"/>
      <c r="W33" s="1"/>
      <c r="X33" s="78"/>
      <c r="Y33" s="78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  <c r="EG33" s="79"/>
      <c r="EH33" s="79"/>
      <c r="EI33" s="79"/>
      <c r="EJ33" s="79"/>
      <c r="EK33" s="79"/>
      <c r="EL33" s="79"/>
      <c r="EM33" s="79"/>
      <c r="EN33" s="79"/>
      <c r="EO33" s="79"/>
      <c r="EP33" s="79"/>
      <c r="EQ33" s="79"/>
      <c r="ER33" s="79"/>
      <c r="ES33" s="79"/>
      <c r="ET33" s="79"/>
      <c r="EU33" s="79"/>
      <c r="EV33" s="79"/>
      <c r="EW33" s="79"/>
      <c r="EX33" s="79"/>
      <c r="EY33" s="79"/>
      <c r="EZ33" s="79"/>
      <c r="FA33" s="79"/>
      <c r="FB33" s="79"/>
      <c r="FC33" s="79"/>
      <c r="FD33" s="79"/>
      <c r="FE33" s="79"/>
      <c r="FF33" s="79"/>
      <c r="FG33" s="79"/>
      <c r="FH33" s="79"/>
      <c r="FI33" s="79"/>
      <c r="FJ33" s="79"/>
      <c r="FK33" s="79"/>
      <c r="FL33" s="79"/>
      <c r="FM33" s="79"/>
      <c r="FN33" s="79"/>
      <c r="FO33" s="79"/>
      <c r="FP33" s="79"/>
      <c r="FQ33" s="79"/>
      <c r="FR33" s="79"/>
      <c r="FS33" s="79"/>
      <c r="FT33" s="79"/>
      <c r="FU33" s="79"/>
      <c r="FV33" s="79"/>
      <c r="FW33" s="79"/>
      <c r="FX33" s="79"/>
      <c r="FY33" s="79"/>
      <c r="FZ33" s="79"/>
      <c r="GA33" s="79"/>
      <c r="GB33" s="79"/>
      <c r="GC33" s="79"/>
      <c r="GD33" s="79"/>
      <c r="GE33" s="79"/>
      <c r="GF33" s="79"/>
      <c r="GG33" s="79"/>
      <c r="GH33" s="79"/>
      <c r="GI33" s="79"/>
      <c r="GJ33" s="79"/>
      <c r="GK33" s="79"/>
      <c r="GL33" s="79"/>
      <c r="GM33" s="79"/>
      <c r="GN33" s="79"/>
      <c r="GO33" s="79"/>
      <c r="GP33" s="79"/>
      <c r="GQ33" s="79"/>
      <c r="GR33" s="79"/>
      <c r="GS33" s="79"/>
      <c r="GT33" s="79"/>
      <c r="GU33" s="79"/>
      <c r="GV33" s="79"/>
      <c r="GW33" s="79"/>
      <c r="GX33" s="79"/>
      <c r="GY33" s="79"/>
      <c r="GZ33" s="79"/>
      <c r="HA33" s="79"/>
      <c r="HB33" s="79"/>
      <c r="HC33" s="79"/>
      <c r="HD33" s="79"/>
      <c r="HE33" s="79"/>
      <c r="HF33" s="79"/>
      <c r="HG33" s="79"/>
      <c r="HH33" s="79"/>
      <c r="HI33" s="79"/>
      <c r="HJ33" s="79"/>
      <c r="HK33" s="79"/>
      <c r="HL33" s="79"/>
      <c r="HM33" s="79"/>
      <c r="HN33" s="79"/>
      <c r="HO33" s="79"/>
      <c r="HP33" s="79"/>
      <c r="HQ33" s="79"/>
      <c r="HR33" s="79"/>
      <c r="HS33" s="79"/>
      <c r="HT33" s="79"/>
      <c r="HU33" s="79"/>
      <c r="HV33" s="79"/>
      <c r="HW33" s="79"/>
      <c r="HX33" s="79"/>
      <c r="HY33" s="79"/>
      <c r="HZ33" s="79"/>
      <c r="IA33" s="79"/>
      <c r="IB33" s="79"/>
      <c r="IC33" s="79"/>
      <c r="ID33" s="79"/>
      <c r="IE33" s="79"/>
      <c r="IF33" s="79"/>
      <c r="IG33" s="79"/>
      <c r="IH33" s="79"/>
      <c r="II33" s="79"/>
      <c r="IJ33" s="79"/>
      <c r="IK33" s="79"/>
      <c r="IL33" s="79"/>
      <c r="IM33" s="79"/>
      <c r="IN33" s="79"/>
      <c r="IO33" s="79"/>
      <c r="IP33" s="79"/>
      <c r="IQ33" s="79"/>
      <c r="IR33" s="79"/>
      <c r="IS33" s="79"/>
      <c r="IT33" s="79"/>
      <c r="IU33" s="79"/>
      <c r="IV33" s="79"/>
      <c r="IW33" s="79"/>
      <c r="IX33" s="79"/>
      <c r="IY33" s="79"/>
      <c r="IZ33" s="79"/>
      <c r="JA33" s="79"/>
      <c r="JB33" s="79"/>
      <c r="JC33" s="79"/>
      <c r="JD33" s="79"/>
      <c r="JE33" s="79"/>
      <c r="JF33" s="79"/>
      <c r="JG33" s="79"/>
      <c r="JH33" s="79"/>
      <c r="JI33" s="79"/>
      <c r="JJ33" s="79"/>
      <c r="JK33" s="79"/>
      <c r="JL33" s="79"/>
      <c r="JM33" s="79"/>
      <c r="JN33" s="79"/>
      <c r="JO33" s="79"/>
      <c r="JP33" s="79"/>
      <c r="JQ33" s="79"/>
      <c r="JR33" s="79"/>
      <c r="JS33" s="79"/>
      <c r="JT33" s="79"/>
      <c r="JU33" s="79"/>
      <c r="JV33" s="79"/>
      <c r="JW33" s="79"/>
      <c r="JX33" s="79"/>
      <c r="JY33" s="79"/>
      <c r="JZ33" s="79"/>
      <c r="KA33" s="79"/>
      <c r="KB33" s="79"/>
      <c r="KC33" s="79"/>
      <c r="KD33" s="79"/>
      <c r="KE33" s="79"/>
      <c r="KF33" s="79"/>
      <c r="KG33" s="79"/>
      <c r="KH33" s="79"/>
      <c r="KI33" s="79"/>
      <c r="KJ33" s="79"/>
      <c r="KK33" s="79"/>
      <c r="KL33" s="79"/>
      <c r="KM33" s="79"/>
      <c r="KN33" s="79"/>
      <c r="KO33" s="79"/>
      <c r="KP33" s="79"/>
      <c r="KQ33" s="79"/>
      <c r="KR33" s="79"/>
      <c r="KS33" s="79"/>
      <c r="KT33" s="79"/>
      <c r="KU33" s="79"/>
      <c r="KV33" s="79"/>
      <c r="KW33" s="79"/>
      <c r="KX33" s="79"/>
      <c r="KY33" s="79"/>
      <c r="KZ33" s="79"/>
      <c r="LA33" s="79"/>
      <c r="LB33" s="79"/>
      <c r="LC33" s="79"/>
      <c r="LD33" s="79"/>
      <c r="LE33" s="79"/>
      <c r="LF33" s="79"/>
      <c r="LG33" s="79"/>
      <c r="LH33" s="79"/>
      <c r="LI33" s="79"/>
      <c r="LJ33" s="79"/>
      <c r="LK33" s="79"/>
      <c r="LL33" s="79"/>
      <c r="LM33" s="79"/>
      <c r="LN33" s="79"/>
      <c r="LO33" s="79"/>
      <c r="LP33" s="79"/>
      <c r="LQ33" s="79"/>
      <c r="LR33" s="79"/>
      <c r="LS33" s="79"/>
      <c r="LT33" s="79"/>
      <c r="LU33" s="79"/>
      <c r="LV33" s="79"/>
      <c r="LW33" s="79"/>
      <c r="LX33" s="79"/>
      <c r="LY33" s="79"/>
      <c r="LZ33" s="79"/>
      <c r="MA33" s="79"/>
      <c r="MB33" s="79"/>
      <c r="MC33" s="79"/>
      <c r="MD33" s="79"/>
      <c r="ME33" s="79"/>
      <c r="MF33" s="79"/>
      <c r="MG33" s="79"/>
      <c r="MH33" s="79"/>
      <c r="MI33" s="79"/>
      <c r="MJ33" s="79"/>
      <c r="MK33" s="79"/>
      <c r="ML33" s="79"/>
      <c r="MM33" s="79"/>
      <c r="MN33" s="79"/>
      <c r="MO33" s="79"/>
      <c r="MP33" s="79"/>
      <c r="MQ33" s="79"/>
      <c r="MR33" s="79"/>
      <c r="MS33" s="79"/>
      <c r="MT33" s="79"/>
      <c r="MU33" s="79"/>
      <c r="MV33" s="79"/>
      <c r="MW33" s="79"/>
      <c r="MX33" s="79"/>
      <c r="MY33" s="79"/>
      <c r="MZ33" s="79"/>
      <c r="NA33" s="79"/>
      <c r="NB33" s="79"/>
      <c r="NC33" s="79"/>
      <c r="ND33" s="79"/>
      <c r="NE33" s="79"/>
      <c r="NF33" s="79"/>
      <c r="NG33" s="79"/>
      <c r="NH33" s="79"/>
      <c r="NI33" s="79"/>
      <c r="NJ33" s="79"/>
      <c r="NK33" s="79"/>
      <c r="NL33" s="79"/>
      <c r="NM33" s="79"/>
      <c r="NN33" s="79"/>
      <c r="NO33" s="79"/>
      <c r="NP33" s="79"/>
      <c r="NQ33" s="79"/>
      <c r="NR33" s="79"/>
      <c r="NS33" s="79"/>
      <c r="NT33" s="79"/>
      <c r="NU33" s="79"/>
      <c r="NV33" s="79"/>
      <c r="NW33" s="79"/>
      <c r="NX33" s="79"/>
      <c r="NY33" s="79"/>
      <c r="NZ33" s="79"/>
      <c r="OA33" s="79"/>
      <c r="OB33" s="79"/>
      <c r="OC33" s="79"/>
      <c r="OD33" s="79"/>
      <c r="OE33" s="79"/>
      <c r="OF33" s="79"/>
      <c r="OG33" s="79"/>
      <c r="OH33" s="79"/>
      <c r="OI33" s="79"/>
      <c r="OJ33" s="79"/>
      <c r="OK33" s="79"/>
      <c r="OL33" s="79"/>
      <c r="OM33" s="79"/>
      <c r="ON33" s="79"/>
      <c r="OO33" s="79"/>
      <c r="OP33" s="79"/>
      <c r="OQ33" s="79"/>
      <c r="OR33" s="79"/>
      <c r="OS33" s="79"/>
      <c r="OT33" s="79"/>
      <c r="OU33" s="79"/>
      <c r="OV33" s="79"/>
      <c r="OW33" s="79"/>
      <c r="OX33" s="79"/>
      <c r="OY33" s="79"/>
      <c r="OZ33" s="79"/>
      <c r="PA33" s="79"/>
      <c r="PB33" s="79"/>
      <c r="PC33" s="79"/>
      <c r="PD33" s="79"/>
      <c r="PE33" s="79"/>
      <c r="PF33" s="79"/>
      <c r="PG33" s="79"/>
      <c r="PH33" s="79"/>
      <c r="PI33" s="79"/>
      <c r="PJ33" s="79"/>
      <c r="PK33" s="79"/>
      <c r="PL33" s="79"/>
      <c r="PM33" s="79"/>
      <c r="PN33" s="79"/>
      <c r="PO33" s="79"/>
      <c r="PP33" s="79"/>
      <c r="PQ33" s="79"/>
      <c r="PR33" s="79"/>
      <c r="PS33" s="79"/>
      <c r="PT33" s="79"/>
      <c r="PU33" s="79"/>
      <c r="PV33" s="79"/>
      <c r="PW33" s="79"/>
      <c r="PX33" s="79"/>
      <c r="PY33" s="79"/>
      <c r="PZ33" s="79"/>
      <c r="QA33" s="79"/>
      <c r="QB33" s="79"/>
      <c r="QC33" s="79"/>
      <c r="QD33" s="79"/>
      <c r="QE33" s="79"/>
      <c r="QF33" s="79"/>
      <c r="QG33" s="79"/>
      <c r="QH33" s="79"/>
      <c r="QI33" s="79"/>
      <c r="QJ33" s="79"/>
      <c r="QK33" s="79"/>
      <c r="QL33" s="79"/>
      <c r="QM33" s="79"/>
      <c r="QN33" s="79"/>
      <c r="QO33" s="79"/>
      <c r="QP33" s="79"/>
      <c r="QQ33" s="79"/>
      <c r="QR33" s="79"/>
      <c r="QS33" s="79"/>
      <c r="QT33" s="79"/>
      <c r="QU33" s="79"/>
      <c r="QV33" s="79"/>
      <c r="QW33" s="79"/>
      <c r="QX33" s="79"/>
      <c r="QY33" s="79"/>
      <c r="QZ33" s="79"/>
      <c r="RA33" s="79"/>
      <c r="RB33" s="79"/>
      <c r="RC33" s="79"/>
      <c r="RD33" s="79"/>
      <c r="RE33" s="79"/>
      <c r="RF33" s="79"/>
      <c r="RG33" s="79"/>
      <c r="RH33" s="79"/>
      <c r="RI33" s="79"/>
      <c r="RJ33" s="79"/>
      <c r="RK33" s="79"/>
      <c r="RL33" s="79"/>
      <c r="RM33" s="79"/>
      <c r="RN33" s="79"/>
      <c r="RO33" s="79"/>
      <c r="RP33" s="79"/>
      <c r="RQ33" s="79"/>
      <c r="RR33" s="79"/>
      <c r="RS33" s="79"/>
      <c r="RT33" s="79"/>
      <c r="RU33" s="79"/>
      <c r="RV33" s="79"/>
      <c r="RW33" s="79"/>
      <c r="RX33" s="79"/>
      <c r="RY33" s="79"/>
      <c r="RZ33" s="79"/>
      <c r="SA33" s="79"/>
      <c r="SB33" s="79"/>
      <c r="SC33" s="79"/>
      <c r="SD33" s="79"/>
      <c r="SE33" s="79"/>
      <c r="SF33" s="79"/>
      <c r="SG33" s="79"/>
      <c r="SH33" s="79"/>
      <c r="SI33" s="79"/>
      <c r="SJ33" s="79"/>
      <c r="SK33" s="79"/>
      <c r="SL33" s="79"/>
      <c r="SM33" s="79"/>
      <c r="SN33" s="79"/>
      <c r="SO33" s="79"/>
      <c r="SP33" s="79"/>
      <c r="SQ33" s="79"/>
      <c r="SR33" s="79"/>
      <c r="SS33" s="79"/>
      <c r="ST33" s="79"/>
      <c r="SU33" s="79"/>
      <c r="SV33" s="79"/>
      <c r="SW33" s="79"/>
      <c r="SX33" s="79"/>
      <c r="SY33" s="79"/>
      <c r="SZ33" s="79"/>
      <c r="TA33" s="79"/>
      <c r="TB33" s="79"/>
      <c r="TC33" s="79"/>
      <c r="TD33" s="79"/>
      <c r="TE33" s="79"/>
      <c r="TF33" s="79"/>
      <c r="TG33" s="79"/>
      <c r="TH33" s="79"/>
      <c r="TI33" s="79"/>
      <c r="TJ33" s="79"/>
      <c r="TK33" s="79"/>
      <c r="TL33" s="79"/>
      <c r="TM33" s="79"/>
      <c r="TN33" s="79"/>
      <c r="TO33" s="79"/>
      <c r="TP33" s="79"/>
      <c r="TQ33" s="79"/>
      <c r="TR33" s="79"/>
      <c r="TS33" s="79"/>
      <c r="TT33" s="79"/>
      <c r="TU33" s="79"/>
      <c r="TV33" s="79"/>
      <c r="TW33" s="79"/>
      <c r="TX33" s="79"/>
      <c r="TY33" s="79"/>
      <c r="TZ33" s="79"/>
      <c r="UA33" s="79"/>
      <c r="UB33" s="79"/>
      <c r="UC33" s="79"/>
      <c r="UD33" s="79"/>
      <c r="UE33" s="79"/>
      <c r="UF33" s="79"/>
      <c r="UG33" s="79"/>
      <c r="UH33" s="79"/>
      <c r="UI33" s="79"/>
      <c r="UJ33" s="79"/>
      <c r="UK33" s="79"/>
      <c r="UL33" s="79"/>
      <c r="UM33" s="79"/>
      <c r="UN33" s="79"/>
      <c r="UO33" s="79"/>
      <c r="UP33" s="79"/>
      <c r="UQ33" s="79"/>
      <c r="UR33" s="79"/>
      <c r="US33" s="79"/>
      <c r="UT33" s="79"/>
      <c r="UU33" s="79"/>
      <c r="UV33" s="79"/>
      <c r="UW33" s="79"/>
      <c r="UX33" s="79"/>
      <c r="UY33" s="79"/>
      <c r="UZ33" s="79"/>
      <c r="VA33" s="79"/>
      <c r="VB33" s="79"/>
      <c r="VC33" s="79"/>
      <c r="VD33" s="79"/>
      <c r="VE33" s="79"/>
      <c r="VF33" s="79"/>
      <c r="VG33" s="79"/>
      <c r="VH33" s="79"/>
      <c r="VI33" s="79"/>
      <c r="VJ33" s="79"/>
      <c r="VK33" s="79"/>
      <c r="VL33" s="79"/>
      <c r="VM33" s="79"/>
      <c r="VN33" s="79"/>
      <c r="VO33" s="79"/>
      <c r="VP33" s="79"/>
      <c r="VQ33" s="79"/>
      <c r="VR33" s="79"/>
      <c r="VS33" s="79"/>
      <c r="VT33" s="79"/>
      <c r="VU33" s="79"/>
      <c r="VV33" s="79"/>
      <c r="VW33" s="79"/>
      <c r="VX33" s="79"/>
      <c r="VY33" s="79"/>
      <c r="VZ33" s="79"/>
      <c r="WA33" s="79"/>
      <c r="WB33" s="79"/>
      <c r="WC33" s="79"/>
      <c r="WD33" s="79"/>
      <c r="WE33" s="79"/>
      <c r="WF33" s="79"/>
      <c r="WG33" s="79"/>
      <c r="WH33" s="79"/>
      <c r="WI33" s="79"/>
      <c r="WJ33" s="79"/>
      <c r="WK33" s="79"/>
      <c r="WL33" s="79"/>
      <c r="WM33" s="79"/>
      <c r="WN33" s="79"/>
      <c r="WO33" s="79"/>
      <c r="WP33" s="79"/>
      <c r="WQ33" s="79"/>
      <c r="WR33" s="79"/>
      <c r="WS33" s="79"/>
      <c r="WT33" s="79"/>
      <c r="WU33" s="79"/>
      <c r="WV33" s="79"/>
      <c r="WW33" s="79"/>
      <c r="WX33" s="79"/>
      <c r="WY33" s="79"/>
      <c r="WZ33" s="79"/>
      <c r="XA33" s="79"/>
      <c r="XB33" s="79"/>
      <c r="XC33" s="79"/>
      <c r="XD33" s="79"/>
      <c r="XE33" s="79"/>
      <c r="XF33" s="79"/>
      <c r="XG33" s="79"/>
      <c r="XH33" s="79"/>
      <c r="XI33" s="79"/>
      <c r="XJ33" s="79"/>
      <c r="XK33" s="79"/>
      <c r="XL33" s="79"/>
      <c r="XM33" s="79"/>
      <c r="XN33" s="79"/>
      <c r="XO33" s="79"/>
      <c r="XP33" s="79"/>
      <c r="XQ33" s="79"/>
      <c r="XR33" s="79"/>
      <c r="XS33" s="79"/>
      <c r="XT33" s="79"/>
      <c r="XU33" s="79"/>
      <c r="XV33" s="79"/>
      <c r="XW33" s="79"/>
      <c r="XX33" s="79"/>
      <c r="XY33" s="79"/>
      <c r="XZ33" s="79"/>
      <c r="YA33" s="79"/>
      <c r="YB33" s="79"/>
      <c r="YC33" s="79"/>
      <c r="YD33" s="79"/>
      <c r="YE33" s="79"/>
      <c r="YF33" s="79"/>
      <c r="YG33" s="79"/>
      <c r="YH33" s="79"/>
      <c r="YI33" s="79"/>
      <c r="YJ33" s="79"/>
      <c r="YK33" s="79"/>
      <c r="YL33" s="79"/>
      <c r="YM33" s="79"/>
      <c r="YN33" s="79"/>
      <c r="YO33" s="79"/>
      <c r="YP33" s="79"/>
      <c r="YQ33" s="79"/>
      <c r="YR33" s="79"/>
      <c r="YS33" s="79"/>
      <c r="YT33" s="79"/>
      <c r="YU33" s="79"/>
      <c r="YV33" s="79"/>
      <c r="YW33" s="79"/>
      <c r="YX33" s="79"/>
      <c r="YY33" s="79"/>
      <c r="YZ33" s="79"/>
      <c r="ZA33" s="79"/>
      <c r="ZB33" s="79"/>
      <c r="ZC33" s="79"/>
      <c r="ZD33" s="79"/>
      <c r="ZE33" s="79"/>
      <c r="ZF33" s="79"/>
      <c r="ZG33" s="79"/>
      <c r="ZH33" s="79"/>
      <c r="ZI33" s="79"/>
      <c r="ZJ33" s="79"/>
      <c r="ZK33" s="79"/>
      <c r="ZL33" s="79"/>
      <c r="ZM33" s="79"/>
      <c r="ZN33" s="79"/>
      <c r="ZO33" s="79"/>
      <c r="ZP33" s="79"/>
      <c r="ZQ33" s="79"/>
      <c r="ZR33" s="79"/>
      <c r="ZS33" s="79"/>
      <c r="ZT33" s="79"/>
      <c r="ZU33" s="79"/>
      <c r="ZV33" s="79"/>
      <c r="ZW33" s="79"/>
      <c r="ZX33" s="79"/>
      <c r="ZY33" s="79"/>
      <c r="ZZ33" s="79"/>
      <c r="AAA33" s="79"/>
      <c r="AAB33" s="79"/>
      <c r="AAC33" s="79"/>
      <c r="AAD33" s="79"/>
      <c r="AAE33" s="79"/>
      <c r="AAF33" s="79"/>
      <c r="AAG33" s="79"/>
    </row>
    <row r="34" spans="1:709" s="165" customFormat="1">
      <c r="A34" s="70"/>
      <c r="B34" s="97"/>
      <c r="C34" s="97"/>
      <c r="D34" s="2" t="s">
        <v>41</v>
      </c>
      <c r="E34" s="46" t="s">
        <v>31</v>
      </c>
      <c r="F34" s="4">
        <f>SUM(I34+G34-H34)</f>
        <v>20</v>
      </c>
      <c r="G34" s="29">
        <f>SUM(N34+O34+P34+Q34)</f>
        <v>0</v>
      </c>
      <c r="H34" s="15">
        <f>SUM(J34+K34+L34+M34)</f>
        <v>10</v>
      </c>
      <c r="I34" s="34">
        <v>30</v>
      </c>
      <c r="J34" s="14">
        <v>10</v>
      </c>
      <c r="K34" s="15"/>
      <c r="L34" s="16"/>
      <c r="M34" s="17"/>
      <c r="N34" s="18"/>
      <c r="O34" s="19"/>
      <c r="P34" s="19"/>
      <c r="Q34" s="71"/>
      <c r="R34" s="59"/>
      <c r="S34" s="60"/>
      <c r="T34" s="61"/>
      <c r="U34" s="62"/>
      <c r="V34" s="10"/>
      <c r="W34" s="1"/>
      <c r="X34" s="78"/>
      <c r="Y34" s="78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X34" s="79"/>
      <c r="DY34" s="79"/>
      <c r="DZ34" s="79"/>
      <c r="EA34" s="79"/>
      <c r="EB34" s="79"/>
      <c r="EC34" s="79"/>
      <c r="ED34" s="79"/>
      <c r="EE34" s="79"/>
      <c r="EF34" s="79"/>
      <c r="EG34" s="79"/>
      <c r="EH34" s="79"/>
      <c r="EI34" s="79"/>
      <c r="EJ34" s="79"/>
      <c r="EK34" s="79"/>
      <c r="EL34" s="79"/>
      <c r="EM34" s="79"/>
      <c r="EN34" s="79"/>
      <c r="EO34" s="79"/>
      <c r="EP34" s="79"/>
      <c r="EQ34" s="79"/>
      <c r="ER34" s="79"/>
      <c r="ES34" s="79"/>
      <c r="ET34" s="79"/>
      <c r="EU34" s="79"/>
      <c r="EV34" s="79"/>
      <c r="EW34" s="79"/>
      <c r="EX34" s="79"/>
      <c r="EY34" s="79"/>
      <c r="EZ34" s="79"/>
      <c r="FA34" s="79"/>
      <c r="FB34" s="79"/>
      <c r="FC34" s="79"/>
      <c r="FD34" s="79"/>
      <c r="FE34" s="79"/>
      <c r="FF34" s="79"/>
      <c r="FG34" s="79"/>
      <c r="FH34" s="79"/>
      <c r="FI34" s="79"/>
      <c r="FJ34" s="79"/>
      <c r="FK34" s="79"/>
      <c r="FL34" s="79"/>
      <c r="FM34" s="79"/>
      <c r="FN34" s="79"/>
      <c r="FO34" s="79"/>
      <c r="FP34" s="79"/>
      <c r="FQ34" s="79"/>
      <c r="FR34" s="79"/>
      <c r="FS34" s="79"/>
      <c r="FT34" s="79"/>
      <c r="FU34" s="79"/>
      <c r="FV34" s="79"/>
      <c r="FW34" s="79"/>
      <c r="FX34" s="79"/>
      <c r="FY34" s="79"/>
      <c r="FZ34" s="79"/>
      <c r="GA34" s="79"/>
      <c r="GB34" s="79"/>
      <c r="GC34" s="79"/>
      <c r="GD34" s="79"/>
      <c r="GE34" s="79"/>
      <c r="GF34" s="79"/>
      <c r="GG34" s="79"/>
      <c r="GH34" s="79"/>
      <c r="GI34" s="79"/>
      <c r="GJ34" s="79"/>
      <c r="GK34" s="79"/>
      <c r="GL34" s="79"/>
      <c r="GM34" s="79"/>
      <c r="GN34" s="79"/>
      <c r="GO34" s="79"/>
      <c r="GP34" s="79"/>
      <c r="GQ34" s="79"/>
      <c r="GR34" s="79"/>
      <c r="GS34" s="79"/>
      <c r="GT34" s="79"/>
      <c r="GU34" s="79"/>
      <c r="GV34" s="79"/>
      <c r="GW34" s="79"/>
      <c r="GX34" s="79"/>
      <c r="GY34" s="79"/>
      <c r="GZ34" s="79"/>
      <c r="HA34" s="79"/>
      <c r="HB34" s="79"/>
      <c r="HC34" s="79"/>
      <c r="HD34" s="79"/>
      <c r="HE34" s="79"/>
      <c r="HF34" s="79"/>
      <c r="HG34" s="79"/>
      <c r="HH34" s="79"/>
      <c r="HI34" s="79"/>
      <c r="HJ34" s="79"/>
      <c r="HK34" s="79"/>
      <c r="HL34" s="79"/>
      <c r="HM34" s="79"/>
      <c r="HN34" s="79"/>
      <c r="HO34" s="79"/>
      <c r="HP34" s="79"/>
      <c r="HQ34" s="79"/>
      <c r="HR34" s="79"/>
      <c r="HS34" s="79"/>
      <c r="HT34" s="79"/>
      <c r="HU34" s="79"/>
      <c r="HV34" s="79"/>
      <c r="HW34" s="79"/>
      <c r="HX34" s="79"/>
      <c r="HY34" s="79"/>
      <c r="HZ34" s="79"/>
      <c r="IA34" s="79"/>
      <c r="IB34" s="79"/>
      <c r="IC34" s="79"/>
      <c r="ID34" s="79"/>
      <c r="IE34" s="79"/>
      <c r="IF34" s="79"/>
      <c r="IG34" s="79"/>
      <c r="IH34" s="79"/>
      <c r="II34" s="79"/>
      <c r="IJ34" s="79"/>
      <c r="IK34" s="79"/>
      <c r="IL34" s="79"/>
      <c r="IM34" s="79"/>
      <c r="IN34" s="79"/>
      <c r="IO34" s="79"/>
      <c r="IP34" s="79"/>
      <c r="IQ34" s="79"/>
      <c r="IR34" s="79"/>
      <c r="IS34" s="79"/>
      <c r="IT34" s="79"/>
      <c r="IU34" s="79"/>
      <c r="IV34" s="79"/>
      <c r="IW34" s="79"/>
      <c r="IX34" s="79"/>
      <c r="IY34" s="79"/>
      <c r="IZ34" s="79"/>
      <c r="JA34" s="79"/>
      <c r="JB34" s="79"/>
      <c r="JC34" s="79"/>
      <c r="JD34" s="79"/>
      <c r="JE34" s="79"/>
      <c r="JF34" s="79"/>
      <c r="JG34" s="79"/>
      <c r="JH34" s="79"/>
      <c r="JI34" s="79"/>
      <c r="JJ34" s="79"/>
      <c r="JK34" s="79"/>
      <c r="JL34" s="79"/>
      <c r="JM34" s="79"/>
      <c r="JN34" s="79"/>
      <c r="JO34" s="79"/>
      <c r="JP34" s="79"/>
      <c r="JQ34" s="79"/>
      <c r="JR34" s="79"/>
      <c r="JS34" s="79"/>
      <c r="JT34" s="79"/>
      <c r="JU34" s="79"/>
      <c r="JV34" s="79"/>
      <c r="JW34" s="79"/>
      <c r="JX34" s="79"/>
      <c r="JY34" s="79"/>
      <c r="JZ34" s="79"/>
      <c r="KA34" s="79"/>
      <c r="KB34" s="79"/>
      <c r="KC34" s="79"/>
      <c r="KD34" s="79"/>
      <c r="KE34" s="79"/>
      <c r="KF34" s="79"/>
      <c r="KG34" s="79"/>
      <c r="KH34" s="79"/>
      <c r="KI34" s="79"/>
      <c r="KJ34" s="79"/>
      <c r="KK34" s="79"/>
      <c r="KL34" s="79"/>
      <c r="KM34" s="79"/>
      <c r="KN34" s="79"/>
      <c r="KO34" s="79"/>
      <c r="KP34" s="79"/>
      <c r="KQ34" s="79"/>
      <c r="KR34" s="79"/>
      <c r="KS34" s="79"/>
      <c r="KT34" s="79"/>
      <c r="KU34" s="79"/>
      <c r="KV34" s="79"/>
      <c r="KW34" s="79"/>
      <c r="KX34" s="79"/>
      <c r="KY34" s="79"/>
      <c r="KZ34" s="79"/>
      <c r="LA34" s="79"/>
      <c r="LB34" s="79"/>
      <c r="LC34" s="79"/>
      <c r="LD34" s="79"/>
      <c r="LE34" s="79"/>
      <c r="LF34" s="79"/>
      <c r="LG34" s="79"/>
      <c r="LH34" s="79"/>
      <c r="LI34" s="79"/>
      <c r="LJ34" s="79"/>
      <c r="LK34" s="79"/>
      <c r="LL34" s="79"/>
      <c r="LM34" s="79"/>
      <c r="LN34" s="79"/>
      <c r="LO34" s="79"/>
      <c r="LP34" s="79"/>
      <c r="LQ34" s="79"/>
      <c r="LR34" s="79"/>
      <c r="LS34" s="79"/>
      <c r="LT34" s="79"/>
      <c r="LU34" s="79"/>
      <c r="LV34" s="79"/>
      <c r="LW34" s="79"/>
      <c r="LX34" s="79"/>
      <c r="LY34" s="79"/>
      <c r="LZ34" s="79"/>
      <c r="MA34" s="79"/>
      <c r="MB34" s="79"/>
      <c r="MC34" s="79"/>
      <c r="MD34" s="79"/>
      <c r="ME34" s="79"/>
      <c r="MF34" s="79"/>
      <c r="MG34" s="79"/>
      <c r="MH34" s="79"/>
      <c r="MI34" s="79"/>
      <c r="MJ34" s="79"/>
      <c r="MK34" s="79"/>
      <c r="ML34" s="79"/>
      <c r="MM34" s="79"/>
      <c r="MN34" s="79"/>
      <c r="MO34" s="79"/>
      <c r="MP34" s="79"/>
      <c r="MQ34" s="79"/>
      <c r="MR34" s="79"/>
      <c r="MS34" s="79"/>
      <c r="MT34" s="79"/>
      <c r="MU34" s="79"/>
      <c r="MV34" s="79"/>
      <c r="MW34" s="79"/>
      <c r="MX34" s="79"/>
      <c r="MY34" s="79"/>
      <c r="MZ34" s="79"/>
      <c r="NA34" s="79"/>
      <c r="NB34" s="79"/>
      <c r="NC34" s="79"/>
      <c r="ND34" s="79"/>
      <c r="NE34" s="79"/>
      <c r="NF34" s="79"/>
      <c r="NG34" s="79"/>
      <c r="NH34" s="79"/>
      <c r="NI34" s="79"/>
      <c r="NJ34" s="79"/>
      <c r="NK34" s="79"/>
      <c r="NL34" s="79"/>
      <c r="NM34" s="79"/>
      <c r="NN34" s="79"/>
      <c r="NO34" s="79"/>
      <c r="NP34" s="79"/>
      <c r="NQ34" s="79"/>
      <c r="NR34" s="79"/>
      <c r="NS34" s="79"/>
      <c r="NT34" s="79"/>
      <c r="NU34" s="79"/>
      <c r="NV34" s="79"/>
      <c r="NW34" s="79"/>
      <c r="NX34" s="79"/>
      <c r="NY34" s="79"/>
      <c r="NZ34" s="79"/>
      <c r="OA34" s="79"/>
      <c r="OB34" s="79"/>
      <c r="OC34" s="79"/>
      <c r="OD34" s="79"/>
      <c r="OE34" s="79"/>
      <c r="OF34" s="79"/>
      <c r="OG34" s="79"/>
      <c r="OH34" s="79"/>
      <c r="OI34" s="79"/>
      <c r="OJ34" s="79"/>
      <c r="OK34" s="79"/>
      <c r="OL34" s="79"/>
      <c r="OM34" s="79"/>
      <c r="ON34" s="79"/>
      <c r="OO34" s="79"/>
      <c r="OP34" s="79"/>
      <c r="OQ34" s="79"/>
      <c r="OR34" s="79"/>
      <c r="OS34" s="79"/>
      <c r="OT34" s="79"/>
      <c r="OU34" s="79"/>
      <c r="OV34" s="79"/>
      <c r="OW34" s="79"/>
      <c r="OX34" s="79"/>
      <c r="OY34" s="79"/>
      <c r="OZ34" s="79"/>
      <c r="PA34" s="79"/>
      <c r="PB34" s="79"/>
      <c r="PC34" s="79"/>
      <c r="PD34" s="79"/>
      <c r="PE34" s="79"/>
      <c r="PF34" s="79"/>
      <c r="PG34" s="79"/>
      <c r="PH34" s="79"/>
      <c r="PI34" s="79"/>
      <c r="PJ34" s="79"/>
      <c r="PK34" s="79"/>
      <c r="PL34" s="79"/>
      <c r="PM34" s="79"/>
      <c r="PN34" s="79"/>
      <c r="PO34" s="79"/>
      <c r="PP34" s="79"/>
      <c r="PQ34" s="79"/>
      <c r="PR34" s="79"/>
      <c r="PS34" s="79"/>
      <c r="PT34" s="79"/>
      <c r="PU34" s="79"/>
      <c r="PV34" s="79"/>
      <c r="PW34" s="79"/>
      <c r="PX34" s="79"/>
      <c r="PY34" s="79"/>
      <c r="PZ34" s="79"/>
      <c r="QA34" s="79"/>
      <c r="QB34" s="79"/>
      <c r="QC34" s="79"/>
      <c r="QD34" s="79"/>
      <c r="QE34" s="79"/>
      <c r="QF34" s="79"/>
      <c r="QG34" s="79"/>
      <c r="QH34" s="79"/>
      <c r="QI34" s="79"/>
      <c r="QJ34" s="79"/>
      <c r="QK34" s="79"/>
      <c r="QL34" s="79"/>
      <c r="QM34" s="79"/>
      <c r="QN34" s="79"/>
      <c r="QO34" s="79"/>
      <c r="QP34" s="79"/>
      <c r="QQ34" s="79"/>
      <c r="QR34" s="79"/>
      <c r="QS34" s="79"/>
      <c r="QT34" s="79"/>
      <c r="QU34" s="79"/>
      <c r="QV34" s="79"/>
      <c r="QW34" s="79"/>
      <c r="QX34" s="79"/>
      <c r="QY34" s="79"/>
      <c r="QZ34" s="79"/>
      <c r="RA34" s="79"/>
      <c r="RB34" s="79"/>
      <c r="RC34" s="79"/>
      <c r="RD34" s="79"/>
      <c r="RE34" s="79"/>
      <c r="RF34" s="79"/>
      <c r="RG34" s="79"/>
      <c r="RH34" s="79"/>
      <c r="RI34" s="79"/>
      <c r="RJ34" s="79"/>
      <c r="RK34" s="79"/>
      <c r="RL34" s="79"/>
      <c r="RM34" s="79"/>
      <c r="RN34" s="79"/>
      <c r="RO34" s="79"/>
      <c r="RP34" s="79"/>
      <c r="RQ34" s="79"/>
      <c r="RR34" s="79"/>
      <c r="RS34" s="79"/>
      <c r="RT34" s="79"/>
      <c r="RU34" s="79"/>
      <c r="RV34" s="79"/>
      <c r="RW34" s="79"/>
      <c r="RX34" s="79"/>
      <c r="RY34" s="79"/>
      <c r="RZ34" s="79"/>
      <c r="SA34" s="79"/>
      <c r="SB34" s="79"/>
      <c r="SC34" s="79"/>
      <c r="SD34" s="79"/>
      <c r="SE34" s="79"/>
      <c r="SF34" s="79"/>
      <c r="SG34" s="79"/>
      <c r="SH34" s="79"/>
      <c r="SI34" s="79"/>
      <c r="SJ34" s="79"/>
      <c r="SK34" s="79"/>
      <c r="SL34" s="79"/>
      <c r="SM34" s="79"/>
      <c r="SN34" s="79"/>
      <c r="SO34" s="79"/>
      <c r="SP34" s="79"/>
      <c r="SQ34" s="79"/>
      <c r="SR34" s="79"/>
      <c r="SS34" s="79"/>
      <c r="ST34" s="79"/>
      <c r="SU34" s="79"/>
      <c r="SV34" s="79"/>
      <c r="SW34" s="79"/>
      <c r="SX34" s="79"/>
      <c r="SY34" s="79"/>
      <c r="SZ34" s="79"/>
      <c r="TA34" s="79"/>
      <c r="TB34" s="79"/>
      <c r="TC34" s="79"/>
      <c r="TD34" s="79"/>
      <c r="TE34" s="79"/>
      <c r="TF34" s="79"/>
      <c r="TG34" s="79"/>
      <c r="TH34" s="79"/>
      <c r="TI34" s="79"/>
      <c r="TJ34" s="79"/>
      <c r="TK34" s="79"/>
      <c r="TL34" s="79"/>
      <c r="TM34" s="79"/>
      <c r="TN34" s="79"/>
      <c r="TO34" s="79"/>
      <c r="TP34" s="79"/>
      <c r="TQ34" s="79"/>
      <c r="TR34" s="79"/>
      <c r="TS34" s="79"/>
      <c r="TT34" s="79"/>
      <c r="TU34" s="79"/>
      <c r="TV34" s="79"/>
      <c r="TW34" s="79"/>
      <c r="TX34" s="79"/>
      <c r="TY34" s="79"/>
      <c r="TZ34" s="79"/>
      <c r="UA34" s="79"/>
      <c r="UB34" s="79"/>
      <c r="UC34" s="79"/>
      <c r="UD34" s="79"/>
      <c r="UE34" s="79"/>
      <c r="UF34" s="79"/>
      <c r="UG34" s="79"/>
      <c r="UH34" s="79"/>
      <c r="UI34" s="79"/>
      <c r="UJ34" s="79"/>
      <c r="UK34" s="79"/>
      <c r="UL34" s="79"/>
      <c r="UM34" s="79"/>
      <c r="UN34" s="79"/>
      <c r="UO34" s="79"/>
      <c r="UP34" s="79"/>
      <c r="UQ34" s="79"/>
      <c r="UR34" s="79"/>
      <c r="US34" s="79"/>
      <c r="UT34" s="79"/>
      <c r="UU34" s="79"/>
      <c r="UV34" s="79"/>
      <c r="UW34" s="79"/>
      <c r="UX34" s="79"/>
      <c r="UY34" s="79"/>
      <c r="UZ34" s="79"/>
      <c r="VA34" s="79"/>
      <c r="VB34" s="79"/>
      <c r="VC34" s="79"/>
      <c r="VD34" s="79"/>
      <c r="VE34" s="79"/>
      <c r="VF34" s="79"/>
      <c r="VG34" s="79"/>
      <c r="VH34" s="79"/>
      <c r="VI34" s="79"/>
      <c r="VJ34" s="79"/>
      <c r="VK34" s="79"/>
      <c r="VL34" s="79"/>
      <c r="VM34" s="79"/>
      <c r="VN34" s="79"/>
      <c r="VO34" s="79"/>
      <c r="VP34" s="79"/>
      <c r="VQ34" s="79"/>
      <c r="VR34" s="79"/>
      <c r="VS34" s="79"/>
      <c r="VT34" s="79"/>
      <c r="VU34" s="79"/>
      <c r="VV34" s="79"/>
      <c r="VW34" s="79"/>
      <c r="VX34" s="79"/>
      <c r="VY34" s="79"/>
      <c r="VZ34" s="79"/>
      <c r="WA34" s="79"/>
      <c r="WB34" s="79"/>
      <c r="WC34" s="79"/>
      <c r="WD34" s="79"/>
      <c r="WE34" s="79"/>
      <c r="WF34" s="79"/>
      <c r="WG34" s="79"/>
      <c r="WH34" s="79"/>
      <c r="WI34" s="79"/>
      <c r="WJ34" s="79"/>
      <c r="WK34" s="79"/>
      <c r="WL34" s="79"/>
      <c r="WM34" s="79"/>
      <c r="WN34" s="79"/>
      <c r="WO34" s="79"/>
      <c r="WP34" s="79"/>
      <c r="WQ34" s="79"/>
      <c r="WR34" s="79"/>
      <c r="WS34" s="79"/>
      <c r="WT34" s="79"/>
      <c r="WU34" s="79"/>
      <c r="WV34" s="79"/>
      <c r="WW34" s="79"/>
      <c r="WX34" s="79"/>
      <c r="WY34" s="79"/>
      <c r="WZ34" s="79"/>
      <c r="XA34" s="79"/>
      <c r="XB34" s="79"/>
      <c r="XC34" s="79"/>
      <c r="XD34" s="79"/>
      <c r="XE34" s="79"/>
      <c r="XF34" s="79"/>
      <c r="XG34" s="79"/>
      <c r="XH34" s="79"/>
      <c r="XI34" s="79"/>
      <c r="XJ34" s="79"/>
      <c r="XK34" s="79"/>
      <c r="XL34" s="79"/>
      <c r="XM34" s="79"/>
      <c r="XN34" s="79"/>
      <c r="XO34" s="79"/>
      <c r="XP34" s="79"/>
      <c r="XQ34" s="79"/>
      <c r="XR34" s="79"/>
      <c r="XS34" s="79"/>
      <c r="XT34" s="79"/>
      <c r="XU34" s="79"/>
      <c r="XV34" s="79"/>
      <c r="XW34" s="79"/>
      <c r="XX34" s="79"/>
      <c r="XY34" s="79"/>
      <c r="XZ34" s="79"/>
      <c r="YA34" s="79"/>
      <c r="YB34" s="79"/>
      <c r="YC34" s="79"/>
      <c r="YD34" s="79"/>
      <c r="YE34" s="79"/>
      <c r="YF34" s="79"/>
      <c r="YG34" s="79"/>
      <c r="YH34" s="79"/>
      <c r="YI34" s="79"/>
      <c r="YJ34" s="79"/>
      <c r="YK34" s="79"/>
      <c r="YL34" s="79"/>
      <c r="YM34" s="79"/>
      <c r="YN34" s="79"/>
      <c r="YO34" s="79"/>
      <c r="YP34" s="79"/>
      <c r="YQ34" s="79"/>
      <c r="YR34" s="79"/>
      <c r="YS34" s="79"/>
      <c r="YT34" s="79"/>
      <c r="YU34" s="79"/>
      <c r="YV34" s="79"/>
      <c r="YW34" s="79"/>
      <c r="YX34" s="79"/>
      <c r="YY34" s="79"/>
      <c r="YZ34" s="79"/>
      <c r="ZA34" s="79"/>
      <c r="ZB34" s="79"/>
      <c r="ZC34" s="79"/>
      <c r="ZD34" s="79"/>
      <c r="ZE34" s="79"/>
      <c r="ZF34" s="79"/>
      <c r="ZG34" s="79"/>
      <c r="ZH34" s="79"/>
      <c r="ZI34" s="79"/>
      <c r="ZJ34" s="79"/>
      <c r="ZK34" s="79"/>
      <c r="ZL34" s="79"/>
      <c r="ZM34" s="79"/>
      <c r="ZN34" s="79"/>
      <c r="ZO34" s="79"/>
      <c r="ZP34" s="79"/>
      <c r="ZQ34" s="79"/>
      <c r="ZR34" s="79"/>
      <c r="ZS34" s="79"/>
      <c r="ZT34" s="79"/>
      <c r="ZU34" s="79"/>
      <c r="ZV34" s="79"/>
      <c r="ZW34" s="79"/>
      <c r="ZX34" s="79"/>
      <c r="ZY34" s="79"/>
      <c r="ZZ34" s="79"/>
      <c r="AAA34" s="79"/>
      <c r="AAB34" s="79"/>
      <c r="AAC34" s="79"/>
      <c r="AAD34" s="79"/>
      <c r="AAE34" s="79"/>
      <c r="AAF34" s="79"/>
      <c r="AAG34" s="79"/>
    </row>
    <row r="35" spans="1:709" s="165" customFormat="1" ht="17.25" thickBot="1">
      <c r="A35" s="70"/>
      <c r="B35" s="97"/>
      <c r="C35" s="97"/>
      <c r="D35" s="2" t="s">
        <v>41</v>
      </c>
      <c r="E35" s="46" t="s">
        <v>1</v>
      </c>
      <c r="F35" s="4">
        <f>SUM(I35+G35-H35)</f>
        <v>20</v>
      </c>
      <c r="G35" s="29">
        <f>SUM(N35+O35+P35+Q35)</f>
        <v>0</v>
      </c>
      <c r="H35" s="15">
        <f>SUM(J35+K35+L35+M35)</f>
        <v>10</v>
      </c>
      <c r="I35" s="34">
        <v>30</v>
      </c>
      <c r="J35" s="14">
        <v>10</v>
      </c>
      <c r="K35" s="15"/>
      <c r="L35" s="16"/>
      <c r="M35" s="17"/>
      <c r="N35" s="18"/>
      <c r="O35" s="19"/>
      <c r="P35" s="19"/>
      <c r="Q35" s="71"/>
      <c r="R35" s="59"/>
      <c r="S35" s="60"/>
      <c r="T35" s="61"/>
      <c r="U35" s="62"/>
      <c r="V35" s="10"/>
      <c r="W35" s="1"/>
      <c r="X35" s="78"/>
      <c r="Y35" s="78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  <c r="GH35" s="79"/>
      <c r="GI35" s="79"/>
      <c r="GJ35" s="79"/>
      <c r="GK35" s="79"/>
      <c r="GL35" s="79"/>
      <c r="GM35" s="79"/>
      <c r="GN35" s="79"/>
      <c r="GO35" s="79"/>
      <c r="GP35" s="79"/>
      <c r="GQ35" s="79"/>
      <c r="GR35" s="79"/>
      <c r="GS35" s="79"/>
      <c r="GT35" s="79"/>
      <c r="GU35" s="79"/>
      <c r="GV35" s="79"/>
      <c r="GW35" s="79"/>
      <c r="GX35" s="79"/>
      <c r="GY35" s="79"/>
      <c r="GZ35" s="79"/>
      <c r="HA35" s="79"/>
      <c r="HB35" s="79"/>
      <c r="HC35" s="79"/>
      <c r="HD35" s="79"/>
      <c r="HE35" s="79"/>
      <c r="HF35" s="79"/>
      <c r="HG35" s="79"/>
      <c r="HH35" s="79"/>
      <c r="HI35" s="79"/>
      <c r="HJ35" s="79"/>
      <c r="HK35" s="79"/>
      <c r="HL35" s="79"/>
      <c r="HM35" s="79"/>
      <c r="HN35" s="79"/>
      <c r="HO35" s="79"/>
      <c r="HP35" s="79"/>
      <c r="HQ35" s="79"/>
      <c r="HR35" s="79"/>
      <c r="HS35" s="79"/>
      <c r="HT35" s="79"/>
      <c r="HU35" s="79"/>
      <c r="HV35" s="79"/>
      <c r="HW35" s="79"/>
      <c r="HX35" s="79"/>
      <c r="HY35" s="79"/>
      <c r="HZ35" s="79"/>
      <c r="IA35" s="79"/>
      <c r="IB35" s="79"/>
      <c r="IC35" s="79"/>
      <c r="ID35" s="79"/>
      <c r="IE35" s="79"/>
      <c r="IF35" s="79"/>
      <c r="IG35" s="79"/>
      <c r="IH35" s="79"/>
      <c r="II35" s="79"/>
      <c r="IJ35" s="79"/>
      <c r="IK35" s="79"/>
      <c r="IL35" s="79"/>
      <c r="IM35" s="79"/>
      <c r="IN35" s="79"/>
      <c r="IO35" s="79"/>
      <c r="IP35" s="79"/>
      <c r="IQ35" s="79"/>
      <c r="IR35" s="79"/>
      <c r="IS35" s="79"/>
      <c r="IT35" s="79"/>
      <c r="IU35" s="79"/>
      <c r="IV35" s="79"/>
      <c r="IW35" s="79"/>
      <c r="IX35" s="79"/>
      <c r="IY35" s="79"/>
      <c r="IZ35" s="79"/>
      <c r="JA35" s="79"/>
      <c r="JB35" s="79"/>
      <c r="JC35" s="79"/>
      <c r="JD35" s="79"/>
      <c r="JE35" s="79"/>
      <c r="JF35" s="79"/>
      <c r="JG35" s="79"/>
      <c r="JH35" s="79"/>
      <c r="JI35" s="79"/>
      <c r="JJ35" s="79"/>
      <c r="JK35" s="79"/>
      <c r="JL35" s="79"/>
      <c r="JM35" s="79"/>
      <c r="JN35" s="79"/>
      <c r="JO35" s="79"/>
      <c r="JP35" s="79"/>
      <c r="JQ35" s="79"/>
      <c r="JR35" s="79"/>
      <c r="JS35" s="79"/>
      <c r="JT35" s="79"/>
      <c r="JU35" s="79"/>
      <c r="JV35" s="79"/>
      <c r="JW35" s="79"/>
      <c r="JX35" s="79"/>
      <c r="JY35" s="79"/>
      <c r="JZ35" s="79"/>
      <c r="KA35" s="79"/>
      <c r="KB35" s="79"/>
      <c r="KC35" s="79"/>
      <c r="KD35" s="79"/>
      <c r="KE35" s="79"/>
      <c r="KF35" s="79"/>
      <c r="KG35" s="79"/>
      <c r="KH35" s="79"/>
      <c r="KI35" s="79"/>
      <c r="KJ35" s="79"/>
      <c r="KK35" s="79"/>
      <c r="KL35" s="79"/>
      <c r="KM35" s="79"/>
      <c r="KN35" s="79"/>
      <c r="KO35" s="79"/>
      <c r="KP35" s="79"/>
      <c r="KQ35" s="79"/>
      <c r="KR35" s="79"/>
      <c r="KS35" s="79"/>
      <c r="KT35" s="79"/>
      <c r="KU35" s="79"/>
      <c r="KV35" s="79"/>
      <c r="KW35" s="79"/>
      <c r="KX35" s="79"/>
      <c r="KY35" s="79"/>
      <c r="KZ35" s="79"/>
      <c r="LA35" s="79"/>
      <c r="LB35" s="79"/>
      <c r="LC35" s="79"/>
      <c r="LD35" s="79"/>
      <c r="LE35" s="79"/>
      <c r="LF35" s="79"/>
      <c r="LG35" s="79"/>
      <c r="LH35" s="79"/>
      <c r="LI35" s="79"/>
      <c r="LJ35" s="79"/>
      <c r="LK35" s="79"/>
      <c r="LL35" s="79"/>
      <c r="LM35" s="79"/>
      <c r="LN35" s="79"/>
      <c r="LO35" s="79"/>
      <c r="LP35" s="79"/>
      <c r="LQ35" s="79"/>
      <c r="LR35" s="79"/>
      <c r="LS35" s="79"/>
      <c r="LT35" s="79"/>
      <c r="LU35" s="79"/>
      <c r="LV35" s="79"/>
      <c r="LW35" s="79"/>
      <c r="LX35" s="79"/>
      <c r="LY35" s="79"/>
      <c r="LZ35" s="79"/>
      <c r="MA35" s="79"/>
      <c r="MB35" s="79"/>
      <c r="MC35" s="79"/>
      <c r="MD35" s="79"/>
      <c r="ME35" s="79"/>
      <c r="MF35" s="79"/>
      <c r="MG35" s="79"/>
      <c r="MH35" s="79"/>
      <c r="MI35" s="79"/>
      <c r="MJ35" s="79"/>
      <c r="MK35" s="79"/>
      <c r="ML35" s="79"/>
      <c r="MM35" s="79"/>
      <c r="MN35" s="79"/>
      <c r="MO35" s="79"/>
      <c r="MP35" s="79"/>
      <c r="MQ35" s="79"/>
      <c r="MR35" s="79"/>
      <c r="MS35" s="79"/>
      <c r="MT35" s="79"/>
      <c r="MU35" s="79"/>
      <c r="MV35" s="79"/>
      <c r="MW35" s="79"/>
      <c r="MX35" s="79"/>
      <c r="MY35" s="79"/>
      <c r="MZ35" s="79"/>
      <c r="NA35" s="79"/>
      <c r="NB35" s="79"/>
      <c r="NC35" s="79"/>
      <c r="ND35" s="79"/>
      <c r="NE35" s="79"/>
      <c r="NF35" s="79"/>
      <c r="NG35" s="79"/>
      <c r="NH35" s="79"/>
      <c r="NI35" s="79"/>
      <c r="NJ35" s="79"/>
      <c r="NK35" s="79"/>
      <c r="NL35" s="79"/>
      <c r="NM35" s="79"/>
      <c r="NN35" s="79"/>
      <c r="NO35" s="79"/>
      <c r="NP35" s="79"/>
      <c r="NQ35" s="79"/>
      <c r="NR35" s="79"/>
      <c r="NS35" s="79"/>
      <c r="NT35" s="79"/>
      <c r="NU35" s="79"/>
      <c r="NV35" s="79"/>
      <c r="NW35" s="79"/>
      <c r="NX35" s="79"/>
      <c r="NY35" s="79"/>
      <c r="NZ35" s="79"/>
      <c r="OA35" s="79"/>
      <c r="OB35" s="79"/>
      <c r="OC35" s="79"/>
      <c r="OD35" s="79"/>
      <c r="OE35" s="79"/>
      <c r="OF35" s="79"/>
      <c r="OG35" s="79"/>
      <c r="OH35" s="79"/>
      <c r="OI35" s="79"/>
      <c r="OJ35" s="79"/>
      <c r="OK35" s="79"/>
      <c r="OL35" s="79"/>
      <c r="OM35" s="79"/>
      <c r="ON35" s="79"/>
      <c r="OO35" s="79"/>
      <c r="OP35" s="79"/>
      <c r="OQ35" s="79"/>
      <c r="OR35" s="79"/>
      <c r="OS35" s="79"/>
      <c r="OT35" s="79"/>
      <c r="OU35" s="79"/>
      <c r="OV35" s="79"/>
      <c r="OW35" s="79"/>
      <c r="OX35" s="79"/>
      <c r="OY35" s="79"/>
      <c r="OZ35" s="79"/>
      <c r="PA35" s="79"/>
      <c r="PB35" s="79"/>
      <c r="PC35" s="79"/>
      <c r="PD35" s="79"/>
      <c r="PE35" s="79"/>
      <c r="PF35" s="79"/>
      <c r="PG35" s="79"/>
      <c r="PH35" s="79"/>
      <c r="PI35" s="79"/>
      <c r="PJ35" s="79"/>
      <c r="PK35" s="79"/>
      <c r="PL35" s="79"/>
      <c r="PM35" s="79"/>
      <c r="PN35" s="79"/>
      <c r="PO35" s="79"/>
      <c r="PP35" s="79"/>
      <c r="PQ35" s="79"/>
      <c r="PR35" s="79"/>
      <c r="PS35" s="79"/>
      <c r="PT35" s="79"/>
      <c r="PU35" s="79"/>
      <c r="PV35" s="79"/>
      <c r="PW35" s="79"/>
      <c r="PX35" s="79"/>
      <c r="PY35" s="79"/>
      <c r="PZ35" s="79"/>
      <c r="QA35" s="79"/>
      <c r="QB35" s="79"/>
      <c r="QC35" s="79"/>
      <c r="QD35" s="79"/>
      <c r="QE35" s="79"/>
      <c r="QF35" s="79"/>
      <c r="QG35" s="79"/>
      <c r="QH35" s="79"/>
      <c r="QI35" s="79"/>
      <c r="QJ35" s="79"/>
      <c r="QK35" s="79"/>
      <c r="QL35" s="79"/>
      <c r="QM35" s="79"/>
      <c r="QN35" s="79"/>
      <c r="QO35" s="79"/>
      <c r="QP35" s="79"/>
      <c r="QQ35" s="79"/>
      <c r="QR35" s="79"/>
      <c r="QS35" s="79"/>
      <c r="QT35" s="79"/>
      <c r="QU35" s="79"/>
      <c r="QV35" s="79"/>
      <c r="QW35" s="79"/>
      <c r="QX35" s="79"/>
      <c r="QY35" s="79"/>
      <c r="QZ35" s="79"/>
      <c r="RA35" s="79"/>
      <c r="RB35" s="79"/>
      <c r="RC35" s="79"/>
      <c r="RD35" s="79"/>
      <c r="RE35" s="79"/>
      <c r="RF35" s="79"/>
      <c r="RG35" s="79"/>
      <c r="RH35" s="79"/>
      <c r="RI35" s="79"/>
      <c r="RJ35" s="79"/>
      <c r="RK35" s="79"/>
      <c r="RL35" s="79"/>
      <c r="RM35" s="79"/>
      <c r="RN35" s="79"/>
      <c r="RO35" s="79"/>
      <c r="RP35" s="79"/>
      <c r="RQ35" s="79"/>
      <c r="RR35" s="79"/>
      <c r="RS35" s="79"/>
      <c r="RT35" s="79"/>
      <c r="RU35" s="79"/>
      <c r="RV35" s="79"/>
      <c r="RW35" s="79"/>
      <c r="RX35" s="79"/>
      <c r="RY35" s="79"/>
      <c r="RZ35" s="79"/>
      <c r="SA35" s="79"/>
      <c r="SB35" s="79"/>
      <c r="SC35" s="79"/>
      <c r="SD35" s="79"/>
      <c r="SE35" s="79"/>
      <c r="SF35" s="79"/>
      <c r="SG35" s="79"/>
      <c r="SH35" s="79"/>
      <c r="SI35" s="79"/>
      <c r="SJ35" s="79"/>
      <c r="SK35" s="79"/>
      <c r="SL35" s="79"/>
      <c r="SM35" s="79"/>
      <c r="SN35" s="79"/>
      <c r="SO35" s="79"/>
      <c r="SP35" s="79"/>
      <c r="SQ35" s="79"/>
      <c r="SR35" s="79"/>
      <c r="SS35" s="79"/>
      <c r="ST35" s="79"/>
      <c r="SU35" s="79"/>
      <c r="SV35" s="79"/>
      <c r="SW35" s="79"/>
      <c r="SX35" s="79"/>
      <c r="SY35" s="79"/>
      <c r="SZ35" s="79"/>
      <c r="TA35" s="79"/>
      <c r="TB35" s="79"/>
      <c r="TC35" s="79"/>
      <c r="TD35" s="79"/>
      <c r="TE35" s="79"/>
      <c r="TF35" s="79"/>
      <c r="TG35" s="79"/>
      <c r="TH35" s="79"/>
      <c r="TI35" s="79"/>
      <c r="TJ35" s="79"/>
      <c r="TK35" s="79"/>
      <c r="TL35" s="79"/>
      <c r="TM35" s="79"/>
      <c r="TN35" s="79"/>
      <c r="TO35" s="79"/>
      <c r="TP35" s="79"/>
      <c r="TQ35" s="79"/>
      <c r="TR35" s="79"/>
      <c r="TS35" s="79"/>
      <c r="TT35" s="79"/>
      <c r="TU35" s="79"/>
      <c r="TV35" s="79"/>
      <c r="TW35" s="79"/>
      <c r="TX35" s="79"/>
      <c r="TY35" s="79"/>
      <c r="TZ35" s="79"/>
      <c r="UA35" s="79"/>
      <c r="UB35" s="79"/>
      <c r="UC35" s="79"/>
      <c r="UD35" s="79"/>
      <c r="UE35" s="79"/>
      <c r="UF35" s="79"/>
      <c r="UG35" s="79"/>
      <c r="UH35" s="79"/>
      <c r="UI35" s="79"/>
      <c r="UJ35" s="79"/>
      <c r="UK35" s="79"/>
      <c r="UL35" s="79"/>
      <c r="UM35" s="79"/>
      <c r="UN35" s="79"/>
      <c r="UO35" s="79"/>
      <c r="UP35" s="79"/>
      <c r="UQ35" s="79"/>
      <c r="UR35" s="79"/>
      <c r="US35" s="79"/>
      <c r="UT35" s="79"/>
      <c r="UU35" s="79"/>
      <c r="UV35" s="79"/>
      <c r="UW35" s="79"/>
      <c r="UX35" s="79"/>
      <c r="UY35" s="79"/>
      <c r="UZ35" s="79"/>
      <c r="VA35" s="79"/>
      <c r="VB35" s="79"/>
      <c r="VC35" s="79"/>
      <c r="VD35" s="79"/>
      <c r="VE35" s="79"/>
      <c r="VF35" s="79"/>
      <c r="VG35" s="79"/>
      <c r="VH35" s="79"/>
      <c r="VI35" s="79"/>
      <c r="VJ35" s="79"/>
      <c r="VK35" s="79"/>
      <c r="VL35" s="79"/>
      <c r="VM35" s="79"/>
      <c r="VN35" s="79"/>
      <c r="VO35" s="79"/>
      <c r="VP35" s="79"/>
      <c r="VQ35" s="79"/>
      <c r="VR35" s="79"/>
      <c r="VS35" s="79"/>
      <c r="VT35" s="79"/>
      <c r="VU35" s="79"/>
      <c r="VV35" s="79"/>
      <c r="VW35" s="79"/>
      <c r="VX35" s="79"/>
      <c r="VY35" s="79"/>
      <c r="VZ35" s="79"/>
      <c r="WA35" s="79"/>
      <c r="WB35" s="79"/>
      <c r="WC35" s="79"/>
      <c r="WD35" s="79"/>
      <c r="WE35" s="79"/>
      <c r="WF35" s="79"/>
      <c r="WG35" s="79"/>
      <c r="WH35" s="79"/>
      <c r="WI35" s="79"/>
      <c r="WJ35" s="79"/>
      <c r="WK35" s="79"/>
      <c r="WL35" s="79"/>
      <c r="WM35" s="79"/>
      <c r="WN35" s="79"/>
      <c r="WO35" s="79"/>
      <c r="WP35" s="79"/>
      <c r="WQ35" s="79"/>
      <c r="WR35" s="79"/>
      <c r="WS35" s="79"/>
      <c r="WT35" s="79"/>
      <c r="WU35" s="79"/>
      <c r="WV35" s="79"/>
      <c r="WW35" s="79"/>
      <c r="WX35" s="79"/>
      <c r="WY35" s="79"/>
      <c r="WZ35" s="79"/>
      <c r="XA35" s="79"/>
      <c r="XB35" s="79"/>
      <c r="XC35" s="79"/>
      <c r="XD35" s="79"/>
      <c r="XE35" s="79"/>
      <c r="XF35" s="79"/>
      <c r="XG35" s="79"/>
      <c r="XH35" s="79"/>
      <c r="XI35" s="79"/>
      <c r="XJ35" s="79"/>
      <c r="XK35" s="79"/>
      <c r="XL35" s="79"/>
      <c r="XM35" s="79"/>
      <c r="XN35" s="79"/>
      <c r="XO35" s="79"/>
      <c r="XP35" s="79"/>
      <c r="XQ35" s="79"/>
      <c r="XR35" s="79"/>
      <c r="XS35" s="79"/>
      <c r="XT35" s="79"/>
      <c r="XU35" s="79"/>
      <c r="XV35" s="79"/>
      <c r="XW35" s="79"/>
      <c r="XX35" s="79"/>
      <c r="XY35" s="79"/>
      <c r="XZ35" s="79"/>
      <c r="YA35" s="79"/>
      <c r="YB35" s="79"/>
      <c r="YC35" s="79"/>
      <c r="YD35" s="79"/>
      <c r="YE35" s="79"/>
      <c r="YF35" s="79"/>
      <c r="YG35" s="79"/>
      <c r="YH35" s="79"/>
      <c r="YI35" s="79"/>
      <c r="YJ35" s="79"/>
      <c r="YK35" s="79"/>
      <c r="YL35" s="79"/>
      <c r="YM35" s="79"/>
      <c r="YN35" s="79"/>
      <c r="YO35" s="79"/>
      <c r="YP35" s="79"/>
      <c r="YQ35" s="79"/>
      <c r="YR35" s="79"/>
      <c r="YS35" s="79"/>
      <c r="YT35" s="79"/>
      <c r="YU35" s="79"/>
      <c r="YV35" s="79"/>
      <c r="YW35" s="79"/>
      <c r="YX35" s="79"/>
      <c r="YY35" s="79"/>
      <c r="YZ35" s="79"/>
      <c r="ZA35" s="79"/>
      <c r="ZB35" s="79"/>
      <c r="ZC35" s="79"/>
      <c r="ZD35" s="79"/>
      <c r="ZE35" s="79"/>
      <c r="ZF35" s="79"/>
      <c r="ZG35" s="79"/>
      <c r="ZH35" s="79"/>
      <c r="ZI35" s="79"/>
      <c r="ZJ35" s="79"/>
      <c r="ZK35" s="79"/>
      <c r="ZL35" s="79"/>
      <c r="ZM35" s="79"/>
      <c r="ZN35" s="79"/>
      <c r="ZO35" s="79"/>
      <c r="ZP35" s="79"/>
      <c r="ZQ35" s="79"/>
      <c r="ZR35" s="79"/>
      <c r="ZS35" s="79"/>
      <c r="ZT35" s="79"/>
      <c r="ZU35" s="79"/>
      <c r="ZV35" s="79"/>
      <c r="ZW35" s="79"/>
      <c r="ZX35" s="79"/>
      <c r="ZY35" s="79"/>
      <c r="ZZ35" s="79"/>
      <c r="AAA35" s="79"/>
      <c r="AAB35" s="79"/>
      <c r="AAC35" s="79"/>
      <c r="AAD35" s="79"/>
      <c r="AAE35" s="79"/>
      <c r="AAF35" s="79"/>
      <c r="AAG35" s="79"/>
    </row>
    <row r="36" spans="1:709" s="69" customFormat="1" ht="18" thickBot="1">
      <c r="A36" s="70"/>
      <c r="B36" s="97"/>
      <c r="C36" s="97"/>
      <c r="D36" s="2" t="s">
        <v>35</v>
      </c>
      <c r="E36" s="46" t="s">
        <v>36</v>
      </c>
      <c r="F36" s="66">
        <f>SUM(I36+G36-H36)</f>
        <v>20</v>
      </c>
      <c r="G36" s="29">
        <f>SUM(N36+O36+P36+Q36)</f>
        <v>0</v>
      </c>
      <c r="H36" s="67">
        <f>SUM(J36+K36+L36+M36)</f>
        <v>10</v>
      </c>
      <c r="I36" s="68">
        <v>30</v>
      </c>
      <c r="J36" s="14">
        <v>10</v>
      </c>
      <c r="K36" s="15"/>
      <c r="L36" s="16"/>
      <c r="M36" s="17"/>
      <c r="N36" s="18"/>
      <c r="O36" s="19"/>
      <c r="P36" s="19"/>
      <c r="Q36" s="71"/>
      <c r="R36" s="59"/>
      <c r="S36" s="60"/>
      <c r="T36" s="61"/>
      <c r="U36" s="62"/>
      <c r="V36" s="10"/>
      <c r="W36" s="1"/>
      <c r="X36" s="30"/>
      <c r="Y36" s="30"/>
    </row>
    <row r="37" spans="1:709" s="69" customFormat="1" ht="17.25">
      <c r="A37" s="70"/>
      <c r="B37" s="97"/>
      <c r="C37" s="97"/>
      <c r="D37" s="2" t="s">
        <v>35</v>
      </c>
      <c r="E37" s="46" t="s">
        <v>37</v>
      </c>
      <c r="F37" s="11">
        <f>SUM(I37+G37-H37)</f>
        <v>20</v>
      </c>
      <c r="G37" s="29">
        <f>SUM(N37+O37+P37+Q37)</f>
        <v>0</v>
      </c>
      <c r="H37" s="12">
        <f>SUM(J37+K37+L37+M37)</f>
        <v>10</v>
      </c>
      <c r="I37" s="13">
        <v>30</v>
      </c>
      <c r="J37" s="14">
        <v>10</v>
      </c>
      <c r="K37" s="15"/>
      <c r="L37" s="16"/>
      <c r="M37" s="17"/>
      <c r="N37" s="18"/>
      <c r="O37" s="19"/>
      <c r="P37" s="19"/>
      <c r="Q37" s="71"/>
      <c r="R37" s="59"/>
      <c r="S37" s="60"/>
      <c r="T37" s="61"/>
      <c r="U37" s="62"/>
      <c r="V37" s="10"/>
      <c r="W37" s="1"/>
      <c r="X37" s="30"/>
      <c r="Y37" s="30"/>
    </row>
    <row r="38" spans="1:709" s="69" customFormat="1">
      <c r="A38" s="104"/>
      <c r="B38" s="98"/>
      <c r="C38" s="98"/>
      <c r="D38" s="2" t="s">
        <v>9</v>
      </c>
      <c r="E38" s="36" t="s">
        <v>10</v>
      </c>
      <c r="F38" s="83">
        <f>SUM(I38+G38-H38)</f>
        <v>40</v>
      </c>
      <c r="G38" s="33">
        <f>SUM(N38+O38)</f>
        <v>0</v>
      </c>
      <c r="H38" s="12">
        <f>SUM(J38+K38+L38+M38)</f>
        <v>10</v>
      </c>
      <c r="I38" s="202">
        <v>50</v>
      </c>
      <c r="J38" s="39">
        <v>10</v>
      </c>
      <c r="K38" s="40"/>
      <c r="L38" s="40"/>
      <c r="M38" s="41"/>
      <c r="N38" s="42"/>
      <c r="O38" s="43"/>
      <c r="P38" s="31">
        <f>[1]ml!F683</f>
        <v>-10</v>
      </c>
      <c r="Q38" s="44"/>
      <c r="R38" s="5"/>
      <c r="S38" s="6"/>
      <c r="T38" s="7"/>
      <c r="U38" s="8"/>
      <c r="V38" s="20"/>
      <c r="W38" s="21"/>
      <c r="X38" s="9"/>
      <c r="Y38" s="9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</row>
    <row r="39" spans="1:709" s="69" customFormat="1" ht="17.25">
      <c r="A39" s="105"/>
      <c r="B39" s="97"/>
      <c r="C39" s="97"/>
      <c r="D39" s="2" t="s">
        <v>34</v>
      </c>
      <c r="E39" s="46" t="s">
        <v>16</v>
      </c>
      <c r="F39" s="11">
        <f>SUM(I39+G39-H39)</f>
        <v>30</v>
      </c>
      <c r="G39" s="29">
        <f>SUM(N39+O39+P39+Q39)</f>
        <v>0</v>
      </c>
      <c r="H39" s="12">
        <f>SUM(J39+K39+L39+M39)</f>
        <v>10</v>
      </c>
      <c r="I39" s="13">
        <v>40</v>
      </c>
      <c r="J39" s="14">
        <v>10</v>
      </c>
      <c r="K39" s="15"/>
      <c r="L39" s="16"/>
      <c r="M39" s="17"/>
      <c r="N39" s="18"/>
      <c r="O39" s="19"/>
      <c r="P39" s="64"/>
      <c r="Q39" s="58"/>
      <c r="R39" s="65"/>
      <c r="S39" s="60"/>
      <c r="T39" s="61"/>
      <c r="U39" s="62"/>
      <c r="V39" s="10"/>
      <c r="W39" s="1"/>
      <c r="X39" s="55"/>
      <c r="Y39" s="55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6"/>
      <c r="ET39" s="56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6"/>
      <c r="FJ39" s="56"/>
      <c r="FK39" s="56"/>
      <c r="FL39" s="56"/>
      <c r="FM39" s="56"/>
      <c r="FN39" s="56"/>
      <c r="FO39" s="56"/>
      <c r="FP39" s="56"/>
      <c r="FQ39" s="56"/>
      <c r="FR39" s="56"/>
      <c r="FS39" s="56"/>
      <c r="FT39" s="56"/>
      <c r="FU39" s="56"/>
      <c r="FV39" s="56"/>
      <c r="FW39" s="56"/>
      <c r="FX39" s="56"/>
      <c r="FY39" s="56"/>
      <c r="FZ39" s="56"/>
      <c r="GA39" s="56"/>
      <c r="GB39" s="56"/>
      <c r="GC39" s="56"/>
      <c r="GD39" s="56"/>
      <c r="GE39" s="56"/>
      <c r="GF39" s="56"/>
      <c r="GG39" s="56"/>
      <c r="GH39" s="56"/>
      <c r="GI39" s="56"/>
      <c r="GJ39" s="56"/>
      <c r="GK39" s="56"/>
      <c r="GL39" s="56"/>
      <c r="GM39" s="56"/>
      <c r="GN39" s="56"/>
      <c r="GO39" s="56"/>
      <c r="GP39" s="56"/>
      <c r="GQ39" s="56"/>
      <c r="GR39" s="56"/>
      <c r="GS39" s="56"/>
      <c r="GT39" s="56"/>
      <c r="GU39" s="56"/>
      <c r="GV39" s="56"/>
      <c r="GW39" s="56"/>
      <c r="GX39" s="56"/>
      <c r="GY39" s="56"/>
      <c r="GZ39" s="56"/>
      <c r="HA39" s="56"/>
      <c r="HB39" s="56"/>
      <c r="HC39" s="56"/>
      <c r="HD39" s="56"/>
      <c r="HE39" s="56"/>
      <c r="HF39" s="56"/>
      <c r="HG39" s="56"/>
      <c r="HH39" s="56"/>
      <c r="HI39" s="56"/>
      <c r="HJ39" s="56"/>
      <c r="HK39" s="56"/>
      <c r="HL39" s="56"/>
      <c r="HM39" s="56"/>
      <c r="HN39" s="56"/>
      <c r="HO39" s="56"/>
      <c r="HP39" s="56"/>
      <c r="HQ39" s="56"/>
      <c r="HR39" s="56"/>
      <c r="HS39" s="56"/>
      <c r="HT39" s="56"/>
      <c r="HU39" s="56"/>
      <c r="HV39" s="56"/>
      <c r="HW39" s="56"/>
      <c r="HX39" s="56"/>
      <c r="HY39" s="56"/>
      <c r="HZ39" s="56"/>
      <c r="IA39" s="56"/>
      <c r="IB39" s="56"/>
      <c r="IC39" s="56"/>
      <c r="ID39" s="56"/>
      <c r="IE39" s="56"/>
      <c r="IF39" s="56"/>
      <c r="IG39" s="56"/>
      <c r="IH39" s="56"/>
      <c r="II39" s="56"/>
      <c r="IJ39" s="56"/>
      <c r="IK39" s="56"/>
      <c r="IL39" s="56"/>
      <c r="IM39" s="56"/>
      <c r="IN39" s="56"/>
      <c r="IO39" s="56"/>
      <c r="IP39" s="56"/>
      <c r="IQ39" s="56"/>
      <c r="IR39" s="56"/>
      <c r="IS39" s="56"/>
      <c r="IT39" s="56"/>
      <c r="IU39" s="56"/>
      <c r="IV39" s="56"/>
      <c r="IW39" s="56"/>
      <c r="IX39" s="56"/>
      <c r="IY39" s="56"/>
      <c r="IZ39" s="56"/>
      <c r="JA39" s="56"/>
      <c r="JB39" s="56"/>
      <c r="JC39" s="56"/>
      <c r="JD39" s="56"/>
      <c r="JE39" s="56"/>
      <c r="JF39" s="56"/>
      <c r="JG39" s="56"/>
      <c r="JH39" s="56"/>
      <c r="JI39" s="56"/>
      <c r="JJ39" s="56"/>
      <c r="JK39" s="56"/>
      <c r="JL39" s="56"/>
      <c r="JM39" s="56"/>
      <c r="JN39" s="56"/>
      <c r="JO39" s="56"/>
      <c r="JP39" s="56"/>
      <c r="JQ39" s="56"/>
      <c r="JR39" s="56"/>
      <c r="JS39" s="56"/>
      <c r="JT39" s="56"/>
      <c r="JU39" s="56"/>
      <c r="JV39" s="56"/>
      <c r="JW39" s="56"/>
      <c r="JX39" s="56"/>
      <c r="JY39" s="56"/>
      <c r="JZ39" s="56"/>
      <c r="KA39" s="56"/>
      <c r="KB39" s="56"/>
      <c r="KC39" s="56"/>
      <c r="KD39" s="56"/>
      <c r="KE39" s="56"/>
      <c r="KF39" s="56"/>
      <c r="KG39" s="56"/>
      <c r="KH39" s="56"/>
      <c r="KI39" s="56"/>
      <c r="KJ39" s="56"/>
      <c r="KK39" s="56"/>
      <c r="KL39" s="56"/>
      <c r="KM39" s="56"/>
      <c r="KN39" s="56"/>
      <c r="KO39" s="56"/>
      <c r="KP39" s="56"/>
      <c r="KQ39" s="56"/>
      <c r="KR39" s="56"/>
      <c r="KS39" s="56"/>
      <c r="KT39" s="56"/>
      <c r="KU39" s="56"/>
      <c r="KV39" s="56"/>
      <c r="KW39" s="56"/>
      <c r="KX39" s="56"/>
      <c r="KY39" s="56"/>
      <c r="KZ39" s="56"/>
      <c r="LA39" s="56"/>
      <c r="LB39" s="56"/>
      <c r="LC39" s="56"/>
      <c r="LD39" s="56"/>
      <c r="LE39" s="56"/>
      <c r="LF39" s="56"/>
      <c r="LG39" s="56"/>
      <c r="LH39" s="56"/>
      <c r="LI39" s="56"/>
      <c r="LJ39" s="56"/>
      <c r="LK39" s="56"/>
      <c r="LL39" s="56"/>
      <c r="LM39" s="56"/>
      <c r="LN39" s="56"/>
      <c r="LO39" s="56"/>
      <c r="LP39" s="56"/>
      <c r="LQ39" s="56"/>
      <c r="LR39" s="56"/>
      <c r="LS39" s="56"/>
      <c r="LT39" s="56"/>
      <c r="LU39" s="56"/>
      <c r="LV39" s="56"/>
      <c r="LW39" s="56"/>
      <c r="LX39" s="56"/>
      <c r="LY39" s="56"/>
      <c r="LZ39" s="56"/>
      <c r="MA39" s="56"/>
      <c r="MB39" s="56"/>
      <c r="MC39" s="56"/>
      <c r="MD39" s="56"/>
      <c r="ME39" s="56"/>
      <c r="MF39" s="56"/>
      <c r="MG39" s="56"/>
      <c r="MH39" s="56"/>
      <c r="MI39" s="56"/>
      <c r="MJ39" s="56"/>
      <c r="MK39" s="56"/>
      <c r="ML39" s="56"/>
      <c r="MM39" s="56"/>
      <c r="MN39" s="56"/>
      <c r="MO39" s="56"/>
      <c r="MP39" s="56"/>
      <c r="MQ39" s="56"/>
      <c r="MR39" s="56"/>
      <c r="MS39" s="56"/>
      <c r="MT39" s="56"/>
      <c r="MU39" s="56"/>
      <c r="MV39" s="56"/>
      <c r="MW39" s="56"/>
      <c r="MX39" s="56"/>
      <c r="MY39" s="56"/>
      <c r="MZ39" s="56"/>
      <c r="NA39" s="56"/>
      <c r="NB39" s="56"/>
      <c r="NC39" s="56"/>
      <c r="ND39" s="56"/>
      <c r="NE39" s="56"/>
      <c r="NF39" s="56"/>
      <c r="NG39" s="56"/>
      <c r="NH39" s="56"/>
      <c r="NI39" s="56"/>
      <c r="NJ39" s="56"/>
      <c r="NK39" s="56"/>
      <c r="NL39" s="56"/>
      <c r="NM39" s="56"/>
      <c r="NN39" s="56"/>
      <c r="NO39" s="56"/>
      <c r="NP39" s="56"/>
      <c r="NQ39" s="56"/>
      <c r="NR39" s="56"/>
      <c r="NS39" s="56"/>
      <c r="NT39" s="56"/>
      <c r="NU39" s="56"/>
      <c r="NV39" s="56"/>
      <c r="NW39" s="56"/>
      <c r="NX39" s="56"/>
      <c r="NY39" s="56"/>
      <c r="NZ39" s="56"/>
      <c r="OA39" s="56"/>
      <c r="OB39" s="56"/>
      <c r="OC39" s="56"/>
      <c r="OD39" s="56"/>
      <c r="OE39" s="56"/>
      <c r="OF39" s="56"/>
      <c r="OG39" s="56"/>
      <c r="OH39" s="56"/>
      <c r="OI39" s="56"/>
      <c r="OJ39" s="56"/>
      <c r="OK39" s="56"/>
      <c r="OL39" s="56"/>
      <c r="OM39" s="56"/>
      <c r="ON39" s="56"/>
      <c r="OO39" s="56"/>
      <c r="OP39" s="56"/>
      <c r="OQ39" s="56"/>
      <c r="OR39" s="56"/>
      <c r="OS39" s="56"/>
      <c r="OT39" s="56"/>
      <c r="OU39" s="56"/>
      <c r="OV39" s="56"/>
      <c r="OW39" s="56"/>
      <c r="OX39" s="56"/>
      <c r="OY39" s="56"/>
      <c r="OZ39" s="56"/>
      <c r="PA39" s="56"/>
      <c r="PB39" s="56"/>
      <c r="PC39" s="56"/>
      <c r="PD39" s="56"/>
      <c r="PE39" s="56"/>
      <c r="PF39" s="56"/>
      <c r="PG39" s="56"/>
      <c r="PH39" s="56"/>
      <c r="PI39" s="56"/>
      <c r="PJ39" s="56"/>
      <c r="PK39" s="56"/>
      <c r="PL39" s="56"/>
      <c r="PM39" s="56"/>
      <c r="PN39" s="56"/>
      <c r="PO39" s="56"/>
      <c r="PP39" s="56"/>
      <c r="PQ39" s="56"/>
      <c r="PR39" s="56"/>
      <c r="PS39" s="56"/>
      <c r="PT39" s="56"/>
      <c r="PU39" s="56"/>
      <c r="PV39" s="56"/>
      <c r="PW39" s="56"/>
      <c r="PX39" s="56"/>
      <c r="PY39" s="56"/>
      <c r="PZ39" s="56"/>
      <c r="QA39" s="56"/>
      <c r="QB39" s="56"/>
      <c r="QC39" s="56"/>
      <c r="QD39" s="56"/>
      <c r="QE39" s="56"/>
      <c r="QF39" s="56"/>
      <c r="QG39" s="56"/>
      <c r="QH39" s="56"/>
      <c r="QI39" s="56"/>
      <c r="QJ39" s="56"/>
      <c r="QK39" s="56"/>
      <c r="QL39" s="56"/>
      <c r="QM39" s="56"/>
      <c r="QN39" s="56"/>
      <c r="QO39" s="56"/>
      <c r="QP39" s="56"/>
      <c r="QQ39" s="56"/>
      <c r="QR39" s="56"/>
      <c r="QS39" s="56"/>
      <c r="QT39" s="56"/>
      <c r="QU39" s="56"/>
      <c r="QV39" s="56"/>
      <c r="QW39" s="56"/>
      <c r="QX39" s="56"/>
      <c r="QY39" s="56"/>
      <c r="QZ39" s="56"/>
      <c r="RA39" s="56"/>
      <c r="RB39" s="56"/>
      <c r="RC39" s="56"/>
      <c r="RD39" s="56"/>
      <c r="RE39" s="56"/>
      <c r="RF39" s="56"/>
      <c r="RG39" s="56"/>
      <c r="RH39" s="56"/>
      <c r="RI39" s="56"/>
      <c r="RJ39" s="56"/>
      <c r="RK39" s="56"/>
      <c r="RL39" s="56"/>
      <c r="RM39" s="56"/>
      <c r="RN39" s="56"/>
      <c r="RO39" s="56"/>
      <c r="RP39" s="56"/>
      <c r="RQ39" s="56"/>
      <c r="RR39" s="56"/>
      <c r="RS39" s="56"/>
      <c r="RT39" s="56"/>
      <c r="RU39" s="56"/>
      <c r="RV39" s="56"/>
      <c r="RW39" s="56"/>
      <c r="RX39" s="56"/>
      <c r="RY39" s="56"/>
      <c r="RZ39" s="56"/>
      <c r="SA39" s="56"/>
      <c r="SB39" s="56"/>
      <c r="SC39" s="56"/>
      <c r="SD39" s="56"/>
      <c r="SE39" s="56"/>
      <c r="SF39" s="56"/>
      <c r="SG39" s="56"/>
      <c r="SH39" s="56"/>
      <c r="SI39" s="56"/>
      <c r="SJ39" s="56"/>
      <c r="SK39" s="56"/>
      <c r="SL39" s="56"/>
      <c r="SM39" s="56"/>
      <c r="SN39" s="56"/>
      <c r="SO39" s="56"/>
      <c r="SP39" s="56"/>
      <c r="SQ39" s="56"/>
      <c r="SR39" s="56"/>
      <c r="SS39" s="56"/>
      <c r="ST39" s="56"/>
      <c r="SU39" s="56"/>
      <c r="SV39" s="56"/>
      <c r="SW39" s="56"/>
      <c r="SX39" s="56"/>
      <c r="SY39" s="56"/>
      <c r="SZ39" s="56"/>
      <c r="TA39" s="56"/>
      <c r="TB39" s="56"/>
      <c r="TC39" s="56"/>
      <c r="TD39" s="56"/>
      <c r="TE39" s="56"/>
      <c r="TF39" s="56"/>
      <c r="TG39" s="56"/>
      <c r="TH39" s="56"/>
      <c r="TI39" s="56"/>
      <c r="TJ39" s="56"/>
      <c r="TK39" s="56"/>
      <c r="TL39" s="56"/>
      <c r="TM39" s="56"/>
      <c r="TN39" s="56"/>
      <c r="TO39" s="56"/>
      <c r="TP39" s="56"/>
      <c r="TQ39" s="56"/>
      <c r="TR39" s="56"/>
      <c r="TS39" s="56"/>
      <c r="TT39" s="56"/>
      <c r="TU39" s="56"/>
      <c r="TV39" s="56"/>
      <c r="TW39" s="56"/>
      <c r="TX39" s="56"/>
      <c r="TY39" s="56"/>
      <c r="TZ39" s="56"/>
      <c r="UA39" s="56"/>
      <c r="UB39" s="56"/>
      <c r="UC39" s="56"/>
      <c r="UD39" s="56"/>
      <c r="UE39" s="56"/>
      <c r="UF39" s="56"/>
      <c r="UG39" s="56"/>
      <c r="UH39" s="56"/>
      <c r="UI39" s="56"/>
      <c r="UJ39" s="56"/>
      <c r="UK39" s="56"/>
      <c r="UL39" s="56"/>
      <c r="UM39" s="56"/>
      <c r="UN39" s="56"/>
      <c r="UO39" s="56"/>
      <c r="UP39" s="56"/>
      <c r="UQ39" s="56"/>
      <c r="UR39" s="56"/>
      <c r="US39" s="56"/>
      <c r="UT39" s="56"/>
      <c r="UU39" s="56"/>
      <c r="UV39" s="56"/>
      <c r="UW39" s="56"/>
      <c r="UX39" s="56"/>
      <c r="UY39" s="56"/>
      <c r="UZ39" s="56"/>
      <c r="VA39" s="56"/>
      <c r="VB39" s="56"/>
      <c r="VC39" s="56"/>
      <c r="VD39" s="56"/>
      <c r="VE39" s="56"/>
      <c r="VF39" s="56"/>
      <c r="VG39" s="56"/>
      <c r="VH39" s="56"/>
      <c r="VI39" s="56"/>
      <c r="VJ39" s="56"/>
      <c r="VK39" s="56"/>
      <c r="VL39" s="56"/>
      <c r="VM39" s="56"/>
      <c r="VN39" s="56"/>
      <c r="VO39" s="56"/>
      <c r="VP39" s="56"/>
      <c r="VQ39" s="56"/>
      <c r="VR39" s="56"/>
      <c r="VS39" s="56"/>
      <c r="VT39" s="56"/>
      <c r="VU39" s="56"/>
      <c r="VV39" s="56"/>
      <c r="VW39" s="56"/>
      <c r="VX39" s="56"/>
      <c r="VY39" s="56"/>
      <c r="VZ39" s="56"/>
      <c r="WA39" s="56"/>
      <c r="WB39" s="56"/>
      <c r="WC39" s="56"/>
      <c r="WD39" s="56"/>
      <c r="WE39" s="56"/>
      <c r="WF39" s="56"/>
      <c r="WG39" s="56"/>
      <c r="WH39" s="56"/>
      <c r="WI39" s="56"/>
      <c r="WJ39" s="56"/>
      <c r="WK39" s="56"/>
      <c r="WL39" s="56"/>
      <c r="WM39" s="56"/>
      <c r="WN39" s="56"/>
      <c r="WO39" s="56"/>
      <c r="WP39" s="56"/>
      <c r="WQ39" s="56"/>
      <c r="WR39" s="56"/>
      <c r="WS39" s="56"/>
      <c r="WT39" s="56"/>
      <c r="WU39" s="56"/>
      <c r="WV39" s="56"/>
      <c r="WW39" s="56"/>
      <c r="WX39" s="56"/>
      <c r="WY39" s="56"/>
      <c r="WZ39" s="56"/>
      <c r="XA39" s="56"/>
      <c r="XB39" s="56"/>
      <c r="XC39" s="56"/>
      <c r="XD39" s="56"/>
      <c r="XE39" s="56"/>
      <c r="XF39" s="56"/>
      <c r="XG39" s="56"/>
      <c r="XH39" s="56"/>
      <c r="XI39" s="56"/>
      <c r="XJ39" s="56"/>
      <c r="XK39" s="56"/>
      <c r="XL39" s="56"/>
      <c r="XM39" s="56"/>
      <c r="XN39" s="56"/>
      <c r="XO39" s="56"/>
      <c r="XP39" s="56"/>
      <c r="XQ39" s="56"/>
      <c r="XR39" s="56"/>
      <c r="XS39" s="56"/>
      <c r="XT39" s="56"/>
      <c r="XU39" s="56"/>
      <c r="XV39" s="56"/>
      <c r="XW39" s="56"/>
      <c r="XX39" s="56"/>
      <c r="XY39" s="56"/>
      <c r="XZ39" s="56"/>
      <c r="YA39" s="56"/>
      <c r="YB39" s="56"/>
      <c r="YC39" s="56"/>
      <c r="YD39" s="56"/>
      <c r="YE39" s="56"/>
      <c r="YF39" s="56"/>
      <c r="YG39" s="56"/>
      <c r="YH39" s="56"/>
      <c r="YI39" s="56"/>
      <c r="YJ39" s="56"/>
      <c r="YK39" s="56"/>
      <c r="YL39" s="56"/>
      <c r="YM39" s="56"/>
      <c r="YN39" s="56"/>
      <c r="YO39" s="56"/>
      <c r="YP39" s="56"/>
      <c r="YQ39" s="56"/>
      <c r="YR39" s="56"/>
      <c r="YS39" s="56"/>
      <c r="YT39" s="56"/>
      <c r="YU39" s="56"/>
      <c r="YV39" s="56"/>
      <c r="YW39" s="56"/>
      <c r="YX39" s="56"/>
      <c r="YY39" s="56"/>
      <c r="YZ39" s="56"/>
      <c r="ZA39" s="56"/>
      <c r="ZB39" s="56"/>
      <c r="ZC39" s="56"/>
      <c r="ZD39" s="56"/>
      <c r="ZE39" s="56"/>
      <c r="ZF39" s="56"/>
      <c r="ZG39" s="56"/>
      <c r="ZH39" s="56"/>
      <c r="ZI39" s="56"/>
      <c r="ZJ39" s="56"/>
      <c r="ZK39" s="56"/>
      <c r="ZL39" s="56"/>
      <c r="ZM39" s="56"/>
      <c r="ZN39" s="56"/>
      <c r="ZO39" s="56"/>
      <c r="ZP39" s="56"/>
      <c r="ZQ39" s="56"/>
      <c r="ZR39" s="56"/>
      <c r="ZS39" s="56"/>
      <c r="ZT39" s="56"/>
      <c r="ZU39" s="56"/>
      <c r="ZV39" s="56"/>
      <c r="ZW39" s="56"/>
      <c r="ZX39" s="56"/>
      <c r="ZY39" s="56"/>
      <c r="ZZ39" s="56"/>
      <c r="AAA39" s="56"/>
      <c r="AAB39" s="56"/>
      <c r="AAC39" s="56"/>
      <c r="AAD39" s="56"/>
      <c r="AAE39" s="56"/>
      <c r="AAF39" s="56"/>
      <c r="AAG39" s="56"/>
    </row>
    <row r="40" spans="1:709" s="170" customFormat="1" ht="17.25">
      <c r="A40" s="105"/>
      <c r="B40" s="97"/>
      <c r="C40" s="97"/>
      <c r="D40" s="2" t="s">
        <v>34</v>
      </c>
      <c r="E40" s="46" t="s">
        <v>25</v>
      </c>
      <c r="F40" s="11">
        <f>SUM(I40+G40-H40)</f>
        <v>30</v>
      </c>
      <c r="G40" s="29">
        <f>SUM(N40+O40+P40+Q40)</f>
        <v>0</v>
      </c>
      <c r="H40" s="12">
        <f>SUM(J40+K40+L40+M40)</f>
        <v>10</v>
      </c>
      <c r="I40" s="13">
        <v>40</v>
      </c>
      <c r="J40" s="14">
        <v>10</v>
      </c>
      <c r="K40" s="15"/>
      <c r="L40" s="16"/>
      <c r="M40" s="17"/>
      <c r="N40" s="18"/>
      <c r="O40" s="19"/>
      <c r="P40" s="64"/>
      <c r="Q40" s="58"/>
      <c r="R40" s="65"/>
      <c r="S40" s="60"/>
      <c r="T40" s="61"/>
      <c r="U40" s="62"/>
      <c r="V40" s="10"/>
      <c r="W40" s="1"/>
      <c r="X40" s="30"/>
      <c r="Y40" s="30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  <c r="FT40" s="69"/>
      <c r="FU40" s="69"/>
      <c r="FV40" s="69"/>
      <c r="FW40" s="69"/>
      <c r="FX40" s="69"/>
      <c r="FY40" s="69"/>
      <c r="FZ40" s="69"/>
      <c r="GA40" s="69"/>
      <c r="GB40" s="69"/>
      <c r="GC40" s="69"/>
      <c r="GD40" s="69"/>
      <c r="GE40" s="69"/>
      <c r="GF40" s="69"/>
      <c r="GG40" s="69"/>
      <c r="GH40" s="69"/>
      <c r="GI40" s="69"/>
      <c r="GJ40" s="69"/>
      <c r="GK40" s="69"/>
      <c r="GL40" s="69"/>
      <c r="GM40" s="69"/>
      <c r="GN40" s="69"/>
      <c r="GO40" s="69"/>
      <c r="GP40" s="69"/>
      <c r="GQ40" s="69"/>
      <c r="GR40" s="69"/>
      <c r="GS40" s="69"/>
      <c r="GT40" s="69"/>
      <c r="GU40" s="69"/>
      <c r="GV40" s="69"/>
      <c r="GW40" s="69"/>
      <c r="GX40" s="69"/>
      <c r="GY40" s="69"/>
      <c r="GZ40" s="69"/>
      <c r="HA40" s="69"/>
      <c r="HB40" s="69"/>
      <c r="HC40" s="69"/>
      <c r="HD40" s="69"/>
      <c r="HE40" s="69"/>
      <c r="HF40" s="69"/>
      <c r="HG40" s="69"/>
      <c r="HH40" s="69"/>
      <c r="HI40" s="69"/>
      <c r="HJ40" s="69"/>
      <c r="HK40" s="69"/>
      <c r="HL40" s="69"/>
      <c r="HM40" s="69"/>
      <c r="HN40" s="69"/>
      <c r="HO40" s="69"/>
      <c r="HP40" s="69"/>
      <c r="HQ40" s="69"/>
      <c r="HR40" s="69"/>
      <c r="HS40" s="69"/>
      <c r="HT40" s="69"/>
      <c r="HU40" s="69"/>
      <c r="HV40" s="69"/>
      <c r="HW40" s="69"/>
      <c r="HX40" s="69"/>
      <c r="HY40" s="69"/>
      <c r="HZ40" s="69"/>
      <c r="IA40" s="69"/>
      <c r="IB40" s="69"/>
      <c r="IC40" s="69"/>
      <c r="ID40" s="69"/>
      <c r="IE40" s="69"/>
      <c r="IF40" s="69"/>
      <c r="IG40" s="69"/>
      <c r="IH40" s="69"/>
      <c r="II40" s="69"/>
      <c r="IJ40" s="69"/>
      <c r="IK40" s="69"/>
      <c r="IL40" s="69"/>
      <c r="IM40" s="69"/>
      <c r="IN40" s="69"/>
      <c r="IO40" s="69"/>
      <c r="IP40" s="69"/>
      <c r="IQ40" s="69"/>
      <c r="IR40" s="69"/>
      <c r="IS40" s="69"/>
      <c r="IT40" s="69"/>
      <c r="IU40" s="69"/>
      <c r="IV40" s="69"/>
      <c r="IW40" s="69"/>
      <c r="IX40" s="69"/>
      <c r="IY40" s="69"/>
      <c r="IZ40" s="69"/>
      <c r="JA40" s="69"/>
      <c r="JB40" s="69"/>
      <c r="JC40" s="69"/>
      <c r="JD40" s="69"/>
      <c r="JE40" s="69"/>
      <c r="JF40" s="69"/>
      <c r="JG40" s="69"/>
      <c r="JH40" s="69"/>
      <c r="JI40" s="69"/>
      <c r="JJ40" s="69"/>
      <c r="JK40" s="69"/>
      <c r="JL40" s="69"/>
      <c r="JM40" s="69"/>
      <c r="JN40" s="69"/>
      <c r="JO40" s="69"/>
      <c r="JP40" s="69"/>
      <c r="JQ40" s="69"/>
      <c r="JR40" s="69"/>
      <c r="JS40" s="69"/>
      <c r="JT40" s="69"/>
      <c r="JU40" s="69"/>
      <c r="JV40" s="69"/>
      <c r="JW40" s="69"/>
      <c r="JX40" s="69"/>
      <c r="JY40" s="69"/>
      <c r="JZ40" s="69"/>
      <c r="KA40" s="69"/>
      <c r="KB40" s="69"/>
      <c r="KC40" s="69"/>
      <c r="KD40" s="69"/>
      <c r="KE40" s="69"/>
      <c r="KF40" s="69"/>
      <c r="KG40" s="69"/>
      <c r="KH40" s="69"/>
      <c r="KI40" s="69"/>
      <c r="KJ40" s="69"/>
      <c r="KK40" s="69"/>
      <c r="KL40" s="69"/>
      <c r="KM40" s="69"/>
      <c r="KN40" s="69"/>
      <c r="KO40" s="69"/>
      <c r="KP40" s="69"/>
      <c r="KQ40" s="69"/>
      <c r="KR40" s="69"/>
      <c r="KS40" s="69"/>
      <c r="KT40" s="69"/>
      <c r="KU40" s="69"/>
      <c r="KV40" s="69"/>
      <c r="KW40" s="69"/>
      <c r="KX40" s="69"/>
      <c r="KY40" s="69"/>
      <c r="KZ40" s="69"/>
      <c r="LA40" s="69"/>
      <c r="LB40" s="69"/>
      <c r="LC40" s="69"/>
      <c r="LD40" s="69"/>
      <c r="LE40" s="69"/>
      <c r="LF40" s="69"/>
      <c r="LG40" s="69"/>
      <c r="LH40" s="69"/>
      <c r="LI40" s="69"/>
      <c r="LJ40" s="69"/>
      <c r="LK40" s="69"/>
      <c r="LL40" s="69"/>
      <c r="LM40" s="69"/>
      <c r="LN40" s="69"/>
      <c r="LO40" s="69"/>
      <c r="LP40" s="69"/>
      <c r="LQ40" s="69"/>
      <c r="LR40" s="69"/>
      <c r="LS40" s="69"/>
      <c r="LT40" s="69"/>
      <c r="LU40" s="69"/>
      <c r="LV40" s="69"/>
      <c r="LW40" s="69"/>
      <c r="LX40" s="69"/>
      <c r="LY40" s="69"/>
      <c r="LZ40" s="69"/>
      <c r="MA40" s="69"/>
      <c r="MB40" s="69"/>
      <c r="MC40" s="69"/>
      <c r="MD40" s="69"/>
      <c r="ME40" s="69"/>
      <c r="MF40" s="69"/>
      <c r="MG40" s="69"/>
      <c r="MH40" s="69"/>
      <c r="MI40" s="69"/>
      <c r="MJ40" s="69"/>
      <c r="MK40" s="69"/>
      <c r="ML40" s="69"/>
      <c r="MM40" s="69"/>
      <c r="MN40" s="69"/>
      <c r="MO40" s="69"/>
      <c r="MP40" s="69"/>
      <c r="MQ40" s="69"/>
      <c r="MR40" s="69"/>
      <c r="MS40" s="69"/>
      <c r="MT40" s="69"/>
      <c r="MU40" s="69"/>
      <c r="MV40" s="69"/>
      <c r="MW40" s="69"/>
      <c r="MX40" s="69"/>
      <c r="MY40" s="69"/>
      <c r="MZ40" s="69"/>
      <c r="NA40" s="69"/>
      <c r="NB40" s="69"/>
      <c r="NC40" s="69"/>
      <c r="ND40" s="69"/>
      <c r="NE40" s="69"/>
      <c r="NF40" s="69"/>
      <c r="NG40" s="69"/>
      <c r="NH40" s="69"/>
      <c r="NI40" s="69"/>
      <c r="NJ40" s="69"/>
      <c r="NK40" s="69"/>
      <c r="NL40" s="69"/>
      <c r="NM40" s="69"/>
      <c r="NN40" s="69"/>
      <c r="NO40" s="69"/>
      <c r="NP40" s="69"/>
      <c r="NQ40" s="69"/>
      <c r="NR40" s="69"/>
      <c r="NS40" s="69"/>
      <c r="NT40" s="69"/>
      <c r="NU40" s="69"/>
      <c r="NV40" s="69"/>
      <c r="NW40" s="69"/>
      <c r="NX40" s="69"/>
      <c r="NY40" s="69"/>
      <c r="NZ40" s="69"/>
      <c r="OA40" s="69"/>
      <c r="OB40" s="69"/>
      <c r="OC40" s="69"/>
      <c r="OD40" s="69"/>
      <c r="OE40" s="69"/>
      <c r="OF40" s="69"/>
      <c r="OG40" s="69"/>
      <c r="OH40" s="69"/>
      <c r="OI40" s="69"/>
      <c r="OJ40" s="69"/>
      <c r="OK40" s="69"/>
      <c r="OL40" s="69"/>
      <c r="OM40" s="69"/>
      <c r="ON40" s="69"/>
      <c r="OO40" s="69"/>
      <c r="OP40" s="69"/>
      <c r="OQ40" s="69"/>
      <c r="OR40" s="69"/>
      <c r="OS40" s="69"/>
      <c r="OT40" s="69"/>
      <c r="OU40" s="69"/>
      <c r="OV40" s="69"/>
      <c r="OW40" s="69"/>
      <c r="OX40" s="69"/>
      <c r="OY40" s="69"/>
      <c r="OZ40" s="69"/>
      <c r="PA40" s="69"/>
      <c r="PB40" s="69"/>
      <c r="PC40" s="69"/>
      <c r="PD40" s="69"/>
      <c r="PE40" s="69"/>
      <c r="PF40" s="69"/>
      <c r="PG40" s="69"/>
      <c r="PH40" s="69"/>
      <c r="PI40" s="69"/>
      <c r="PJ40" s="69"/>
      <c r="PK40" s="69"/>
      <c r="PL40" s="69"/>
      <c r="PM40" s="69"/>
      <c r="PN40" s="69"/>
      <c r="PO40" s="69"/>
      <c r="PP40" s="69"/>
      <c r="PQ40" s="69"/>
      <c r="PR40" s="69"/>
      <c r="PS40" s="69"/>
      <c r="PT40" s="69"/>
      <c r="PU40" s="69"/>
      <c r="PV40" s="69"/>
      <c r="PW40" s="69"/>
      <c r="PX40" s="69"/>
      <c r="PY40" s="69"/>
      <c r="PZ40" s="69"/>
      <c r="QA40" s="69"/>
      <c r="QB40" s="69"/>
      <c r="QC40" s="69"/>
      <c r="QD40" s="69"/>
      <c r="QE40" s="69"/>
      <c r="QF40" s="69"/>
      <c r="QG40" s="69"/>
      <c r="QH40" s="69"/>
      <c r="QI40" s="69"/>
      <c r="QJ40" s="69"/>
      <c r="QK40" s="69"/>
      <c r="QL40" s="69"/>
      <c r="QM40" s="69"/>
      <c r="QN40" s="69"/>
      <c r="QO40" s="69"/>
      <c r="QP40" s="69"/>
      <c r="QQ40" s="69"/>
      <c r="QR40" s="69"/>
      <c r="QS40" s="69"/>
      <c r="QT40" s="69"/>
      <c r="QU40" s="69"/>
      <c r="QV40" s="69"/>
      <c r="QW40" s="69"/>
      <c r="QX40" s="69"/>
      <c r="QY40" s="69"/>
      <c r="QZ40" s="69"/>
      <c r="RA40" s="69"/>
      <c r="RB40" s="69"/>
      <c r="RC40" s="69"/>
      <c r="RD40" s="69"/>
      <c r="RE40" s="69"/>
      <c r="RF40" s="69"/>
      <c r="RG40" s="69"/>
      <c r="RH40" s="69"/>
      <c r="RI40" s="69"/>
      <c r="RJ40" s="69"/>
      <c r="RK40" s="69"/>
      <c r="RL40" s="69"/>
      <c r="RM40" s="69"/>
      <c r="RN40" s="69"/>
      <c r="RO40" s="69"/>
      <c r="RP40" s="69"/>
      <c r="RQ40" s="69"/>
      <c r="RR40" s="69"/>
      <c r="RS40" s="69"/>
      <c r="RT40" s="69"/>
      <c r="RU40" s="69"/>
      <c r="RV40" s="69"/>
      <c r="RW40" s="69"/>
      <c r="RX40" s="69"/>
      <c r="RY40" s="69"/>
      <c r="RZ40" s="69"/>
      <c r="SA40" s="69"/>
      <c r="SB40" s="69"/>
      <c r="SC40" s="69"/>
      <c r="SD40" s="69"/>
      <c r="SE40" s="69"/>
      <c r="SF40" s="69"/>
      <c r="SG40" s="69"/>
      <c r="SH40" s="69"/>
      <c r="SI40" s="69"/>
      <c r="SJ40" s="69"/>
      <c r="SK40" s="69"/>
      <c r="SL40" s="69"/>
      <c r="SM40" s="69"/>
      <c r="SN40" s="69"/>
      <c r="SO40" s="69"/>
      <c r="SP40" s="69"/>
      <c r="SQ40" s="69"/>
      <c r="SR40" s="69"/>
      <c r="SS40" s="69"/>
      <c r="ST40" s="69"/>
      <c r="SU40" s="69"/>
      <c r="SV40" s="69"/>
      <c r="SW40" s="69"/>
      <c r="SX40" s="69"/>
      <c r="SY40" s="69"/>
      <c r="SZ40" s="69"/>
      <c r="TA40" s="69"/>
      <c r="TB40" s="69"/>
      <c r="TC40" s="69"/>
      <c r="TD40" s="69"/>
      <c r="TE40" s="69"/>
      <c r="TF40" s="69"/>
      <c r="TG40" s="69"/>
      <c r="TH40" s="69"/>
      <c r="TI40" s="69"/>
      <c r="TJ40" s="69"/>
      <c r="TK40" s="69"/>
      <c r="TL40" s="69"/>
      <c r="TM40" s="69"/>
      <c r="TN40" s="69"/>
      <c r="TO40" s="69"/>
      <c r="TP40" s="69"/>
      <c r="TQ40" s="69"/>
      <c r="TR40" s="69"/>
      <c r="TS40" s="69"/>
      <c r="TT40" s="69"/>
      <c r="TU40" s="69"/>
      <c r="TV40" s="69"/>
      <c r="TW40" s="69"/>
      <c r="TX40" s="69"/>
      <c r="TY40" s="69"/>
      <c r="TZ40" s="69"/>
      <c r="UA40" s="69"/>
      <c r="UB40" s="69"/>
      <c r="UC40" s="69"/>
      <c r="UD40" s="69"/>
      <c r="UE40" s="69"/>
      <c r="UF40" s="69"/>
      <c r="UG40" s="69"/>
      <c r="UH40" s="69"/>
      <c r="UI40" s="69"/>
      <c r="UJ40" s="69"/>
      <c r="UK40" s="69"/>
      <c r="UL40" s="69"/>
      <c r="UM40" s="69"/>
      <c r="UN40" s="69"/>
      <c r="UO40" s="69"/>
      <c r="UP40" s="69"/>
      <c r="UQ40" s="69"/>
      <c r="UR40" s="69"/>
      <c r="US40" s="69"/>
      <c r="UT40" s="69"/>
      <c r="UU40" s="69"/>
      <c r="UV40" s="69"/>
      <c r="UW40" s="69"/>
      <c r="UX40" s="69"/>
      <c r="UY40" s="69"/>
      <c r="UZ40" s="69"/>
      <c r="VA40" s="69"/>
      <c r="VB40" s="69"/>
      <c r="VC40" s="69"/>
      <c r="VD40" s="69"/>
      <c r="VE40" s="69"/>
      <c r="VF40" s="69"/>
      <c r="VG40" s="69"/>
      <c r="VH40" s="69"/>
      <c r="VI40" s="69"/>
      <c r="VJ40" s="69"/>
      <c r="VK40" s="69"/>
      <c r="VL40" s="69"/>
      <c r="VM40" s="69"/>
      <c r="VN40" s="69"/>
      <c r="VO40" s="69"/>
      <c r="VP40" s="69"/>
      <c r="VQ40" s="69"/>
      <c r="VR40" s="69"/>
      <c r="VS40" s="69"/>
      <c r="VT40" s="69"/>
      <c r="VU40" s="69"/>
      <c r="VV40" s="69"/>
      <c r="VW40" s="69"/>
      <c r="VX40" s="69"/>
      <c r="VY40" s="69"/>
      <c r="VZ40" s="69"/>
      <c r="WA40" s="69"/>
      <c r="WB40" s="69"/>
      <c r="WC40" s="69"/>
      <c r="WD40" s="69"/>
      <c r="WE40" s="69"/>
      <c r="WF40" s="69"/>
      <c r="WG40" s="69"/>
      <c r="WH40" s="69"/>
      <c r="WI40" s="69"/>
      <c r="WJ40" s="69"/>
      <c r="WK40" s="69"/>
      <c r="WL40" s="69"/>
      <c r="WM40" s="69"/>
      <c r="WN40" s="69"/>
      <c r="WO40" s="69"/>
      <c r="WP40" s="69"/>
      <c r="WQ40" s="69"/>
      <c r="WR40" s="69"/>
      <c r="WS40" s="69"/>
      <c r="WT40" s="69"/>
      <c r="WU40" s="69"/>
      <c r="WV40" s="69"/>
      <c r="WW40" s="69"/>
      <c r="WX40" s="69"/>
      <c r="WY40" s="69"/>
      <c r="WZ40" s="69"/>
      <c r="XA40" s="69"/>
      <c r="XB40" s="69"/>
      <c r="XC40" s="69"/>
      <c r="XD40" s="69"/>
      <c r="XE40" s="69"/>
      <c r="XF40" s="69"/>
      <c r="XG40" s="69"/>
      <c r="XH40" s="69"/>
      <c r="XI40" s="69"/>
      <c r="XJ40" s="69"/>
      <c r="XK40" s="69"/>
      <c r="XL40" s="69"/>
      <c r="XM40" s="69"/>
      <c r="XN40" s="69"/>
      <c r="XO40" s="69"/>
      <c r="XP40" s="69"/>
      <c r="XQ40" s="69"/>
      <c r="XR40" s="69"/>
      <c r="XS40" s="69"/>
      <c r="XT40" s="69"/>
      <c r="XU40" s="69"/>
      <c r="XV40" s="69"/>
      <c r="XW40" s="69"/>
      <c r="XX40" s="69"/>
      <c r="XY40" s="69"/>
      <c r="XZ40" s="69"/>
      <c r="YA40" s="69"/>
      <c r="YB40" s="69"/>
      <c r="YC40" s="69"/>
      <c r="YD40" s="69"/>
      <c r="YE40" s="69"/>
      <c r="YF40" s="69"/>
      <c r="YG40" s="69"/>
      <c r="YH40" s="69"/>
      <c r="YI40" s="69"/>
      <c r="YJ40" s="69"/>
      <c r="YK40" s="69"/>
      <c r="YL40" s="69"/>
      <c r="YM40" s="69"/>
      <c r="YN40" s="69"/>
      <c r="YO40" s="69"/>
      <c r="YP40" s="69"/>
      <c r="YQ40" s="69"/>
      <c r="YR40" s="69"/>
      <c r="YS40" s="69"/>
      <c r="YT40" s="69"/>
      <c r="YU40" s="69"/>
      <c r="YV40" s="69"/>
      <c r="YW40" s="69"/>
      <c r="YX40" s="69"/>
      <c r="YY40" s="69"/>
      <c r="YZ40" s="69"/>
      <c r="ZA40" s="69"/>
      <c r="ZB40" s="69"/>
      <c r="ZC40" s="69"/>
      <c r="ZD40" s="69"/>
      <c r="ZE40" s="69"/>
      <c r="ZF40" s="69"/>
      <c r="ZG40" s="69"/>
      <c r="ZH40" s="69"/>
      <c r="ZI40" s="69"/>
      <c r="ZJ40" s="69"/>
      <c r="ZK40" s="69"/>
      <c r="ZL40" s="69"/>
      <c r="ZM40" s="69"/>
      <c r="ZN40" s="69"/>
      <c r="ZO40" s="69"/>
      <c r="ZP40" s="69"/>
      <c r="ZQ40" s="69"/>
      <c r="ZR40" s="69"/>
      <c r="ZS40" s="69"/>
      <c r="ZT40" s="69"/>
      <c r="ZU40" s="69"/>
      <c r="ZV40" s="69"/>
      <c r="ZW40" s="69"/>
      <c r="ZX40" s="69"/>
      <c r="ZY40" s="69"/>
      <c r="ZZ40" s="69"/>
      <c r="AAA40" s="69"/>
      <c r="AAB40" s="69"/>
      <c r="AAC40" s="69"/>
      <c r="AAD40" s="69"/>
      <c r="AAE40" s="69"/>
      <c r="AAF40" s="69"/>
      <c r="AAG40" s="69"/>
    </row>
    <row r="41" spans="1:709" s="170" customFormat="1" ht="18" thickBot="1">
      <c r="A41" s="70"/>
      <c r="B41" s="97"/>
      <c r="C41" s="97"/>
      <c r="D41" s="2" t="s">
        <v>42</v>
      </c>
      <c r="E41" s="46" t="s">
        <v>16</v>
      </c>
      <c r="F41" s="72">
        <f>SUM(I41+G41-H41)</f>
        <v>30</v>
      </c>
      <c r="G41" s="29">
        <f>SUM(N41+O41+P41+Q41)</f>
        <v>0</v>
      </c>
      <c r="H41" s="73">
        <f>SUM(J41+K41+L41+M41)</f>
        <v>10</v>
      </c>
      <c r="I41" s="74">
        <v>40</v>
      </c>
      <c r="J41" s="14">
        <v>10</v>
      </c>
      <c r="K41" s="15"/>
      <c r="L41" s="16"/>
      <c r="M41" s="17"/>
      <c r="N41" s="18"/>
      <c r="O41" s="19"/>
      <c r="P41" s="19"/>
      <c r="Q41" s="71"/>
      <c r="R41" s="59"/>
      <c r="S41" s="60"/>
      <c r="T41" s="61"/>
      <c r="U41" s="62"/>
      <c r="V41" s="10"/>
      <c r="W41" s="1"/>
      <c r="X41" s="78"/>
      <c r="Y41" s="78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  <c r="DM41" s="79"/>
      <c r="DN41" s="79"/>
      <c r="DO41" s="79"/>
      <c r="DP41" s="79"/>
      <c r="DQ41" s="79"/>
      <c r="DR41" s="79"/>
      <c r="DS41" s="79"/>
      <c r="DT41" s="79"/>
      <c r="DU41" s="79"/>
      <c r="DV41" s="79"/>
      <c r="DW41" s="79"/>
      <c r="DX41" s="79"/>
      <c r="DY41" s="79"/>
      <c r="DZ41" s="79"/>
      <c r="EA41" s="79"/>
      <c r="EB41" s="79"/>
      <c r="EC41" s="79"/>
      <c r="ED41" s="79"/>
      <c r="EE41" s="79"/>
      <c r="EF41" s="79"/>
      <c r="EG41" s="79"/>
      <c r="EH41" s="79"/>
      <c r="EI41" s="79"/>
      <c r="EJ41" s="79"/>
      <c r="EK41" s="79"/>
      <c r="EL41" s="79"/>
      <c r="EM41" s="79"/>
      <c r="EN41" s="79"/>
      <c r="EO41" s="79"/>
      <c r="EP41" s="79"/>
      <c r="EQ41" s="79"/>
      <c r="ER41" s="79"/>
      <c r="ES41" s="79"/>
      <c r="ET41" s="79"/>
      <c r="EU41" s="79"/>
      <c r="EV41" s="79"/>
      <c r="EW41" s="79"/>
      <c r="EX41" s="79"/>
      <c r="EY41" s="79"/>
      <c r="EZ41" s="79"/>
      <c r="FA41" s="79"/>
      <c r="FB41" s="79"/>
      <c r="FC41" s="79"/>
      <c r="FD41" s="79"/>
      <c r="FE41" s="79"/>
      <c r="FF41" s="79"/>
      <c r="FG41" s="79"/>
      <c r="FH41" s="79"/>
      <c r="FI41" s="79"/>
      <c r="FJ41" s="79"/>
      <c r="FK41" s="79"/>
      <c r="FL41" s="79"/>
      <c r="FM41" s="79"/>
      <c r="FN41" s="79"/>
      <c r="FO41" s="79"/>
      <c r="FP41" s="79"/>
      <c r="FQ41" s="79"/>
      <c r="FR41" s="79"/>
      <c r="FS41" s="79"/>
      <c r="FT41" s="79"/>
      <c r="FU41" s="79"/>
      <c r="FV41" s="79"/>
      <c r="FW41" s="79"/>
      <c r="FX41" s="79"/>
      <c r="FY41" s="79"/>
      <c r="FZ41" s="79"/>
      <c r="GA41" s="79"/>
      <c r="GB41" s="79"/>
      <c r="GC41" s="79"/>
      <c r="GD41" s="79"/>
      <c r="GE41" s="79"/>
      <c r="GF41" s="79"/>
      <c r="GG41" s="79"/>
      <c r="GH41" s="79"/>
      <c r="GI41" s="79"/>
      <c r="GJ41" s="79"/>
      <c r="GK41" s="79"/>
      <c r="GL41" s="79"/>
      <c r="GM41" s="79"/>
      <c r="GN41" s="79"/>
      <c r="GO41" s="79"/>
      <c r="GP41" s="79"/>
      <c r="GQ41" s="79"/>
      <c r="GR41" s="79"/>
      <c r="GS41" s="79"/>
      <c r="GT41" s="79"/>
      <c r="GU41" s="79"/>
      <c r="GV41" s="79"/>
      <c r="GW41" s="79"/>
      <c r="GX41" s="79"/>
      <c r="GY41" s="79"/>
      <c r="GZ41" s="79"/>
      <c r="HA41" s="79"/>
      <c r="HB41" s="79"/>
      <c r="HC41" s="79"/>
      <c r="HD41" s="79"/>
      <c r="HE41" s="79"/>
      <c r="HF41" s="79"/>
      <c r="HG41" s="79"/>
      <c r="HH41" s="79"/>
      <c r="HI41" s="79"/>
      <c r="HJ41" s="79"/>
      <c r="HK41" s="79"/>
      <c r="HL41" s="79"/>
      <c r="HM41" s="79"/>
      <c r="HN41" s="79"/>
      <c r="HO41" s="79"/>
      <c r="HP41" s="79"/>
      <c r="HQ41" s="79"/>
      <c r="HR41" s="79"/>
      <c r="HS41" s="79"/>
      <c r="HT41" s="79"/>
      <c r="HU41" s="79"/>
      <c r="HV41" s="79"/>
      <c r="HW41" s="79"/>
      <c r="HX41" s="79"/>
      <c r="HY41" s="79"/>
      <c r="HZ41" s="79"/>
      <c r="IA41" s="79"/>
      <c r="IB41" s="79"/>
      <c r="IC41" s="79"/>
      <c r="ID41" s="79"/>
      <c r="IE41" s="79"/>
      <c r="IF41" s="79"/>
      <c r="IG41" s="79"/>
      <c r="IH41" s="79"/>
      <c r="II41" s="79"/>
      <c r="IJ41" s="79"/>
      <c r="IK41" s="79"/>
      <c r="IL41" s="79"/>
      <c r="IM41" s="79"/>
      <c r="IN41" s="79"/>
      <c r="IO41" s="79"/>
      <c r="IP41" s="79"/>
      <c r="IQ41" s="79"/>
      <c r="IR41" s="79"/>
      <c r="IS41" s="79"/>
      <c r="IT41" s="79"/>
      <c r="IU41" s="79"/>
      <c r="IV41" s="79"/>
      <c r="IW41" s="79"/>
      <c r="IX41" s="79"/>
      <c r="IY41" s="79"/>
      <c r="IZ41" s="79"/>
      <c r="JA41" s="79"/>
      <c r="JB41" s="79"/>
      <c r="JC41" s="79"/>
      <c r="JD41" s="79"/>
      <c r="JE41" s="79"/>
      <c r="JF41" s="79"/>
      <c r="JG41" s="79"/>
      <c r="JH41" s="79"/>
      <c r="JI41" s="79"/>
      <c r="JJ41" s="79"/>
      <c r="JK41" s="79"/>
      <c r="JL41" s="79"/>
      <c r="JM41" s="79"/>
      <c r="JN41" s="79"/>
      <c r="JO41" s="79"/>
      <c r="JP41" s="79"/>
      <c r="JQ41" s="79"/>
      <c r="JR41" s="79"/>
      <c r="JS41" s="79"/>
      <c r="JT41" s="79"/>
      <c r="JU41" s="79"/>
      <c r="JV41" s="79"/>
      <c r="JW41" s="79"/>
      <c r="JX41" s="79"/>
      <c r="JY41" s="79"/>
      <c r="JZ41" s="79"/>
      <c r="KA41" s="79"/>
      <c r="KB41" s="79"/>
      <c r="KC41" s="79"/>
      <c r="KD41" s="79"/>
      <c r="KE41" s="79"/>
      <c r="KF41" s="79"/>
      <c r="KG41" s="79"/>
      <c r="KH41" s="79"/>
      <c r="KI41" s="79"/>
      <c r="KJ41" s="79"/>
      <c r="KK41" s="79"/>
      <c r="KL41" s="79"/>
      <c r="KM41" s="79"/>
      <c r="KN41" s="79"/>
      <c r="KO41" s="79"/>
      <c r="KP41" s="79"/>
      <c r="KQ41" s="79"/>
      <c r="KR41" s="79"/>
      <c r="KS41" s="79"/>
      <c r="KT41" s="79"/>
      <c r="KU41" s="79"/>
      <c r="KV41" s="79"/>
      <c r="KW41" s="79"/>
      <c r="KX41" s="79"/>
      <c r="KY41" s="79"/>
      <c r="KZ41" s="79"/>
      <c r="LA41" s="79"/>
      <c r="LB41" s="79"/>
      <c r="LC41" s="79"/>
      <c r="LD41" s="79"/>
      <c r="LE41" s="79"/>
      <c r="LF41" s="79"/>
      <c r="LG41" s="79"/>
      <c r="LH41" s="79"/>
      <c r="LI41" s="79"/>
      <c r="LJ41" s="79"/>
      <c r="LK41" s="79"/>
      <c r="LL41" s="79"/>
      <c r="LM41" s="79"/>
      <c r="LN41" s="79"/>
      <c r="LO41" s="79"/>
      <c r="LP41" s="79"/>
      <c r="LQ41" s="79"/>
      <c r="LR41" s="79"/>
      <c r="LS41" s="79"/>
      <c r="LT41" s="79"/>
      <c r="LU41" s="79"/>
      <c r="LV41" s="79"/>
      <c r="LW41" s="79"/>
      <c r="LX41" s="79"/>
      <c r="LY41" s="79"/>
      <c r="LZ41" s="79"/>
      <c r="MA41" s="79"/>
      <c r="MB41" s="79"/>
      <c r="MC41" s="79"/>
      <c r="MD41" s="79"/>
      <c r="ME41" s="79"/>
      <c r="MF41" s="79"/>
      <c r="MG41" s="79"/>
      <c r="MH41" s="79"/>
      <c r="MI41" s="79"/>
      <c r="MJ41" s="79"/>
      <c r="MK41" s="79"/>
      <c r="ML41" s="79"/>
      <c r="MM41" s="79"/>
      <c r="MN41" s="79"/>
      <c r="MO41" s="79"/>
      <c r="MP41" s="79"/>
      <c r="MQ41" s="79"/>
      <c r="MR41" s="79"/>
      <c r="MS41" s="79"/>
      <c r="MT41" s="79"/>
      <c r="MU41" s="79"/>
      <c r="MV41" s="79"/>
      <c r="MW41" s="79"/>
      <c r="MX41" s="79"/>
      <c r="MY41" s="79"/>
      <c r="MZ41" s="79"/>
      <c r="NA41" s="79"/>
      <c r="NB41" s="79"/>
      <c r="NC41" s="79"/>
      <c r="ND41" s="79"/>
      <c r="NE41" s="79"/>
      <c r="NF41" s="79"/>
      <c r="NG41" s="79"/>
      <c r="NH41" s="79"/>
      <c r="NI41" s="79"/>
      <c r="NJ41" s="79"/>
      <c r="NK41" s="79"/>
      <c r="NL41" s="79"/>
      <c r="NM41" s="79"/>
      <c r="NN41" s="79"/>
      <c r="NO41" s="79"/>
      <c r="NP41" s="79"/>
      <c r="NQ41" s="79"/>
      <c r="NR41" s="79"/>
      <c r="NS41" s="79"/>
      <c r="NT41" s="79"/>
      <c r="NU41" s="79"/>
      <c r="NV41" s="79"/>
      <c r="NW41" s="79"/>
      <c r="NX41" s="79"/>
      <c r="NY41" s="79"/>
      <c r="NZ41" s="79"/>
      <c r="OA41" s="79"/>
      <c r="OB41" s="79"/>
      <c r="OC41" s="79"/>
      <c r="OD41" s="79"/>
      <c r="OE41" s="79"/>
      <c r="OF41" s="79"/>
      <c r="OG41" s="79"/>
      <c r="OH41" s="79"/>
      <c r="OI41" s="79"/>
      <c r="OJ41" s="79"/>
      <c r="OK41" s="79"/>
      <c r="OL41" s="79"/>
      <c r="OM41" s="79"/>
      <c r="ON41" s="79"/>
      <c r="OO41" s="79"/>
      <c r="OP41" s="79"/>
      <c r="OQ41" s="79"/>
      <c r="OR41" s="79"/>
      <c r="OS41" s="79"/>
      <c r="OT41" s="79"/>
      <c r="OU41" s="79"/>
      <c r="OV41" s="79"/>
      <c r="OW41" s="79"/>
      <c r="OX41" s="79"/>
      <c r="OY41" s="79"/>
      <c r="OZ41" s="79"/>
      <c r="PA41" s="79"/>
      <c r="PB41" s="79"/>
      <c r="PC41" s="79"/>
      <c r="PD41" s="79"/>
      <c r="PE41" s="79"/>
      <c r="PF41" s="79"/>
      <c r="PG41" s="79"/>
      <c r="PH41" s="79"/>
      <c r="PI41" s="79"/>
      <c r="PJ41" s="79"/>
      <c r="PK41" s="79"/>
      <c r="PL41" s="79"/>
      <c r="PM41" s="79"/>
      <c r="PN41" s="79"/>
      <c r="PO41" s="79"/>
      <c r="PP41" s="79"/>
      <c r="PQ41" s="79"/>
      <c r="PR41" s="79"/>
      <c r="PS41" s="79"/>
      <c r="PT41" s="79"/>
      <c r="PU41" s="79"/>
      <c r="PV41" s="79"/>
      <c r="PW41" s="79"/>
      <c r="PX41" s="79"/>
      <c r="PY41" s="79"/>
      <c r="PZ41" s="79"/>
      <c r="QA41" s="79"/>
      <c r="QB41" s="79"/>
      <c r="QC41" s="79"/>
      <c r="QD41" s="79"/>
      <c r="QE41" s="79"/>
      <c r="QF41" s="79"/>
      <c r="QG41" s="79"/>
      <c r="QH41" s="79"/>
      <c r="QI41" s="79"/>
      <c r="QJ41" s="79"/>
      <c r="QK41" s="79"/>
      <c r="QL41" s="79"/>
      <c r="QM41" s="79"/>
      <c r="QN41" s="79"/>
      <c r="QO41" s="79"/>
      <c r="QP41" s="79"/>
      <c r="QQ41" s="79"/>
      <c r="QR41" s="79"/>
      <c r="QS41" s="79"/>
      <c r="QT41" s="79"/>
      <c r="QU41" s="79"/>
      <c r="QV41" s="79"/>
      <c r="QW41" s="79"/>
      <c r="QX41" s="79"/>
      <c r="QY41" s="79"/>
      <c r="QZ41" s="79"/>
      <c r="RA41" s="79"/>
      <c r="RB41" s="79"/>
      <c r="RC41" s="79"/>
      <c r="RD41" s="79"/>
      <c r="RE41" s="79"/>
      <c r="RF41" s="79"/>
      <c r="RG41" s="79"/>
      <c r="RH41" s="79"/>
      <c r="RI41" s="79"/>
      <c r="RJ41" s="79"/>
      <c r="RK41" s="79"/>
      <c r="RL41" s="79"/>
      <c r="RM41" s="79"/>
      <c r="RN41" s="79"/>
      <c r="RO41" s="79"/>
      <c r="RP41" s="79"/>
      <c r="RQ41" s="79"/>
      <c r="RR41" s="79"/>
      <c r="RS41" s="79"/>
      <c r="RT41" s="79"/>
      <c r="RU41" s="79"/>
      <c r="RV41" s="79"/>
      <c r="RW41" s="79"/>
      <c r="RX41" s="79"/>
      <c r="RY41" s="79"/>
      <c r="RZ41" s="79"/>
      <c r="SA41" s="79"/>
      <c r="SB41" s="79"/>
      <c r="SC41" s="79"/>
      <c r="SD41" s="79"/>
      <c r="SE41" s="79"/>
      <c r="SF41" s="79"/>
      <c r="SG41" s="79"/>
      <c r="SH41" s="79"/>
      <c r="SI41" s="79"/>
      <c r="SJ41" s="79"/>
      <c r="SK41" s="79"/>
      <c r="SL41" s="79"/>
      <c r="SM41" s="79"/>
      <c r="SN41" s="79"/>
      <c r="SO41" s="79"/>
      <c r="SP41" s="79"/>
      <c r="SQ41" s="79"/>
      <c r="SR41" s="79"/>
      <c r="SS41" s="79"/>
      <c r="ST41" s="79"/>
      <c r="SU41" s="79"/>
      <c r="SV41" s="79"/>
      <c r="SW41" s="79"/>
      <c r="SX41" s="79"/>
      <c r="SY41" s="79"/>
      <c r="SZ41" s="79"/>
      <c r="TA41" s="79"/>
      <c r="TB41" s="79"/>
      <c r="TC41" s="79"/>
      <c r="TD41" s="79"/>
      <c r="TE41" s="79"/>
      <c r="TF41" s="79"/>
      <c r="TG41" s="79"/>
      <c r="TH41" s="79"/>
      <c r="TI41" s="79"/>
      <c r="TJ41" s="79"/>
      <c r="TK41" s="79"/>
      <c r="TL41" s="79"/>
      <c r="TM41" s="79"/>
      <c r="TN41" s="79"/>
      <c r="TO41" s="79"/>
      <c r="TP41" s="79"/>
      <c r="TQ41" s="79"/>
      <c r="TR41" s="79"/>
      <c r="TS41" s="79"/>
      <c r="TT41" s="79"/>
      <c r="TU41" s="79"/>
      <c r="TV41" s="79"/>
      <c r="TW41" s="79"/>
      <c r="TX41" s="79"/>
      <c r="TY41" s="79"/>
      <c r="TZ41" s="79"/>
      <c r="UA41" s="79"/>
      <c r="UB41" s="79"/>
      <c r="UC41" s="79"/>
      <c r="UD41" s="79"/>
      <c r="UE41" s="79"/>
      <c r="UF41" s="79"/>
      <c r="UG41" s="79"/>
      <c r="UH41" s="79"/>
      <c r="UI41" s="79"/>
      <c r="UJ41" s="79"/>
      <c r="UK41" s="79"/>
      <c r="UL41" s="79"/>
      <c r="UM41" s="79"/>
      <c r="UN41" s="79"/>
      <c r="UO41" s="79"/>
      <c r="UP41" s="79"/>
      <c r="UQ41" s="79"/>
      <c r="UR41" s="79"/>
      <c r="US41" s="79"/>
      <c r="UT41" s="79"/>
      <c r="UU41" s="79"/>
      <c r="UV41" s="79"/>
      <c r="UW41" s="79"/>
      <c r="UX41" s="79"/>
      <c r="UY41" s="79"/>
      <c r="UZ41" s="79"/>
      <c r="VA41" s="79"/>
      <c r="VB41" s="79"/>
      <c r="VC41" s="79"/>
      <c r="VD41" s="79"/>
      <c r="VE41" s="79"/>
      <c r="VF41" s="79"/>
      <c r="VG41" s="79"/>
      <c r="VH41" s="79"/>
      <c r="VI41" s="79"/>
      <c r="VJ41" s="79"/>
      <c r="VK41" s="79"/>
      <c r="VL41" s="79"/>
      <c r="VM41" s="79"/>
      <c r="VN41" s="79"/>
      <c r="VO41" s="79"/>
      <c r="VP41" s="79"/>
      <c r="VQ41" s="79"/>
      <c r="VR41" s="79"/>
      <c r="VS41" s="79"/>
      <c r="VT41" s="79"/>
      <c r="VU41" s="79"/>
      <c r="VV41" s="79"/>
      <c r="VW41" s="79"/>
      <c r="VX41" s="79"/>
      <c r="VY41" s="79"/>
      <c r="VZ41" s="79"/>
      <c r="WA41" s="79"/>
      <c r="WB41" s="79"/>
      <c r="WC41" s="79"/>
      <c r="WD41" s="79"/>
      <c r="WE41" s="79"/>
      <c r="WF41" s="79"/>
      <c r="WG41" s="79"/>
      <c r="WH41" s="79"/>
      <c r="WI41" s="79"/>
      <c r="WJ41" s="79"/>
      <c r="WK41" s="79"/>
      <c r="WL41" s="79"/>
      <c r="WM41" s="79"/>
      <c r="WN41" s="79"/>
      <c r="WO41" s="79"/>
      <c r="WP41" s="79"/>
      <c r="WQ41" s="79"/>
      <c r="WR41" s="79"/>
      <c r="WS41" s="79"/>
      <c r="WT41" s="79"/>
      <c r="WU41" s="79"/>
      <c r="WV41" s="79"/>
      <c r="WW41" s="79"/>
      <c r="WX41" s="79"/>
      <c r="WY41" s="79"/>
      <c r="WZ41" s="79"/>
      <c r="XA41" s="79"/>
      <c r="XB41" s="79"/>
      <c r="XC41" s="79"/>
      <c r="XD41" s="79"/>
      <c r="XE41" s="79"/>
      <c r="XF41" s="79"/>
      <c r="XG41" s="79"/>
      <c r="XH41" s="79"/>
      <c r="XI41" s="79"/>
      <c r="XJ41" s="79"/>
      <c r="XK41" s="79"/>
      <c r="XL41" s="79"/>
      <c r="XM41" s="79"/>
      <c r="XN41" s="79"/>
      <c r="XO41" s="79"/>
      <c r="XP41" s="79"/>
      <c r="XQ41" s="79"/>
      <c r="XR41" s="79"/>
      <c r="XS41" s="79"/>
      <c r="XT41" s="79"/>
      <c r="XU41" s="79"/>
      <c r="XV41" s="79"/>
      <c r="XW41" s="79"/>
      <c r="XX41" s="79"/>
      <c r="XY41" s="79"/>
      <c r="XZ41" s="79"/>
      <c r="YA41" s="79"/>
      <c r="YB41" s="79"/>
      <c r="YC41" s="79"/>
      <c r="YD41" s="79"/>
      <c r="YE41" s="79"/>
      <c r="YF41" s="79"/>
      <c r="YG41" s="79"/>
      <c r="YH41" s="79"/>
      <c r="YI41" s="79"/>
      <c r="YJ41" s="79"/>
      <c r="YK41" s="79"/>
      <c r="YL41" s="79"/>
      <c r="YM41" s="79"/>
      <c r="YN41" s="79"/>
      <c r="YO41" s="79"/>
      <c r="YP41" s="79"/>
      <c r="YQ41" s="79"/>
      <c r="YR41" s="79"/>
      <c r="YS41" s="79"/>
      <c r="YT41" s="79"/>
      <c r="YU41" s="79"/>
      <c r="YV41" s="79"/>
      <c r="YW41" s="79"/>
      <c r="YX41" s="79"/>
      <c r="YY41" s="79"/>
      <c r="YZ41" s="79"/>
      <c r="ZA41" s="79"/>
      <c r="ZB41" s="79"/>
      <c r="ZC41" s="79"/>
      <c r="ZD41" s="79"/>
      <c r="ZE41" s="79"/>
      <c r="ZF41" s="79"/>
      <c r="ZG41" s="79"/>
      <c r="ZH41" s="79"/>
      <c r="ZI41" s="79"/>
      <c r="ZJ41" s="79"/>
      <c r="ZK41" s="79"/>
      <c r="ZL41" s="79"/>
      <c r="ZM41" s="79"/>
      <c r="ZN41" s="79"/>
      <c r="ZO41" s="79"/>
      <c r="ZP41" s="79"/>
      <c r="ZQ41" s="79"/>
      <c r="ZR41" s="79"/>
      <c r="ZS41" s="79"/>
      <c r="ZT41" s="79"/>
      <c r="ZU41" s="79"/>
      <c r="ZV41" s="79"/>
      <c r="ZW41" s="79"/>
      <c r="ZX41" s="79"/>
      <c r="ZY41" s="79"/>
      <c r="ZZ41" s="79"/>
      <c r="AAA41" s="79"/>
      <c r="AAB41" s="79"/>
      <c r="AAC41" s="79"/>
      <c r="AAD41" s="79"/>
      <c r="AAE41" s="79"/>
      <c r="AAF41" s="79"/>
      <c r="AAG41" s="79"/>
    </row>
    <row r="42" spans="1:709" s="187" customFormat="1" ht="18" thickBot="1">
      <c r="A42" s="70"/>
      <c r="B42" s="97"/>
      <c r="C42" s="97"/>
      <c r="D42" s="2" t="s">
        <v>42</v>
      </c>
      <c r="E42" s="46" t="s">
        <v>31</v>
      </c>
      <c r="F42" s="75">
        <f>SUM(I42+G42-H42)</f>
        <v>30</v>
      </c>
      <c r="G42" s="29">
        <f>SUM(N42+O42+P42+Q42)</f>
        <v>0</v>
      </c>
      <c r="H42" s="76">
        <f>SUM(J42+K42+L42+M42)</f>
        <v>10</v>
      </c>
      <c r="I42" s="77">
        <v>40</v>
      </c>
      <c r="J42" s="14">
        <v>10</v>
      </c>
      <c r="K42" s="15"/>
      <c r="L42" s="16"/>
      <c r="M42" s="17"/>
      <c r="N42" s="18"/>
      <c r="O42" s="19"/>
      <c r="P42" s="19"/>
      <c r="Q42" s="71"/>
      <c r="R42" s="59"/>
      <c r="S42" s="60"/>
      <c r="T42" s="61"/>
      <c r="U42" s="62"/>
      <c r="V42" s="10"/>
      <c r="W42" s="1"/>
      <c r="X42" s="78"/>
      <c r="Y42" s="78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  <c r="GH42" s="79"/>
      <c r="GI42" s="79"/>
      <c r="GJ42" s="79"/>
      <c r="GK42" s="79"/>
      <c r="GL42" s="79"/>
      <c r="GM42" s="79"/>
      <c r="GN42" s="79"/>
      <c r="GO42" s="79"/>
      <c r="GP42" s="79"/>
      <c r="GQ42" s="79"/>
      <c r="GR42" s="79"/>
      <c r="GS42" s="79"/>
      <c r="GT42" s="79"/>
      <c r="GU42" s="79"/>
      <c r="GV42" s="79"/>
      <c r="GW42" s="79"/>
      <c r="GX42" s="79"/>
      <c r="GY42" s="79"/>
      <c r="GZ42" s="79"/>
      <c r="HA42" s="79"/>
      <c r="HB42" s="79"/>
      <c r="HC42" s="79"/>
      <c r="HD42" s="79"/>
      <c r="HE42" s="79"/>
      <c r="HF42" s="79"/>
      <c r="HG42" s="79"/>
      <c r="HH42" s="79"/>
      <c r="HI42" s="79"/>
      <c r="HJ42" s="79"/>
      <c r="HK42" s="79"/>
      <c r="HL42" s="79"/>
      <c r="HM42" s="79"/>
      <c r="HN42" s="79"/>
      <c r="HO42" s="79"/>
      <c r="HP42" s="79"/>
      <c r="HQ42" s="79"/>
      <c r="HR42" s="79"/>
      <c r="HS42" s="79"/>
      <c r="HT42" s="79"/>
      <c r="HU42" s="79"/>
      <c r="HV42" s="79"/>
      <c r="HW42" s="79"/>
      <c r="HX42" s="79"/>
      <c r="HY42" s="79"/>
      <c r="HZ42" s="79"/>
      <c r="IA42" s="79"/>
      <c r="IB42" s="79"/>
      <c r="IC42" s="79"/>
      <c r="ID42" s="79"/>
      <c r="IE42" s="79"/>
      <c r="IF42" s="79"/>
      <c r="IG42" s="79"/>
      <c r="IH42" s="79"/>
      <c r="II42" s="79"/>
      <c r="IJ42" s="79"/>
      <c r="IK42" s="79"/>
      <c r="IL42" s="79"/>
      <c r="IM42" s="79"/>
      <c r="IN42" s="79"/>
      <c r="IO42" s="79"/>
      <c r="IP42" s="79"/>
      <c r="IQ42" s="79"/>
      <c r="IR42" s="79"/>
      <c r="IS42" s="79"/>
      <c r="IT42" s="79"/>
      <c r="IU42" s="79"/>
      <c r="IV42" s="79"/>
      <c r="IW42" s="79"/>
      <c r="IX42" s="79"/>
      <c r="IY42" s="79"/>
      <c r="IZ42" s="79"/>
      <c r="JA42" s="79"/>
      <c r="JB42" s="79"/>
      <c r="JC42" s="79"/>
      <c r="JD42" s="79"/>
      <c r="JE42" s="79"/>
      <c r="JF42" s="79"/>
      <c r="JG42" s="79"/>
      <c r="JH42" s="79"/>
      <c r="JI42" s="79"/>
      <c r="JJ42" s="79"/>
      <c r="JK42" s="79"/>
      <c r="JL42" s="79"/>
      <c r="JM42" s="79"/>
      <c r="JN42" s="79"/>
      <c r="JO42" s="79"/>
      <c r="JP42" s="79"/>
      <c r="JQ42" s="79"/>
      <c r="JR42" s="79"/>
      <c r="JS42" s="79"/>
      <c r="JT42" s="79"/>
      <c r="JU42" s="79"/>
      <c r="JV42" s="79"/>
      <c r="JW42" s="79"/>
      <c r="JX42" s="79"/>
      <c r="JY42" s="79"/>
      <c r="JZ42" s="79"/>
      <c r="KA42" s="79"/>
      <c r="KB42" s="79"/>
      <c r="KC42" s="79"/>
      <c r="KD42" s="79"/>
      <c r="KE42" s="79"/>
      <c r="KF42" s="79"/>
      <c r="KG42" s="79"/>
      <c r="KH42" s="79"/>
      <c r="KI42" s="79"/>
      <c r="KJ42" s="79"/>
      <c r="KK42" s="79"/>
      <c r="KL42" s="79"/>
      <c r="KM42" s="79"/>
      <c r="KN42" s="79"/>
      <c r="KO42" s="79"/>
      <c r="KP42" s="79"/>
      <c r="KQ42" s="79"/>
      <c r="KR42" s="79"/>
      <c r="KS42" s="79"/>
      <c r="KT42" s="79"/>
      <c r="KU42" s="79"/>
      <c r="KV42" s="79"/>
      <c r="KW42" s="79"/>
      <c r="KX42" s="79"/>
      <c r="KY42" s="79"/>
      <c r="KZ42" s="79"/>
      <c r="LA42" s="79"/>
      <c r="LB42" s="79"/>
      <c r="LC42" s="79"/>
      <c r="LD42" s="79"/>
      <c r="LE42" s="79"/>
      <c r="LF42" s="79"/>
      <c r="LG42" s="79"/>
      <c r="LH42" s="79"/>
      <c r="LI42" s="79"/>
      <c r="LJ42" s="79"/>
      <c r="LK42" s="79"/>
      <c r="LL42" s="79"/>
      <c r="LM42" s="79"/>
      <c r="LN42" s="79"/>
      <c r="LO42" s="79"/>
      <c r="LP42" s="79"/>
      <c r="LQ42" s="79"/>
      <c r="LR42" s="79"/>
      <c r="LS42" s="79"/>
      <c r="LT42" s="79"/>
      <c r="LU42" s="79"/>
      <c r="LV42" s="79"/>
      <c r="LW42" s="79"/>
      <c r="LX42" s="79"/>
      <c r="LY42" s="79"/>
      <c r="LZ42" s="79"/>
      <c r="MA42" s="79"/>
      <c r="MB42" s="79"/>
      <c r="MC42" s="79"/>
      <c r="MD42" s="79"/>
      <c r="ME42" s="79"/>
      <c r="MF42" s="79"/>
      <c r="MG42" s="79"/>
      <c r="MH42" s="79"/>
      <c r="MI42" s="79"/>
      <c r="MJ42" s="79"/>
      <c r="MK42" s="79"/>
      <c r="ML42" s="79"/>
      <c r="MM42" s="79"/>
      <c r="MN42" s="79"/>
      <c r="MO42" s="79"/>
      <c r="MP42" s="79"/>
      <c r="MQ42" s="79"/>
      <c r="MR42" s="79"/>
      <c r="MS42" s="79"/>
      <c r="MT42" s="79"/>
      <c r="MU42" s="79"/>
      <c r="MV42" s="79"/>
      <c r="MW42" s="79"/>
      <c r="MX42" s="79"/>
      <c r="MY42" s="79"/>
      <c r="MZ42" s="79"/>
      <c r="NA42" s="79"/>
      <c r="NB42" s="79"/>
      <c r="NC42" s="79"/>
      <c r="ND42" s="79"/>
      <c r="NE42" s="79"/>
      <c r="NF42" s="79"/>
      <c r="NG42" s="79"/>
      <c r="NH42" s="79"/>
      <c r="NI42" s="79"/>
      <c r="NJ42" s="79"/>
      <c r="NK42" s="79"/>
      <c r="NL42" s="79"/>
      <c r="NM42" s="79"/>
      <c r="NN42" s="79"/>
      <c r="NO42" s="79"/>
      <c r="NP42" s="79"/>
      <c r="NQ42" s="79"/>
      <c r="NR42" s="79"/>
      <c r="NS42" s="79"/>
      <c r="NT42" s="79"/>
      <c r="NU42" s="79"/>
      <c r="NV42" s="79"/>
      <c r="NW42" s="79"/>
      <c r="NX42" s="79"/>
      <c r="NY42" s="79"/>
      <c r="NZ42" s="79"/>
      <c r="OA42" s="79"/>
      <c r="OB42" s="79"/>
      <c r="OC42" s="79"/>
      <c r="OD42" s="79"/>
      <c r="OE42" s="79"/>
      <c r="OF42" s="79"/>
      <c r="OG42" s="79"/>
      <c r="OH42" s="79"/>
      <c r="OI42" s="79"/>
      <c r="OJ42" s="79"/>
      <c r="OK42" s="79"/>
      <c r="OL42" s="79"/>
      <c r="OM42" s="79"/>
      <c r="ON42" s="79"/>
      <c r="OO42" s="79"/>
      <c r="OP42" s="79"/>
      <c r="OQ42" s="79"/>
      <c r="OR42" s="79"/>
      <c r="OS42" s="79"/>
      <c r="OT42" s="79"/>
      <c r="OU42" s="79"/>
      <c r="OV42" s="79"/>
      <c r="OW42" s="79"/>
      <c r="OX42" s="79"/>
      <c r="OY42" s="79"/>
      <c r="OZ42" s="79"/>
      <c r="PA42" s="79"/>
      <c r="PB42" s="79"/>
      <c r="PC42" s="79"/>
      <c r="PD42" s="79"/>
      <c r="PE42" s="79"/>
      <c r="PF42" s="79"/>
      <c r="PG42" s="79"/>
      <c r="PH42" s="79"/>
      <c r="PI42" s="79"/>
      <c r="PJ42" s="79"/>
      <c r="PK42" s="79"/>
      <c r="PL42" s="79"/>
      <c r="PM42" s="79"/>
      <c r="PN42" s="79"/>
      <c r="PO42" s="79"/>
      <c r="PP42" s="79"/>
      <c r="PQ42" s="79"/>
      <c r="PR42" s="79"/>
      <c r="PS42" s="79"/>
      <c r="PT42" s="79"/>
      <c r="PU42" s="79"/>
      <c r="PV42" s="79"/>
      <c r="PW42" s="79"/>
      <c r="PX42" s="79"/>
      <c r="PY42" s="79"/>
      <c r="PZ42" s="79"/>
      <c r="QA42" s="79"/>
      <c r="QB42" s="79"/>
      <c r="QC42" s="79"/>
      <c r="QD42" s="79"/>
      <c r="QE42" s="79"/>
      <c r="QF42" s="79"/>
      <c r="QG42" s="79"/>
      <c r="QH42" s="79"/>
      <c r="QI42" s="79"/>
      <c r="QJ42" s="79"/>
      <c r="QK42" s="79"/>
      <c r="QL42" s="79"/>
      <c r="QM42" s="79"/>
      <c r="QN42" s="79"/>
      <c r="QO42" s="79"/>
      <c r="QP42" s="79"/>
      <c r="QQ42" s="79"/>
      <c r="QR42" s="79"/>
      <c r="QS42" s="79"/>
      <c r="QT42" s="79"/>
      <c r="QU42" s="79"/>
      <c r="QV42" s="79"/>
      <c r="QW42" s="79"/>
      <c r="QX42" s="79"/>
      <c r="QY42" s="79"/>
      <c r="QZ42" s="79"/>
      <c r="RA42" s="79"/>
      <c r="RB42" s="79"/>
      <c r="RC42" s="79"/>
      <c r="RD42" s="79"/>
      <c r="RE42" s="79"/>
      <c r="RF42" s="79"/>
      <c r="RG42" s="79"/>
      <c r="RH42" s="79"/>
      <c r="RI42" s="79"/>
      <c r="RJ42" s="79"/>
      <c r="RK42" s="79"/>
      <c r="RL42" s="79"/>
      <c r="RM42" s="79"/>
      <c r="RN42" s="79"/>
      <c r="RO42" s="79"/>
      <c r="RP42" s="79"/>
      <c r="RQ42" s="79"/>
      <c r="RR42" s="79"/>
      <c r="RS42" s="79"/>
      <c r="RT42" s="79"/>
      <c r="RU42" s="79"/>
      <c r="RV42" s="79"/>
      <c r="RW42" s="79"/>
      <c r="RX42" s="79"/>
      <c r="RY42" s="79"/>
      <c r="RZ42" s="79"/>
      <c r="SA42" s="79"/>
      <c r="SB42" s="79"/>
      <c r="SC42" s="79"/>
      <c r="SD42" s="79"/>
      <c r="SE42" s="79"/>
      <c r="SF42" s="79"/>
      <c r="SG42" s="79"/>
      <c r="SH42" s="79"/>
      <c r="SI42" s="79"/>
      <c r="SJ42" s="79"/>
      <c r="SK42" s="79"/>
      <c r="SL42" s="79"/>
      <c r="SM42" s="79"/>
      <c r="SN42" s="79"/>
      <c r="SO42" s="79"/>
      <c r="SP42" s="79"/>
      <c r="SQ42" s="79"/>
      <c r="SR42" s="79"/>
      <c r="SS42" s="79"/>
      <c r="ST42" s="79"/>
      <c r="SU42" s="79"/>
      <c r="SV42" s="79"/>
      <c r="SW42" s="79"/>
      <c r="SX42" s="79"/>
      <c r="SY42" s="79"/>
      <c r="SZ42" s="79"/>
      <c r="TA42" s="79"/>
      <c r="TB42" s="79"/>
      <c r="TC42" s="79"/>
      <c r="TD42" s="79"/>
      <c r="TE42" s="79"/>
      <c r="TF42" s="79"/>
      <c r="TG42" s="79"/>
      <c r="TH42" s="79"/>
      <c r="TI42" s="79"/>
      <c r="TJ42" s="79"/>
      <c r="TK42" s="79"/>
      <c r="TL42" s="79"/>
      <c r="TM42" s="79"/>
      <c r="TN42" s="79"/>
      <c r="TO42" s="79"/>
      <c r="TP42" s="79"/>
      <c r="TQ42" s="79"/>
      <c r="TR42" s="79"/>
      <c r="TS42" s="79"/>
      <c r="TT42" s="79"/>
      <c r="TU42" s="79"/>
      <c r="TV42" s="79"/>
      <c r="TW42" s="79"/>
      <c r="TX42" s="79"/>
      <c r="TY42" s="79"/>
      <c r="TZ42" s="79"/>
      <c r="UA42" s="79"/>
      <c r="UB42" s="79"/>
      <c r="UC42" s="79"/>
      <c r="UD42" s="79"/>
      <c r="UE42" s="79"/>
      <c r="UF42" s="79"/>
      <c r="UG42" s="79"/>
      <c r="UH42" s="79"/>
      <c r="UI42" s="79"/>
      <c r="UJ42" s="79"/>
      <c r="UK42" s="79"/>
      <c r="UL42" s="79"/>
      <c r="UM42" s="79"/>
      <c r="UN42" s="79"/>
      <c r="UO42" s="79"/>
      <c r="UP42" s="79"/>
      <c r="UQ42" s="79"/>
      <c r="UR42" s="79"/>
      <c r="US42" s="79"/>
      <c r="UT42" s="79"/>
      <c r="UU42" s="79"/>
      <c r="UV42" s="79"/>
      <c r="UW42" s="79"/>
      <c r="UX42" s="79"/>
      <c r="UY42" s="79"/>
      <c r="UZ42" s="79"/>
      <c r="VA42" s="79"/>
      <c r="VB42" s="79"/>
      <c r="VC42" s="79"/>
      <c r="VD42" s="79"/>
      <c r="VE42" s="79"/>
      <c r="VF42" s="79"/>
      <c r="VG42" s="79"/>
      <c r="VH42" s="79"/>
      <c r="VI42" s="79"/>
      <c r="VJ42" s="79"/>
      <c r="VK42" s="79"/>
      <c r="VL42" s="79"/>
      <c r="VM42" s="79"/>
      <c r="VN42" s="79"/>
      <c r="VO42" s="79"/>
      <c r="VP42" s="79"/>
      <c r="VQ42" s="79"/>
      <c r="VR42" s="79"/>
      <c r="VS42" s="79"/>
      <c r="VT42" s="79"/>
      <c r="VU42" s="79"/>
      <c r="VV42" s="79"/>
      <c r="VW42" s="79"/>
      <c r="VX42" s="79"/>
      <c r="VY42" s="79"/>
      <c r="VZ42" s="79"/>
      <c r="WA42" s="79"/>
      <c r="WB42" s="79"/>
      <c r="WC42" s="79"/>
      <c r="WD42" s="79"/>
      <c r="WE42" s="79"/>
      <c r="WF42" s="79"/>
      <c r="WG42" s="79"/>
      <c r="WH42" s="79"/>
      <c r="WI42" s="79"/>
      <c r="WJ42" s="79"/>
      <c r="WK42" s="79"/>
      <c r="WL42" s="79"/>
      <c r="WM42" s="79"/>
      <c r="WN42" s="79"/>
      <c r="WO42" s="79"/>
      <c r="WP42" s="79"/>
      <c r="WQ42" s="79"/>
      <c r="WR42" s="79"/>
      <c r="WS42" s="79"/>
      <c r="WT42" s="79"/>
      <c r="WU42" s="79"/>
      <c r="WV42" s="79"/>
      <c r="WW42" s="79"/>
      <c r="WX42" s="79"/>
      <c r="WY42" s="79"/>
      <c r="WZ42" s="79"/>
      <c r="XA42" s="79"/>
      <c r="XB42" s="79"/>
      <c r="XC42" s="79"/>
      <c r="XD42" s="79"/>
      <c r="XE42" s="79"/>
      <c r="XF42" s="79"/>
      <c r="XG42" s="79"/>
      <c r="XH42" s="79"/>
      <c r="XI42" s="79"/>
      <c r="XJ42" s="79"/>
      <c r="XK42" s="79"/>
      <c r="XL42" s="79"/>
      <c r="XM42" s="79"/>
      <c r="XN42" s="79"/>
      <c r="XO42" s="79"/>
      <c r="XP42" s="79"/>
      <c r="XQ42" s="79"/>
      <c r="XR42" s="79"/>
      <c r="XS42" s="79"/>
      <c r="XT42" s="79"/>
      <c r="XU42" s="79"/>
      <c r="XV42" s="79"/>
      <c r="XW42" s="79"/>
      <c r="XX42" s="79"/>
      <c r="XY42" s="79"/>
      <c r="XZ42" s="79"/>
      <c r="YA42" s="79"/>
      <c r="YB42" s="79"/>
      <c r="YC42" s="79"/>
      <c r="YD42" s="79"/>
      <c r="YE42" s="79"/>
      <c r="YF42" s="79"/>
      <c r="YG42" s="79"/>
      <c r="YH42" s="79"/>
      <c r="YI42" s="79"/>
      <c r="YJ42" s="79"/>
      <c r="YK42" s="79"/>
      <c r="YL42" s="79"/>
      <c r="YM42" s="79"/>
      <c r="YN42" s="79"/>
      <c r="YO42" s="79"/>
      <c r="YP42" s="79"/>
      <c r="YQ42" s="79"/>
      <c r="YR42" s="79"/>
      <c r="YS42" s="79"/>
      <c r="YT42" s="79"/>
      <c r="YU42" s="79"/>
      <c r="YV42" s="79"/>
      <c r="YW42" s="79"/>
      <c r="YX42" s="79"/>
      <c r="YY42" s="79"/>
      <c r="YZ42" s="79"/>
      <c r="ZA42" s="79"/>
      <c r="ZB42" s="79"/>
      <c r="ZC42" s="79"/>
      <c r="ZD42" s="79"/>
      <c r="ZE42" s="79"/>
      <c r="ZF42" s="79"/>
      <c r="ZG42" s="79"/>
      <c r="ZH42" s="79"/>
      <c r="ZI42" s="79"/>
      <c r="ZJ42" s="79"/>
      <c r="ZK42" s="79"/>
      <c r="ZL42" s="79"/>
      <c r="ZM42" s="79"/>
      <c r="ZN42" s="79"/>
      <c r="ZO42" s="79"/>
      <c r="ZP42" s="79"/>
      <c r="ZQ42" s="79"/>
      <c r="ZR42" s="79"/>
      <c r="ZS42" s="79"/>
      <c r="ZT42" s="79"/>
      <c r="ZU42" s="79"/>
      <c r="ZV42" s="79"/>
      <c r="ZW42" s="79"/>
      <c r="ZX42" s="79"/>
      <c r="ZY42" s="79"/>
      <c r="ZZ42" s="79"/>
      <c r="AAA42" s="79"/>
      <c r="AAB42" s="79"/>
      <c r="AAC42" s="79"/>
      <c r="AAD42" s="79"/>
      <c r="AAE42" s="79"/>
      <c r="AAF42" s="79"/>
      <c r="AAG42" s="79"/>
    </row>
    <row r="43" spans="1:709" s="190" customFormat="1" ht="17.25">
      <c r="A43" s="70"/>
      <c r="B43" s="97"/>
      <c r="C43" s="97"/>
      <c r="D43" s="2" t="s">
        <v>42</v>
      </c>
      <c r="E43" s="46" t="s">
        <v>1</v>
      </c>
      <c r="F43" s="4">
        <f>SUM(I43+G43-H43)</f>
        <v>30</v>
      </c>
      <c r="G43" s="29">
        <f>SUM(N43+O43+P43+Q43)</f>
        <v>0</v>
      </c>
      <c r="H43" s="15">
        <f>SUM(J43+K43+L43+M43)</f>
        <v>10</v>
      </c>
      <c r="I43" s="34">
        <v>40</v>
      </c>
      <c r="J43" s="14">
        <v>10</v>
      </c>
      <c r="K43" s="15"/>
      <c r="L43" s="16"/>
      <c r="M43" s="17"/>
      <c r="N43" s="18"/>
      <c r="O43" s="19"/>
      <c r="P43" s="19"/>
      <c r="Q43" s="71"/>
      <c r="R43" s="59"/>
      <c r="S43" s="60"/>
      <c r="T43" s="61"/>
      <c r="U43" s="62"/>
      <c r="V43" s="10"/>
      <c r="W43" s="1"/>
      <c r="X43" s="78"/>
      <c r="Y43" s="78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  <c r="DM43" s="79"/>
      <c r="DN43" s="79"/>
      <c r="DO43" s="79"/>
      <c r="DP43" s="79"/>
      <c r="DQ43" s="79"/>
      <c r="DR43" s="79"/>
      <c r="DS43" s="79"/>
      <c r="DT43" s="79"/>
      <c r="DU43" s="79"/>
      <c r="DV43" s="79"/>
      <c r="DW43" s="79"/>
      <c r="DX43" s="79"/>
      <c r="DY43" s="79"/>
      <c r="DZ43" s="79"/>
      <c r="EA43" s="79"/>
      <c r="EB43" s="79"/>
      <c r="EC43" s="79"/>
      <c r="ED43" s="79"/>
      <c r="EE43" s="79"/>
      <c r="EF43" s="79"/>
      <c r="EG43" s="79"/>
      <c r="EH43" s="79"/>
      <c r="EI43" s="79"/>
      <c r="EJ43" s="79"/>
      <c r="EK43" s="79"/>
      <c r="EL43" s="79"/>
      <c r="EM43" s="79"/>
      <c r="EN43" s="79"/>
      <c r="EO43" s="79"/>
      <c r="EP43" s="79"/>
      <c r="EQ43" s="79"/>
      <c r="ER43" s="79"/>
      <c r="ES43" s="79"/>
      <c r="ET43" s="79"/>
      <c r="EU43" s="79"/>
      <c r="EV43" s="79"/>
      <c r="EW43" s="79"/>
      <c r="EX43" s="79"/>
      <c r="EY43" s="79"/>
      <c r="EZ43" s="79"/>
      <c r="FA43" s="79"/>
      <c r="FB43" s="79"/>
      <c r="FC43" s="79"/>
      <c r="FD43" s="79"/>
      <c r="FE43" s="79"/>
      <c r="FF43" s="79"/>
      <c r="FG43" s="79"/>
      <c r="FH43" s="79"/>
      <c r="FI43" s="79"/>
      <c r="FJ43" s="79"/>
      <c r="FK43" s="79"/>
      <c r="FL43" s="79"/>
      <c r="FM43" s="79"/>
      <c r="FN43" s="79"/>
      <c r="FO43" s="79"/>
      <c r="FP43" s="79"/>
      <c r="FQ43" s="79"/>
      <c r="FR43" s="79"/>
      <c r="FS43" s="79"/>
      <c r="FT43" s="79"/>
      <c r="FU43" s="79"/>
      <c r="FV43" s="79"/>
      <c r="FW43" s="79"/>
      <c r="FX43" s="79"/>
      <c r="FY43" s="79"/>
      <c r="FZ43" s="79"/>
      <c r="GA43" s="79"/>
      <c r="GB43" s="79"/>
      <c r="GC43" s="79"/>
      <c r="GD43" s="79"/>
      <c r="GE43" s="79"/>
      <c r="GF43" s="79"/>
      <c r="GG43" s="79"/>
      <c r="GH43" s="79"/>
      <c r="GI43" s="79"/>
      <c r="GJ43" s="79"/>
      <c r="GK43" s="79"/>
      <c r="GL43" s="79"/>
      <c r="GM43" s="79"/>
      <c r="GN43" s="79"/>
      <c r="GO43" s="79"/>
      <c r="GP43" s="79"/>
      <c r="GQ43" s="79"/>
      <c r="GR43" s="79"/>
      <c r="GS43" s="79"/>
      <c r="GT43" s="79"/>
      <c r="GU43" s="79"/>
      <c r="GV43" s="79"/>
      <c r="GW43" s="79"/>
      <c r="GX43" s="79"/>
      <c r="GY43" s="79"/>
      <c r="GZ43" s="79"/>
      <c r="HA43" s="79"/>
      <c r="HB43" s="79"/>
      <c r="HC43" s="79"/>
      <c r="HD43" s="79"/>
      <c r="HE43" s="79"/>
      <c r="HF43" s="79"/>
      <c r="HG43" s="79"/>
      <c r="HH43" s="79"/>
      <c r="HI43" s="79"/>
      <c r="HJ43" s="79"/>
      <c r="HK43" s="79"/>
      <c r="HL43" s="79"/>
      <c r="HM43" s="79"/>
      <c r="HN43" s="79"/>
      <c r="HO43" s="79"/>
      <c r="HP43" s="79"/>
      <c r="HQ43" s="79"/>
      <c r="HR43" s="79"/>
      <c r="HS43" s="79"/>
      <c r="HT43" s="79"/>
      <c r="HU43" s="79"/>
      <c r="HV43" s="79"/>
      <c r="HW43" s="79"/>
      <c r="HX43" s="79"/>
      <c r="HY43" s="79"/>
      <c r="HZ43" s="79"/>
      <c r="IA43" s="79"/>
      <c r="IB43" s="79"/>
      <c r="IC43" s="79"/>
      <c r="ID43" s="79"/>
      <c r="IE43" s="79"/>
      <c r="IF43" s="79"/>
      <c r="IG43" s="79"/>
      <c r="IH43" s="79"/>
      <c r="II43" s="79"/>
      <c r="IJ43" s="79"/>
      <c r="IK43" s="79"/>
      <c r="IL43" s="79"/>
      <c r="IM43" s="79"/>
      <c r="IN43" s="79"/>
      <c r="IO43" s="79"/>
      <c r="IP43" s="79"/>
      <c r="IQ43" s="79"/>
      <c r="IR43" s="79"/>
      <c r="IS43" s="79"/>
      <c r="IT43" s="79"/>
      <c r="IU43" s="79"/>
      <c r="IV43" s="79"/>
      <c r="IW43" s="79"/>
      <c r="IX43" s="79"/>
      <c r="IY43" s="79"/>
      <c r="IZ43" s="79"/>
      <c r="JA43" s="79"/>
      <c r="JB43" s="79"/>
      <c r="JC43" s="79"/>
      <c r="JD43" s="79"/>
      <c r="JE43" s="79"/>
      <c r="JF43" s="79"/>
      <c r="JG43" s="79"/>
      <c r="JH43" s="79"/>
      <c r="JI43" s="79"/>
      <c r="JJ43" s="79"/>
      <c r="JK43" s="79"/>
      <c r="JL43" s="79"/>
      <c r="JM43" s="79"/>
      <c r="JN43" s="79"/>
      <c r="JO43" s="79"/>
      <c r="JP43" s="79"/>
      <c r="JQ43" s="79"/>
      <c r="JR43" s="79"/>
      <c r="JS43" s="79"/>
      <c r="JT43" s="79"/>
      <c r="JU43" s="79"/>
      <c r="JV43" s="79"/>
      <c r="JW43" s="79"/>
      <c r="JX43" s="79"/>
      <c r="JY43" s="79"/>
      <c r="JZ43" s="79"/>
      <c r="KA43" s="79"/>
      <c r="KB43" s="79"/>
      <c r="KC43" s="79"/>
      <c r="KD43" s="79"/>
      <c r="KE43" s="79"/>
      <c r="KF43" s="79"/>
      <c r="KG43" s="79"/>
      <c r="KH43" s="79"/>
      <c r="KI43" s="79"/>
      <c r="KJ43" s="79"/>
      <c r="KK43" s="79"/>
      <c r="KL43" s="79"/>
      <c r="KM43" s="79"/>
      <c r="KN43" s="79"/>
      <c r="KO43" s="79"/>
      <c r="KP43" s="79"/>
      <c r="KQ43" s="79"/>
      <c r="KR43" s="79"/>
      <c r="KS43" s="79"/>
      <c r="KT43" s="79"/>
      <c r="KU43" s="79"/>
      <c r="KV43" s="79"/>
      <c r="KW43" s="79"/>
      <c r="KX43" s="79"/>
      <c r="KY43" s="79"/>
      <c r="KZ43" s="79"/>
      <c r="LA43" s="79"/>
      <c r="LB43" s="79"/>
      <c r="LC43" s="79"/>
      <c r="LD43" s="79"/>
      <c r="LE43" s="79"/>
      <c r="LF43" s="79"/>
      <c r="LG43" s="79"/>
      <c r="LH43" s="79"/>
      <c r="LI43" s="79"/>
      <c r="LJ43" s="79"/>
      <c r="LK43" s="79"/>
      <c r="LL43" s="79"/>
      <c r="LM43" s="79"/>
      <c r="LN43" s="79"/>
      <c r="LO43" s="79"/>
      <c r="LP43" s="79"/>
      <c r="LQ43" s="79"/>
      <c r="LR43" s="79"/>
      <c r="LS43" s="79"/>
      <c r="LT43" s="79"/>
      <c r="LU43" s="79"/>
      <c r="LV43" s="79"/>
      <c r="LW43" s="79"/>
      <c r="LX43" s="79"/>
      <c r="LY43" s="79"/>
      <c r="LZ43" s="79"/>
      <c r="MA43" s="79"/>
      <c r="MB43" s="79"/>
      <c r="MC43" s="79"/>
      <c r="MD43" s="79"/>
      <c r="ME43" s="79"/>
      <c r="MF43" s="79"/>
      <c r="MG43" s="79"/>
      <c r="MH43" s="79"/>
      <c r="MI43" s="79"/>
      <c r="MJ43" s="79"/>
      <c r="MK43" s="79"/>
      <c r="ML43" s="79"/>
      <c r="MM43" s="79"/>
      <c r="MN43" s="79"/>
      <c r="MO43" s="79"/>
      <c r="MP43" s="79"/>
      <c r="MQ43" s="79"/>
      <c r="MR43" s="79"/>
      <c r="MS43" s="79"/>
      <c r="MT43" s="79"/>
      <c r="MU43" s="79"/>
      <c r="MV43" s="79"/>
      <c r="MW43" s="79"/>
      <c r="MX43" s="79"/>
      <c r="MY43" s="79"/>
      <c r="MZ43" s="79"/>
      <c r="NA43" s="79"/>
      <c r="NB43" s="79"/>
      <c r="NC43" s="79"/>
      <c r="ND43" s="79"/>
      <c r="NE43" s="79"/>
      <c r="NF43" s="79"/>
      <c r="NG43" s="79"/>
      <c r="NH43" s="79"/>
      <c r="NI43" s="79"/>
      <c r="NJ43" s="79"/>
      <c r="NK43" s="79"/>
      <c r="NL43" s="79"/>
      <c r="NM43" s="79"/>
      <c r="NN43" s="79"/>
      <c r="NO43" s="79"/>
      <c r="NP43" s="79"/>
      <c r="NQ43" s="79"/>
      <c r="NR43" s="79"/>
      <c r="NS43" s="79"/>
      <c r="NT43" s="79"/>
      <c r="NU43" s="79"/>
      <c r="NV43" s="79"/>
      <c r="NW43" s="79"/>
      <c r="NX43" s="79"/>
      <c r="NY43" s="79"/>
      <c r="NZ43" s="79"/>
      <c r="OA43" s="79"/>
      <c r="OB43" s="79"/>
      <c r="OC43" s="79"/>
      <c r="OD43" s="79"/>
      <c r="OE43" s="79"/>
      <c r="OF43" s="79"/>
      <c r="OG43" s="79"/>
      <c r="OH43" s="79"/>
      <c r="OI43" s="79"/>
      <c r="OJ43" s="79"/>
      <c r="OK43" s="79"/>
      <c r="OL43" s="79"/>
      <c r="OM43" s="79"/>
      <c r="ON43" s="79"/>
      <c r="OO43" s="79"/>
      <c r="OP43" s="79"/>
      <c r="OQ43" s="79"/>
      <c r="OR43" s="79"/>
      <c r="OS43" s="79"/>
      <c r="OT43" s="79"/>
      <c r="OU43" s="79"/>
      <c r="OV43" s="79"/>
      <c r="OW43" s="79"/>
      <c r="OX43" s="79"/>
      <c r="OY43" s="79"/>
      <c r="OZ43" s="79"/>
      <c r="PA43" s="79"/>
      <c r="PB43" s="79"/>
      <c r="PC43" s="79"/>
      <c r="PD43" s="79"/>
      <c r="PE43" s="79"/>
      <c r="PF43" s="79"/>
      <c r="PG43" s="79"/>
      <c r="PH43" s="79"/>
      <c r="PI43" s="79"/>
      <c r="PJ43" s="79"/>
      <c r="PK43" s="79"/>
      <c r="PL43" s="79"/>
      <c r="PM43" s="79"/>
      <c r="PN43" s="79"/>
      <c r="PO43" s="79"/>
      <c r="PP43" s="79"/>
      <c r="PQ43" s="79"/>
      <c r="PR43" s="79"/>
      <c r="PS43" s="79"/>
      <c r="PT43" s="79"/>
      <c r="PU43" s="79"/>
      <c r="PV43" s="79"/>
      <c r="PW43" s="79"/>
      <c r="PX43" s="79"/>
      <c r="PY43" s="79"/>
      <c r="PZ43" s="79"/>
      <c r="QA43" s="79"/>
      <c r="QB43" s="79"/>
      <c r="QC43" s="79"/>
      <c r="QD43" s="79"/>
      <c r="QE43" s="79"/>
      <c r="QF43" s="79"/>
      <c r="QG43" s="79"/>
      <c r="QH43" s="79"/>
      <c r="QI43" s="79"/>
      <c r="QJ43" s="79"/>
      <c r="QK43" s="79"/>
      <c r="QL43" s="79"/>
      <c r="QM43" s="79"/>
      <c r="QN43" s="79"/>
      <c r="QO43" s="79"/>
      <c r="QP43" s="79"/>
      <c r="QQ43" s="79"/>
      <c r="QR43" s="79"/>
      <c r="QS43" s="79"/>
      <c r="QT43" s="79"/>
      <c r="QU43" s="79"/>
      <c r="QV43" s="79"/>
      <c r="QW43" s="79"/>
      <c r="QX43" s="79"/>
      <c r="QY43" s="79"/>
      <c r="QZ43" s="79"/>
      <c r="RA43" s="79"/>
      <c r="RB43" s="79"/>
      <c r="RC43" s="79"/>
      <c r="RD43" s="79"/>
      <c r="RE43" s="79"/>
      <c r="RF43" s="79"/>
      <c r="RG43" s="79"/>
      <c r="RH43" s="79"/>
      <c r="RI43" s="79"/>
      <c r="RJ43" s="79"/>
      <c r="RK43" s="79"/>
      <c r="RL43" s="79"/>
      <c r="RM43" s="79"/>
      <c r="RN43" s="79"/>
      <c r="RO43" s="79"/>
      <c r="RP43" s="79"/>
      <c r="RQ43" s="79"/>
      <c r="RR43" s="79"/>
      <c r="RS43" s="79"/>
      <c r="RT43" s="79"/>
      <c r="RU43" s="79"/>
      <c r="RV43" s="79"/>
      <c r="RW43" s="79"/>
      <c r="RX43" s="79"/>
      <c r="RY43" s="79"/>
      <c r="RZ43" s="79"/>
      <c r="SA43" s="79"/>
      <c r="SB43" s="79"/>
      <c r="SC43" s="79"/>
      <c r="SD43" s="79"/>
      <c r="SE43" s="79"/>
      <c r="SF43" s="79"/>
      <c r="SG43" s="79"/>
      <c r="SH43" s="79"/>
      <c r="SI43" s="79"/>
      <c r="SJ43" s="79"/>
      <c r="SK43" s="79"/>
      <c r="SL43" s="79"/>
      <c r="SM43" s="79"/>
      <c r="SN43" s="79"/>
      <c r="SO43" s="79"/>
      <c r="SP43" s="79"/>
      <c r="SQ43" s="79"/>
      <c r="SR43" s="79"/>
      <c r="SS43" s="79"/>
      <c r="ST43" s="79"/>
      <c r="SU43" s="79"/>
      <c r="SV43" s="79"/>
      <c r="SW43" s="79"/>
      <c r="SX43" s="79"/>
      <c r="SY43" s="79"/>
      <c r="SZ43" s="79"/>
      <c r="TA43" s="79"/>
      <c r="TB43" s="79"/>
      <c r="TC43" s="79"/>
      <c r="TD43" s="79"/>
      <c r="TE43" s="79"/>
      <c r="TF43" s="79"/>
      <c r="TG43" s="79"/>
      <c r="TH43" s="79"/>
      <c r="TI43" s="79"/>
      <c r="TJ43" s="79"/>
      <c r="TK43" s="79"/>
      <c r="TL43" s="79"/>
      <c r="TM43" s="79"/>
      <c r="TN43" s="79"/>
      <c r="TO43" s="79"/>
      <c r="TP43" s="79"/>
      <c r="TQ43" s="79"/>
      <c r="TR43" s="79"/>
      <c r="TS43" s="79"/>
      <c r="TT43" s="79"/>
      <c r="TU43" s="79"/>
      <c r="TV43" s="79"/>
      <c r="TW43" s="79"/>
      <c r="TX43" s="79"/>
      <c r="TY43" s="79"/>
      <c r="TZ43" s="79"/>
      <c r="UA43" s="79"/>
      <c r="UB43" s="79"/>
      <c r="UC43" s="79"/>
      <c r="UD43" s="79"/>
      <c r="UE43" s="79"/>
      <c r="UF43" s="79"/>
      <c r="UG43" s="79"/>
      <c r="UH43" s="79"/>
      <c r="UI43" s="79"/>
      <c r="UJ43" s="79"/>
      <c r="UK43" s="79"/>
      <c r="UL43" s="79"/>
      <c r="UM43" s="79"/>
      <c r="UN43" s="79"/>
      <c r="UO43" s="79"/>
      <c r="UP43" s="79"/>
      <c r="UQ43" s="79"/>
      <c r="UR43" s="79"/>
      <c r="US43" s="79"/>
      <c r="UT43" s="79"/>
      <c r="UU43" s="79"/>
      <c r="UV43" s="79"/>
      <c r="UW43" s="79"/>
      <c r="UX43" s="79"/>
      <c r="UY43" s="79"/>
      <c r="UZ43" s="79"/>
      <c r="VA43" s="79"/>
      <c r="VB43" s="79"/>
      <c r="VC43" s="79"/>
      <c r="VD43" s="79"/>
      <c r="VE43" s="79"/>
      <c r="VF43" s="79"/>
      <c r="VG43" s="79"/>
      <c r="VH43" s="79"/>
      <c r="VI43" s="79"/>
      <c r="VJ43" s="79"/>
      <c r="VK43" s="79"/>
      <c r="VL43" s="79"/>
      <c r="VM43" s="79"/>
      <c r="VN43" s="79"/>
      <c r="VO43" s="79"/>
      <c r="VP43" s="79"/>
      <c r="VQ43" s="79"/>
      <c r="VR43" s="79"/>
      <c r="VS43" s="79"/>
      <c r="VT43" s="79"/>
      <c r="VU43" s="79"/>
      <c r="VV43" s="79"/>
      <c r="VW43" s="79"/>
      <c r="VX43" s="79"/>
      <c r="VY43" s="79"/>
      <c r="VZ43" s="79"/>
      <c r="WA43" s="79"/>
      <c r="WB43" s="79"/>
      <c r="WC43" s="79"/>
      <c r="WD43" s="79"/>
      <c r="WE43" s="79"/>
      <c r="WF43" s="79"/>
      <c r="WG43" s="79"/>
      <c r="WH43" s="79"/>
      <c r="WI43" s="79"/>
      <c r="WJ43" s="79"/>
      <c r="WK43" s="79"/>
      <c r="WL43" s="79"/>
      <c r="WM43" s="79"/>
      <c r="WN43" s="79"/>
      <c r="WO43" s="79"/>
      <c r="WP43" s="79"/>
      <c r="WQ43" s="79"/>
      <c r="WR43" s="79"/>
      <c r="WS43" s="79"/>
      <c r="WT43" s="79"/>
      <c r="WU43" s="79"/>
      <c r="WV43" s="79"/>
      <c r="WW43" s="79"/>
      <c r="WX43" s="79"/>
      <c r="WY43" s="79"/>
      <c r="WZ43" s="79"/>
      <c r="XA43" s="79"/>
      <c r="XB43" s="79"/>
      <c r="XC43" s="79"/>
      <c r="XD43" s="79"/>
      <c r="XE43" s="79"/>
      <c r="XF43" s="79"/>
      <c r="XG43" s="79"/>
      <c r="XH43" s="79"/>
      <c r="XI43" s="79"/>
      <c r="XJ43" s="79"/>
      <c r="XK43" s="79"/>
      <c r="XL43" s="79"/>
      <c r="XM43" s="79"/>
      <c r="XN43" s="79"/>
      <c r="XO43" s="79"/>
      <c r="XP43" s="79"/>
      <c r="XQ43" s="79"/>
      <c r="XR43" s="79"/>
      <c r="XS43" s="79"/>
      <c r="XT43" s="79"/>
      <c r="XU43" s="79"/>
      <c r="XV43" s="79"/>
      <c r="XW43" s="79"/>
      <c r="XX43" s="79"/>
      <c r="XY43" s="79"/>
      <c r="XZ43" s="79"/>
      <c r="YA43" s="79"/>
      <c r="YB43" s="79"/>
      <c r="YC43" s="79"/>
      <c r="YD43" s="79"/>
      <c r="YE43" s="79"/>
      <c r="YF43" s="79"/>
      <c r="YG43" s="79"/>
      <c r="YH43" s="79"/>
      <c r="YI43" s="79"/>
      <c r="YJ43" s="79"/>
      <c r="YK43" s="79"/>
      <c r="YL43" s="79"/>
      <c r="YM43" s="79"/>
      <c r="YN43" s="79"/>
      <c r="YO43" s="79"/>
      <c r="YP43" s="79"/>
      <c r="YQ43" s="79"/>
      <c r="YR43" s="79"/>
      <c r="YS43" s="79"/>
      <c r="YT43" s="79"/>
      <c r="YU43" s="79"/>
      <c r="YV43" s="79"/>
      <c r="YW43" s="79"/>
      <c r="YX43" s="79"/>
      <c r="YY43" s="79"/>
      <c r="YZ43" s="79"/>
      <c r="ZA43" s="79"/>
      <c r="ZB43" s="79"/>
      <c r="ZC43" s="79"/>
      <c r="ZD43" s="79"/>
      <c r="ZE43" s="79"/>
      <c r="ZF43" s="79"/>
      <c r="ZG43" s="79"/>
      <c r="ZH43" s="79"/>
      <c r="ZI43" s="79"/>
      <c r="ZJ43" s="79"/>
      <c r="ZK43" s="79"/>
      <c r="ZL43" s="79"/>
      <c r="ZM43" s="79"/>
      <c r="ZN43" s="79"/>
      <c r="ZO43" s="79"/>
      <c r="ZP43" s="79"/>
      <c r="ZQ43" s="79"/>
      <c r="ZR43" s="79"/>
      <c r="ZS43" s="79"/>
      <c r="ZT43" s="79"/>
      <c r="ZU43" s="79"/>
      <c r="ZV43" s="79"/>
      <c r="ZW43" s="79"/>
      <c r="ZX43" s="79"/>
      <c r="ZY43" s="79"/>
      <c r="ZZ43" s="79"/>
      <c r="AAA43" s="79"/>
      <c r="AAB43" s="79"/>
      <c r="AAC43" s="79"/>
      <c r="AAD43" s="79"/>
      <c r="AAE43" s="79"/>
      <c r="AAF43" s="79"/>
      <c r="AAG43" s="79"/>
    </row>
    <row r="44" spans="1:709" s="126" customFormat="1" ht="17.25">
      <c r="A44" s="105"/>
      <c r="B44" s="101"/>
      <c r="C44" s="25"/>
      <c r="D44" s="2" t="s">
        <v>6</v>
      </c>
      <c r="E44" s="3" t="s">
        <v>7</v>
      </c>
      <c r="F44" s="4">
        <f>SUM(I44+G44-H44)</f>
        <v>10</v>
      </c>
      <c r="G44" s="33">
        <f>SUM(N44+O44)</f>
        <v>0</v>
      </c>
      <c r="H44" s="15">
        <f>SUM(J44+K44+L44+M44)</f>
        <v>10</v>
      </c>
      <c r="I44" s="34">
        <v>20</v>
      </c>
      <c r="J44" s="14">
        <v>10</v>
      </c>
      <c r="K44" s="15"/>
      <c r="L44" s="16"/>
      <c r="M44" s="17"/>
      <c r="N44" s="18"/>
      <c r="O44" s="19"/>
      <c r="P44" s="31">
        <f>[1]ml!F507</f>
        <v>-10</v>
      </c>
      <c r="Q44" s="35"/>
      <c r="R44" s="5"/>
      <c r="S44" s="6"/>
      <c r="T44" s="7"/>
      <c r="U44" s="8"/>
      <c r="V44" s="20"/>
      <c r="W44" s="21"/>
      <c r="X44" s="9"/>
      <c r="Y44" s="9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</row>
    <row r="45" spans="1:709" s="126" customFormat="1" ht="17.25">
      <c r="A45" s="105"/>
      <c r="B45" s="101"/>
      <c r="C45" s="25"/>
      <c r="D45" s="2" t="s">
        <v>6</v>
      </c>
      <c r="E45" s="3" t="s">
        <v>8</v>
      </c>
      <c r="F45" s="4">
        <f>SUM(I45+G45-H45)</f>
        <v>30</v>
      </c>
      <c r="G45" s="33">
        <f>SUM(N45+O45)</f>
        <v>0</v>
      </c>
      <c r="H45" s="15">
        <f>SUM(J45+K45+L45+M45)</f>
        <v>10</v>
      </c>
      <c r="I45" s="34">
        <v>40</v>
      </c>
      <c r="J45" s="14">
        <v>10</v>
      </c>
      <c r="K45" s="15"/>
      <c r="L45" s="16"/>
      <c r="M45" s="17"/>
      <c r="N45" s="18"/>
      <c r="O45" s="19"/>
      <c r="P45" s="31">
        <f>[1]ml!F508</f>
        <v>-10</v>
      </c>
      <c r="Q45" s="35"/>
      <c r="R45" s="5"/>
      <c r="S45" s="6"/>
      <c r="T45" s="7"/>
      <c r="U45" s="8"/>
      <c r="V45" s="20"/>
      <c r="W45" s="21"/>
      <c r="X45" s="9"/>
      <c r="Y45" s="9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</row>
    <row r="46" spans="1:709" s="79" customFormat="1" ht="17.25">
      <c r="A46" s="105"/>
      <c r="B46" s="101"/>
      <c r="C46" s="25"/>
      <c r="D46" s="2" t="s">
        <v>6</v>
      </c>
      <c r="E46" s="3" t="s">
        <v>5</v>
      </c>
      <c r="F46" s="4">
        <f>SUM(I46+G46-H46)</f>
        <v>50</v>
      </c>
      <c r="G46" s="33">
        <f>SUM(N46+O46)</f>
        <v>0</v>
      </c>
      <c r="H46" s="15">
        <f>SUM(J46+K46+L46+M46)</f>
        <v>10</v>
      </c>
      <c r="I46" s="34">
        <v>60</v>
      </c>
      <c r="J46" s="14">
        <v>10</v>
      </c>
      <c r="K46" s="15"/>
      <c r="L46" s="16"/>
      <c r="M46" s="17"/>
      <c r="N46" s="18"/>
      <c r="O46" s="19"/>
      <c r="P46" s="31">
        <f>[1]ml!F509</f>
        <v>-10</v>
      </c>
      <c r="Q46" s="35"/>
      <c r="R46" s="5"/>
      <c r="S46" s="6"/>
      <c r="T46" s="7"/>
      <c r="U46" s="8"/>
      <c r="V46" s="20"/>
      <c r="W46" s="21"/>
      <c r="X46" s="9"/>
      <c r="Y46" s="9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</row>
    <row r="47" spans="1:709" s="126" customFormat="1" ht="17.25">
      <c r="A47" s="101"/>
      <c r="B47" s="100"/>
      <c r="C47" s="100"/>
      <c r="D47" s="2" t="s">
        <v>0</v>
      </c>
      <c r="E47" s="3" t="s">
        <v>1</v>
      </c>
      <c r="F47" s="4">
        <f>SUM(I47+G47-H47)</f>
        <v>40</v>
      </c>
      <c r="G47" s="33">
        <f>SUM(N47+O47)</f>
        <v>0</v>
      </c>
      <c r="H47" s="15">
        <f>SUM(J47+K47+L47+M47)</f>
        <v>10</v>
      </c>
      <c r="I47" s="34">
        <v>50</v>
      </c>
      <c r="J47" s="27">
        <v>10</v>
      </c>
      <c r="K47" s="84"/>
      <c r="L47" s="85"/>
      <c r="M47" s="86"/>
      <c r="N47" s="18"/>
      <c r="O47" s="87"/>
      <c r="P47" s="31">
        <f>[1]ml!F53</f>
        <v>-10</v>
      </c>
      <c r="Q47" s="88"/>
      <c r="R47" s="5"/>
      <c r="S47" s="6"/>
      <c r="T47" s="7"/>
      <c r="U47" s="8"/>
      <c r="V47" s="9"/>
      <c r="W47" s="9"/>
      <c r="X47" s="9"/>
      <c r="Y47" s="9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</row>
    <row r="48" spans="1:709" s="126" customFormat="1" ht="17.25">
      <c r="A48" s="101"/>
      <c r="B48" s="100"/>
      <c r="C48" s="100"/>
      <c r="D48" s="2" t="s">
        <v>23</v>
      </c>
      <c r="E48" s="46" t="s">
        <v>12</v>
      </c>
      <c r="F48" s="4">
        <f>SUM(I48+G48-H48)</f>
        <v>0</v>
      </c>
      <c r="G48" s="33">
        <f>SUM(N48+O48)</f>
        <v>0</v>
      </c>
      <c r="H48" s="15">
        <f>SUM(J48+K48+L48+M48)</f>
        <v>10</v>
      </c>
      <c r="I48" s="34">
        <v>10</v>
      </c>
      <c r="J48" s="14">
        <v>10</v>
      </c>
      <c r="K48" s="15"/>
      <c r="L48" s="16"/>
      <c r="M48" s="17"/>
      <c r="N48" s="18"/>
      <c r="O48" s="19"/>
      <c r="P48" s="31">
        <f>[1]ml!F1428</f>
        <v>-10</v>
      </c>
      <c r="Q48" s="35"/>
      <c r="R48" s="5"/>
      <c r="S48" s="6"/>
      <c r="T48" s="7"/>
      <c r="U48" s="8"/>
      <c r="V48" s="9"/>
      <c r="W48" s="9"/>
      <c r="X48" s="9"/>
      <c r="Y48" s="9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</row>
    <row r="49" spans="1:709" s="126" customFormat="1" ht="18" thickBot="1">
      <c r="A49" s="101"/>
      <c r="B49" s="100"/>
      <c r="C49" s="100"/>
      <c r="D49" s="2" t="s">
        <v>23</v>
      </c>
      <c r="E49" s="3" t="s">
        <v>5</v>
      </c>
      <c r="F49" s="4">
        <f>SUM(I49+G49-H49)</f>
        <v>50</v>
      </c>
      <c r="G49" s="33">
        <f>SUM(N49+O49)</f>
        <v>0</v>
      </c>
      <c r="H49" s="15">
        <f>SUM(J49+K49+L49+M49)</f>
        <v>10</v>
      </c>
      <c r="I49" s="34">
        <v>60</v>
      </c>
      <c r="J49" s="14">
        <v>10</v>
      </c>
      <c r="K49" s="15"/>
      <c r="L49" s="16"/>
      <c r="M49" s="17"/>
      <c r="N49" s="18"/>
      <c r="O49" s="19"/>
      <c r="P49" s="31">
        <f>[1]ml!F1429</f>
        <v>-10</v>
      </c>
      <c r="Q49" s="35"/>
      <c r="R49" s="5"/>
      <c r="S49" s="6"/>
      <c r="T49" s="7"/>
      <c r="U49" s="8"/>
      <c r="V49" s="9"/>
      <c r="W49" s="9"/>
      <c r="X49" s="9"/>
      <c r="Y49" s="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</row>
    <row r="50" spans="1:709" ht="18" thickBot="1">
      <c r="A50" s="70"/>
      <c r="B50" s="97"/>
      <c r="C50" s="97"/>
      <c r="D50" s="2" t="s">
        <v>38</v>
      </c>
      <c r="E50" s="106" t="s">
        <v>39</v>
      </c>
      <c r="F50" s="75">
        <f>SUM(I50+G50-H50)</f>
        <v>20</v>
      </c>
      <c r="G50" s="29">
        <f>SUM(N50+O50+P50+Q50)</f>
        <v>0</v>
      </c>
      <c r="H50" s="76">
        <f>SUM(J50+K50+L50+M50)</f>
        <v>10</v>
      </c>
      <c r="I50" s="77">
        <v>30</v>
      </c>
      <c r="J50" s="14">
        <v>10</v>
      </c>
      <c r="K50" s="15"/>
      <c r="L50" s="16"/>
      <c r="M50" s="17"/>
      <c r="N50" s="18"/>
      <c r="O50" s="19"/>
      <c r="P50" s="19"/>
      <c r="Q50" s="71"/>
      <c r="R50" s="59"/>
      <c r="S50" s="60"/>
      <c r="T50" s="61"/>
      <c r="U50" s="62"/>
      <c r="V50" s="10"/>
      <c r="W50" s="1"/>
      <c r="X50" s="30"/>
      <c r="Y50" s="30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69"/>
      <c r="CA50" s="69"/>
      <c r="CB50" s="69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69"/>
      <c r="DE50" s="69"/>
      <c r="DF50" s="69"/>
      <c r="DG50" s="69"/>
      <c r="DH50" s="69"/>
      <c r="DI50" s="69"/>
      <c r="DJ50" s="69"/>
      <c r="DK50" s="69"/>
      <c r="DL50" s="69"/>
      <c r="DM50" s="69"/>
      <c r="DN50" s="69"/>
      <c r="DO50" s="69"/>
      <c r="DP50" s="69"/>
      <c r="DQ50" s="69"/>
      <c r="DR50" s="69"/>
      <c r="DS50" s="69"/>
      <c r="DT50" s="69"/>
      <c r="DU50" s="69"/>
      <c r="DV50" s="69"/>
      <c r="DW50" s="69"/>
      <c r="DX50" s="69"/>
      <c r="DY50" s="69"/>
      <c r="DZ50" s="69"/>
      <c r="EA50" s="69"/>
      <c r="EB50" s="69"/>
      <c r="EC50" s="69"/>
      <c r="ED50" s="69"/>
      <c r="EE50" s="69"/>
      <c r="EF50" s="69"/>
      <c r="EG50" s="69"/>
      <c r="EH50" s="69"/>
      <c r="EI50" s="69"/>
      <c r="EJ50" s="69"/>
      <c r="EK50" s="69"/>
      <c r="EL50" s="69"/>
      <c r="EM50" s="69"/>
      <c r="EN50" s="69"/>
      <c r="EO50" s="69"/>
      <c r="EP50" s="69"/>
      <c r="EQ50" s="69"/>
      <c r="ER50" s="69"/>
      <c r="ES50" s="69"/>
      <c r="ET50" s="69"/>
      <c r="EU50" s="69"/>
      <c r="EV50" s="69"/>
      <c r="EW50" s="69"/>
      <c r="EX50" s="69"/>
      <c r="EY50" s="69"/>
      <c r="EZ50" s="69"/>
      <c r="FA50" s="69"/>
      <c r="FB50" s="69"/>
      <c r="FC50" s="69"/>
      <c r="FD50" s="69"/>
      <c r="FE50" s="69"/>
      <c r="FF50" s="69"/>
      <c r="FG50" s="69"/>
      <c r="FH50" s="69"/>
      <c r="FI50" s="69"/>
      <c r="FJ50" s="69"/>
      <c r="FK50" s="69"/>
      <c r="FL50" s="69"/>
      <c r="FM50" s="69"/>
      <c r="FN50" s="69"/>
      <c r="FO50" s="69"/>
      <c r="FP50" s="69"/>
      <c r="FQ50" s="69"/>
      <c r="FR50" s="69"/>
      <c r="FS50" s="69"/>
      <c r="FT50" s="69"/>
      <c r="FU50" s="69"/>
      <c r="FV50" s="69"/>
      <c r="FW50" s="69"/>
      <c r="FX50" s="69"/>
      <c r="FY50" s="69"/>
      <c r="FZ50" s="69"/>
      <c r="GA50" s="69"/>
      <c r="GB50" s="69"/>
      <c r="GC50" s="69"/>
      <c r="GD50" s="69"/>
      <c r="GE50" s="69"/>
      <c r="GF50" s="69"/>
      <c r="GG50" s="69"/>
      <c r="GH50" s="69"/>
      <c r="GI50" s="69"/>
      <c r="GJ50" s="69"/>
      <c r="GK50" s="69"/>
      <c r="GL50" s="69"/>
      <c r="GM50" s="69"/>
      <c r="GN50" s="69"/>
      <c r="GO50" s="69"/>
      <c r="GP50" s="69"/>
      <c r="GQ50" s="69"/>
      <c r="GR50" s="69"/>
      <c r="GS50" s="69"/>
      <c r="GT50" s="69"/>
      <c r="GU50" s="69"/>
      <c r="GV50" s="69"/>
      <c r="GW50" s="69"/>
      <c r="GX50" s="69"/>
      <c r="GY50" s="69"/>
      <c r="GZ50" s="69"/>
      <c r="HA50" s="69"/>
      <c r="HB50" s="69"/>
      <c r="HC50" s="69"/>
      <c r="HD50" s="69"/>
      <c r="HE50" s="69"/>
      <c r="HF50" s="69"/>
      <c r="HG50" s="69"/>
      <c r="HH50" s="69"/>
      <c r="HI50" s="69"/>
      <c r="HJ50" s="69"/>
      <c r="HK50" s="69"/>
      <c r="HL50" s="69"/>
      <c r="HM50" s="69"/>
      <c r="HN50" s="69"/>
      <c r="HO50" s="69"/>
      <c r="HP50" s="69"/>
      <c r="HQ50" s="69"/>
      <c r="HR50" s="69"/>
      <c r="HS50" s="69"/>
      <c r="HT50" s="69"/>
      <c r="HU50" s="69"/>
      <c r="HV50" s="69"/>
      <c r="HW50" s="69"/>
      <c r="HX50" s="69"/>
      <c r="HY50" s="69"/>
      <c r="HZ50" s="69"/>
      <c r="IA50" s="69"/>
      <c r="IB50" s="69"/>
      <c r="IC50" s="69"/>
      <c r="ID50" s="69"/>
      <c r="IE50" s="69"/>
      <c r="IF50" s="69"/>
      <c r="IG50" s="69"/>
      <c r="IH50" s="69"/>
      <c r="II50" s="69"/>
      <c r="IJ50" s="69"/>
      <c r="IK50" s="69"/>
      <c r="IL50" s="69"/>
      <c r="IM50" s="69"/>
      <c r="IN50" s="69"/>
      <c r="IO50" s="69"/>
      <c r="IP50" s="69"/>
      <c r="IQ50" s="69"/>
      <c r="IR50" s="69"/>
      <c r="IS50" s="69"/>
      <c r="IT50" s="69"/>
      <c r="IU50" s="69"/>
      <c r="IV50" s="69"/>
      <c r="IW50" s="69"/>
      <c r="IX50" s="69"/>
      <c r="IY50" s="69"/>
      <c r="IZ50" s="69"/>
      <c r="JA50" s="69"/>
      <c r="JB50" s="69"/>
      <c r="JC50" s="69"/>
      <c r="JD50" s="69"/>
      <c r="JE50" s="69"/>
      <c r="JF50" s="69"/>
      <c r="JG50" s="69"/>
      <c r="JH50" s="69"/>
      <c r="JI50" s="69"/>
      <c r="JJ50" s="69"/>
      <c r="JK50" s="69"/>
      <c r="JL50" s="69"/>
      <c r="JM50" s="69"/>
      <c r="JN50" s="69"/>
      <c r="JO50" s="69"/>
      <c r="JP50" s="69"/>
      <c r="JQ50" s="69"/>
      <c r="JR50" s="69"/>
      <c r="JS50" s="69"/>
      <c r="JT50" s="69"/>
      <c r="JU50" s="69"/>
      <c r="JV50" s="69"/>
      <c r="JW50" s="69"/>
      <c r="JX50" s="69"/>
      <c r="JY50" s="69"/>
      <c r="JZ50" s="69"/>
      <c r="KA50" s="69"/>
      <c r="KB50" s="69"/>
      <c r="KC50" s="69"/>
      <c r="KD50" s="69"/>
      <c r="KE50" s="69"/>
      <c r="KF50" s="69"/>
      <c r="KG50" s="69"/>
      <c r="KH50" s="69"/>
      <c r="KI50" s="69"/>
      <c r="KJ50" s="69"/>
      <c r="KK50" s="69"/>
      <c r="KL50" s="69"/>
      <c r="KM50" s="69"/>
      <c r="KN50" s="69"/>
      <c r="KO50" s="69"/>
      <c r="KP50" s="69"/>
      <c r="KQ50" s="69"/>
      <c r="KR50" s="69"/>
      <c r="KS50" s="69"/>
      <c r="KT50" s="69"/>
      <c r="KU50" s="69"/>
      <c r="KV50" s="69"/>
      <c r="KW50" s="69"/>
      <c r="KX50" s="69"/>
      <c r="KY50" s="69"/>
      <c r="KZ50" s="69"/>
      <c r="LA50" s="69"/>
      <c r="LB50" s="69"/>
      <c r="LC50" s="69"/>
      <c r="LD50" s="69"/>
      <c r="LE50" s="69"/>
      <c r="LF50" s="69"/>
      <c r="LG50" s="69"/>
      <c r="LH50" s="69"/>
      <c r="LI50" s="69"/>
      <c r="LJ50" s="69"/>
      <c r="LK50" s="69"/>
      <c r="LL50" s="69"/>
      <c r="LM50" s="69"/>
      <c r="LN50" s="69"/>
      <c r="LO50" s="69"/>
      <c r="LP50" s="69"/>
      <c r="LQ50" s="69"/>
      <c r="LR50" s="69"/>
      <c r="LS50" s="69"/>
      <c r="LT50" s="69"/>
      <c r="LU50" s="69"/>
      <c r="LV50" s="69"/>
      <c r="LW50" s="69"/>
      <c r="LX50" s="69"/>
      <c r="LY50" s="69"/>
      <c r="LZ50" s="69"/>
      <c r="MA50" s="69"/>
      <c r="MB50" s="69"/>
      <c r="MC50" s="69"/>
      <c r="MD50" s="69"/>
      <c r="ME50" s="69"/>
      <c r="MF50" s="69"/>
      <c r="MG50" s="69"/>
      <c r="MH50" s="69"/>
      <c r="MI50" s="69"/>
      <c r="MJ50" s="69"/>
      <c r="MK50" s="69"/>
      <c r="ML50" s="69"/>
      <c r="MM50" s="69"/>
      <c r="MN50" s="69"/>
      <c r="MO50" s="69"/>
      <c r="MP50" s="69"/>
      <c r="MQ50" s="69"/>
      <c r="MR50" s="69"/>
      <c r="MS50" s="69"/>
      <c r="MT50" s="69"/>
      <c r="MU50" s="69"/>
      <c r="MV50" s="69"/>
      <c r="MW50" s="69"/>
      <c r="MX50" s="69"/>
      <c r="MY50" s="69"/>
      <c r="MZ50" s="69"/>
      <c r="NA50" s="69"/>
      <c r="NB50" s="69"/>
      <c r="NC50" s="69"/>
      <c r="ND50" s="69"/>
      <c r="NE50" s="69"/>
      <c r="NF50" s="69"/>
      <c r="NG50" s="69"/>
      <c r="NH50" s="69"/>
      <c r="NI50" s="69"/>
      <c r="NJ50" s="69"/>
      <c r="NK50" s="69"/>
      <c r="NL50" s="69"/>
      <c r="NM50" s="69"/>
      <c r="NN50" s="69"/>
      <c r="NO50" s="69"/>
      <c r="NP50" s="69"/>
      <c r="NQ50" s="69"/>
      <c r="NR50" s="69"/>
      <c r="NS50" s="69"/>
      <c r="NT50" s="69"/>
      <c r="NU50" s="69"/>
      <c r="NV50" s="69"/>
      <c r="NW50" s="69"/>
      <c r="NX50" s="69"/>
      <c r="NY50" s="69"/>
      <c r="NZ50" s="69"/>
      <c r="OA50" s="69"/>
      <c r="OB50" s="69"/>
      <c r="OC50" s="69"/>
      <c r="OD50" s="69"/>
      <c r="OE50" s="69"/>
      <c r="OF50" s="69"/>
      <c r="OG50" s="69"/>
      <c r="OH50" s="69"/>
      <c r="OI50" s="69"/>
      <c r="OJ50" s="69"/>
      <c r="OK50" s="69"/>
      <c r="OL50" s="69"/>
      <c r="OM50" s="69"/>
      <c r="ON50" s="69"/>
      <c r="OO50" s="69"/>
      <c r="OP50" s="69"/>
      <c r="OQ50" s="69"/>
      <c r="OR50" s="69"/>
      <c r="OS50" s="69"/>
      <c r="OT50" s="69"/>
      <c r="OU50" s="69"/>
      <c r="OV50" s="69"/>
      <c r="OW50" s="69"/>
      <c r="OX50" s="69"/>
      <c r="OY50" s="69"/>
      <c r="OZ50" s="69"/>
      <c r="PA50" s="69"/>
      <c r="PB50" s="69"/>
      <c r="PC50" s="69"/>
      <c r="PD50" s="69"/>
      <c r="PE50" s="69"/>
      <c r="PF50" s="69"/>
      <c r="PG50" s="69"/>
      <c r="PH50" s="69"/>
      <c r="PI50" s="69"/>
      <c r="PJ50" s="69"/>
      <c r="PK50" s="69"/>
      <c r="PL50" s="69"/>
      <c r="PM50" s="69"/>
      <c r="PN50" s="69"/>
      <c r="PO50" s="69"/>
      <c r="PP50" s="69"/>
      <c r="PQ50" s="69"/>
      <c r="PR50" s="69"/>
      <c r="PS50" s="69"/>
      <c r="PT50" s="69"/>
      <c r="PU50" s="69"/>
      <c r="PV50" s="69"/>
      <c r="PW50" s="69"/>
      <c r="PX50" s="69"/>
      <c r="PY50" s="69"/>
      <c r="PZ50" s="69"/>
      <c r="QA50" s="69"/>
      <c r="QB50" s="69"/>
      <c r="QC50" s="69"/>
      <c r="QD50" s="69"/>
      <c r="QE50" s="69"/>
      <c r="QF50" s="69"/>
      <c r="QG50" s="69"/>
      <c r="QH50" s="69"/>
      <c r="QI50" s="69"/>
      <c r="QJ50" s="69"/>
      <c r="QK50" s="69"/>
      <c r="QL50" s="69"/>
      <c r="QM50" s="69"/>
      <c r="QN50" s="69"/>
      <c r="QO50" s="69"/>
      <c r="QP50" s="69"/>
      <c r="QQ50" s="69"/>
      <c r="QR50" s="69"/>
      <c r="QS50" s="69"/>
      <c r="QT50" s="69"/>
      <c r="QU50" s="69"/>
      <c r="QV50" s="69"/>
      <c r="QW50" s="69"/>
      <c r="QX50" s="69"/>
      <c r="QY50" s="69"/>
      <c r="QZ50" s="69"/>
      <c r="RA50" s="69"/>
      <c r="RB50" s="69"/>
      <c r="RC50" s="69"/>
      <c r="RD50" s="69"/>
      <c r="RE50" s="69"/>
      <c r="RF50" s="69"/>
      <c r="RG50" s="69"/>
      <c r="RH50" s="69"/>
      <c r="RI50" s="69"/>
      <c r="RJ50" s="69"/>
      <c r="RK50" s="69"/>
      <c r="RL50" s="69"/>
      <c r="RM50" s="69"/>
      <c r="RN50" s="69"/>
      <c r="RO50" s="69"/>
      <c r="RP50" s="69"/>
      <c r="RQ50" s="69"/>
      <c r="RR50" s="69"/>
      <c r="RS50" s="69"/>
      <c r="RT50" s="69"/>
      <c r="RU50" s="69"/>
      <c r="RV50" s="69"/>
      <c r="RW50" s="69"/>
      <c r="RX50" s="69"/>
      <c r="RY50" s="69"/>
      <c r="RZ50" s="69"/>
      <c r="SA50" s="69"/>
      <c r="SB50" s="69"/>
      <c r="SC50" s="69"/>
      <c r="SD50" s="69"/>
      <c r="SE50" s="69"/>
      <c r="SF50" s="69"/>
      <c r="SG50" s="69"/>
      <c r="SH50" s="69"/>
      <c r="SI50" s="69"/>
      <c r="SJ50" s="69"/>
      <c r="SK50" s="69"/>
      <c r="SL50" s="69"/>
      <c r="SM50" s="69"/>
      <c r="SN50" s="69"/>
      <c r="SO50" s="69"/>
      <c r="SP50" s="69"/>
      <c r="SQ50" s="69"/>
      <c r="SR50" s="69"/>
      <c r="SS50" s="69"/>
      <c r="ST50" s="69"/>
      <c r="SU50" s="69"/>
      <c r="SV50" s="69"/>
      <c r="SW50" s="69"/>
      <c r="SX50" s="69"/>
      <c r="SY50" s="69"/>
      <c r="SZ50" s="69"/>
      <c r="TA50" s="69"/>
      <c r="TB50" s="69"/>
      <c r="TC50" s="69"/>
      <c r="TD50" s="69"/>
      <c r="TE50" s="69"/>
      <c r="TF50" s="69"/>
      <c r="TG50" s="69"/>
      <c r="TH50" s="69"/>
      <c r="TI50" s="69"/>
      <c r="TJ50" s="69"/>
      <c r="TK50" s="69"/>
      <c r="TL50" s="69"/>
      <c r="TM50" s="69"/>
      <c r="TN50" s="69"/>
      <c r="TO50" s="69"/>
      <c r="TP50" s="69"/>
      <c r="TQ50" s="69"/>
      <c r="TR50" s="69"/>
      <c r="TS50" s="69"/>
      <c r="TT50" s="69"/>
      <c r="TU50" s="69"/>
      <c r="TV50" s="69"/>
      <c r="TW50" s="69"/>
      <c r="TX50" s="69"/>
      <c r="TY50" s="69"/>
      <c r="TZ50" s="69"/>
      <c r="UA50" s="69"/>
      <c r="UB50" s="69"/>
      <c r="UC50" s="69"/>
      <c r="UD50" s="69"/>
      <c r="UE50" s="69"/>
      <c r="UF50" s="69"/>
      <c r="UG50" s="69"/>
      <c r="UH50" s="69"/>
      <c r="UI50" s="69"/>
      <c r="UJ50" s="69"/>
      <c r="UK50" s="69"/>
      <c r="UL50" s="69"/>
      <c r="UM50" s="69"/>
      <c r="UN50" s="69"/>
      <c r="UO50" s="69"/>
      <c r="UP50" s="69"/>
      <c r="UQ50" s="69"/>
      <c r="UR50" s="69"/>
      <c r="US50" s="69"/>
      <c r="UT50" s="69"/>
      <c r="UU50" s="69"/>
      <c r="UV50" s="69"/>
      <c r="UW50" s="69"/>
      <c r="UX50" s="69"/>
      <c r="UY50" s="69"/>
      <c r="UZ50" s="69"/>
      <c r="VA50" s="69"/>
      <c r="VB50" s="69"/>
      <c r="VC50" s="69"/>
      <c r="VD50" s="69"/>
      <c r="VE50" s="69"/>
      <c r="VF50" s="69"/>
      <c r="VG50" s="69"/>
      <c r="VH50" s="69"/>
      <c r="VI50" s="69"/>
      <c r="VJ50" s="69"/>
      <c r="VK50" s="69"/>
      <c r="VL50" s="69"/>
      <c r="VM50" s="69"/>
      <c r="VN50" s="69"/>
      <c r="VO50" s="69"/>
      <c r="VP50" s="69"/>
      <c r="VQ50" s="69"/>
      <c r="VR50" s="69"/>
      <c r="VS50" s="69"/>
      <c r="VT50" s="69"/>
      <c r="VU50" s="69"/>
      <c r="VV50" s="69"/>
      <c r="VW50" s="69"/>
      <c r="VX50" s="69"/>
      <c r="VY50" s="69"/>
      <c r="VZ50" s="69"/>
      <c r="WA50" s="69"/>
      <c r="WB50" s="69"/>
      <c r="WC50" s="69"/>
      <c r="WD50" s="69"/>
      <c r="WE50" s="69"/>
      <c r="WF50" s="69"/>
      <c r="WG50" s="69"/>
      <c r="WH50" s="69"/>
      <c r="WI50" s="69"/>
      <c r="WJ50" s="69"/>
      <c r="WK50" s="69"/>
      <c r="WL50" s="69"/>
      <c r="WM50" s="69"/>
      <c r="WN50" s="69"/>
      <c r="WO50" s="69"/>
      <c r="WP50" s="69"/>
      <c r="WQ50" s="69"/>
      <c r="WR50" s="69"/>
      <c r="WS50" s="69"/>
      <c r="WT50" s="69"/>
      <c r="WU50" s="69"/>
      <c r="WV50" s="69"/>
      <c r="WW50" s="69"/>
      <c r="WX50" s="69"/>
      <c r="WY50" s="69"/>
      <c r="WZ50" s="69"/>
      <c r="XA50" s="69"/>
      <c r="XB50" s="69"/>
      <c r="XC50" s="69"/>
      <c r="XD50" s="69"/>
      <c r="XE50" s="69"/>
      <c r="XF50" s="69"/>
      <c r="XG50" s="69"/>
      <c r="XH50" s="69"/>
      <c r="XI50" s="69"/>
      <c r="XJ50" s="69"/>
      <c r="XK50" s="69"/>
      <c r="XL50" s="69"/>
      <c r="XM50" s="69"/>
      <c r="XN50" s="69"/>
      <c r="XO50" s="69"/>
      <c r="XP50" s="69"/>
      <c r="XQ50" s="69"/>
      <c r="XR50" s="69"/>
      <c r="XS50" s="69"/>
      <c r="XT50" s="69"/>
      <c r="XU50" s="69"/>
      <c r="XV50" s="69"/>
      <c r="XW50" s="69"/>
      <c r="XX50" s="69"/>
      <c r="XY50" s="69"/>
      <c r="XZ50" s="69"/>
      <c r="YA50" s="69"/>
      <c r="YB50" s="69"/>
      <c r="YC50" s="69"/>
      <c r="YD50" s="69"/>
      <c r="YE50" s="69"/>
      <c r="YF50" s="69"/>
      <c r="YG50" s="69"/>
      <c r="YH50" s="69"/>
      <c r="YI50" s="69"/>
      <c r="YJ50" s="69"/>
      <c r="YK50" s="69"/>
      <c r="YL50" s="69"/>
      <c r="YM50" s="69"/>
      <c r="YN50" s="69"/>
      <c r="YO50" s="69"/>
      <c r="YP50" s="69"/>
      <c r="YQ50" s="69"/>
      <c r="YR50" s="69"/>
      <c r="YS50" s="69"/>
      <c r="YT50" s="69"/>
      <c r="YU50" s="69"/>
      <c r="YV50" s="69"/>
      <c r="YW50" s="69"/>
      <c r="YX50" s="69"/>
      <c r="YY50" s="69"/>
      <c r="YZ50" s="69"/>
      <c r="ZA50" s="69"/>
      <c r="ZB50" s="69"/>
      <c r="ZC50" s="69"/>
      <c r="ZD50" s="69"/>
      <c r="ZE50" s="69"/>
      <c r="ZF50" s="69"/>
      <c r="ZG50" s="69"/>
      <c r="ZH50" s="69"/>
      <c r="ZI50" s="69"/>
      <c r="ZJ50" s="69"/>
      <c r="ZK50" s="69"/>
      <c r="ZL50" s="69"/>
      <c r="ZM50" s="69"/>
      <c r="ZN50" s="69"/>
      <c r="ZO50" s="69"/>
      <c r="ZP50" s="69"/>
      <c r="ZQ50" s="69"/>
      <c r="ZR50" s="69"/>
      <c r="ZS50" s="69"/>
      <c r="ZT50" s="69"/>
      <c r="ZU50" s="69"/>
      <c r="ZV50" s="69"/>
      <c r="ZW50" s="69"/>
      <c r="ZX50" s="69"/>
      <c r="ZY50" s="69"/>
      <c r="ZZ50" s="69"/>
      <c r="AAA50" s="69"/>
      <c r="AAB50" s="69"/>
      <c r="AAC50" s="69"/>
      <c r="AAD50" s="69"/>
      <c r="AAE50" s="69"/>
      <c r="AAF50" s="69"/>
      <c r="AAG50" s="69"/>
    </row>
    <row r="51" spans="1:709" ht="17.25">
      <c r="A51" s="101"/>
      <c r="B51" s="100"/>
      <c r="C51" s="100"/>
      <c r="D51" s="2" t="s">
        <v>46</v>
      </c>
      <c r="E51" s="3" t="s">
        <v>47</v>
      </c>
      <c r="F51" s="11">
        <f>SUM(I51+G51-H51)</f>
        <v>80</v>
      </c>
      <c r="G51" s="33">
        <f>SUM(N51+O51)</f>
        <v>0</v>
      </c>
      <c r="H51" s="12">
        <f>SUM(J51+K51+L51+M51)</f>
        <v>20</v>
      </c>
      <c r="I51" s="34">
        <v>100</v>
      </c>
      <c r="J51" s="14">
        <v>20</v>
      </c>
      <c r="K51" s="15"/>
      <c r="L51" s="16"/>
      <c r="M51" s="17"/>
      <c r="N51" s="18"/>
      <c r="O51" s="19"/>
      <c r="P51" s="31">
        <f>[1]ml!F1372</f>
        <v>-20</v>
      </c>
      <c r="Q51" s="35"/>
      <c r="R51" s="5"/>
      <c r="S51" s="6"/>
      <c r="T51" s="7"/>
      <c r="U51" s="8"/>
      <c r="V51" s="20"/>
      <c r="W51" s="21"/>
      <c r="X51" s="9"/>
      <c r="Y51" s="9"/>
    </row>
    <row r="52" spans="1:709" s="127" customFormat="1" ht="17.25">
      <c r="A52" s="45"/>
      <c r="B52" s="97"/>
      <c r="C52" s="98"/>
      <c r="D52" s="2" t="s">
        <v>11</v>
      </c>
      <c r="E52" s="46" t="s">
        <v>12</v>
      </c>
      <c r="F52" s="37">
        <f>SUM(I52+G52-H52)</f>
        <v>70</v>
      </c>
      <c r="G52" s="33">
        <f>SUM(N52+O52)</f>
        <v>0</v>
      </c>
      <c r="H52" s="15">
        <f>SUM(J52+K52+L52+M52)</f>
        <v>10</v>
      </c>
      <c r="I52" s="47">
        <v>80</v>
      </c>
      <c r="J52" s="14">
        <v>10</v>
      </c>
      <c r="K52" s="15"/>
      <c r="L52" s="15"/>
      <c r="M52" s="17"/>
      <c r="N52" s="48"/>
      <c r="O52" s="29"/>
      <c r="P52" s="31">
        <f>[1]ml!F699</f>
        <v>10</v>
      </c>
      <c r="Q52" s="35"/>
      <c r="R52" s="5"/>
      <c r="S52" s="6"/>
      <c r="T52" s="7"/>
      <c r="U52" s="8"/>
      <c r="V52" s="20"/>
      <c r="W52" s="21"/>
      <c r="X52" s="9"/>
      <c r="Y52" s="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</row>
    <row r="53" spans="1:709" s="127" customFormat="1" ht="17.25">
      <c r="A53" s="104"/>
      <c r="B53" s="100"/>
      <c r="C53" s="100"/>
      <c r="D53" s="2" t="s">
        <v>2</v>
      </c>
      <c r="E53" s="3" t="s">
        <v>3</v>
      </c>
      <c r="F53" s="4">
        <f>SUM(I53+G53-H53)</f>
        <v>10</v>
      </c>
      <c r="G53" s="33">
        <f>SUM(N53+O53)</f>
        <v>0</v>
      </c>
      <c r="H53" s="15">
        <f>SUM(J53+K53+L53+M53)</f>
        <v>10</v>
      </c>
      <c r="I53" s="34">
        <v>20</v>
      </c>
      <c r="J53" s="14">
        <v>10</v>
      </c>
      <c r="K53" s="15"/>
      <c r="L53" s="16"/>
      <c r="M53" s="17"/>
      <c r="N53" s="18"/>
      <c r="O53" s="19"/>
      <c r="P53" s="31">
        <f>[1]ml!F225</f>
        <v>-10</v>
      </c>
      <c r="Q53" s="35"/>
      <c r="R53" s="5"/>
      <c r="S53" s="6"/>
      <c r="T53" s="7"/>
      <c r="U53" s="8"/>
      <c r="V53" s="20"/>
      <c r="W53" s="21"/>
      <c r="X53" s="1"/>
      <c r="Y53" s="22"/>
      <c r="Z53" s="23"/>
      <c r="AA53" s="23"/>
      <c r="AB53" s="23"/>
      <c r="AC53" s="24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4"/>
      <c r="AP53" s="23"/>
      <c r="AQ53" s="23"/>
      <c r="AR53" s="23"/>
      <c r="AS53" s="23"/>
      <c r="AT53" s="23"/>
      <c r="AU53" s="23"/>
      <c r="AV53" s="23"/>
      <c r="AW53" s="23"/>
      <c r="AX53" s="23"/>
      <c r="AY53" s="89"/>
      <c r="AZ53" s="90"/>
      <c r="BA53" s="91" t="str">
        <f>D53</f>
        <v>프라다링기모 C794 ms M26</v>
      </c>
      <c r="BB53" s="91" t="str">
        <f>E53</f>
        <v>Blue</v>
      </c>
      <c r="BC53" s="92">
        <f>BL53</f>
        <v>0</v>
      </c>
      <c r="BD53" s="93"/>
      <c r="BE53" s="93"/>
      <c r="BF53" s="93"/>
      <c r="BG53" s="94"/>
      <c r="BH53" s="93"/>
      <c r="BI53" s="95"/>
      <c r="BJ53" s="93"/>
      <c r="BK53" s="93"/>
      <c r="BL53" s="96">
        <f>SUM(BD53:BK53)</f>
        <v>0</v>
      </c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</row>
    <row r="54" spans="1:709" s="127" customFormat="1" ht="17.25">
      <c r="A54" s="101"/>
      <c r="B54" s="100"/>
      <c r="C54" s="100"/>
      <c r="D54" s="2" t="s">
        <v>24</v>
      </c>
      <c r="E54" s="46" t="s">
        <v>25</v>
      </c>
      <c r="F54" s="4">
        <f>SUM(I54+G54-H54)</f>
        <v>20</v>
      </c>
      <c r="G54" s="33">
        <f>SUM(N54+O54)</f>
        <v>0</v>
      </c>
      <c r="H54" s="15">
        <f>SUM(J54+K54+L54+M54)</f>
        <v>10</v>
      </c>
      <c r="I54" s="34">
        <v>30</v>
      </c>
      <c r="J54" s="14">
        <v>10</v>
      </c>
      <c r="K54" s="15"/>
      <c r="L54" s="16"/>
      <c r="M54" s="17"/>
      <c r="N54" s="18"/>
      <c r="O54" s="19"/>
      <c r="P54" s="31">
        <f>[1]ml!F1434</f>
        <v>50</v>
      </c>
      <c r="Q54" s="35"/>
      <c r="R54" s="5"/>
      <c r="S54" s="6"/>
      <c r="T54" s="7"/>
      <c r="U54" s="8"/>
      <c r="V54" s="9"/>
      <c r="W54" s="9"/>
      <c r="X54" s="9"/>
      <c r="Y54" s="9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</row>
    <row r="55" spans="1:709" ht="17.25" thickBot="1">
      <c r="A55" s="70"/>
      <c r="B55" s="97"/>
      <c r="C55" s="97"/>
      <c r="D55" s="2" t="s">
        <v>40</v>
      </c>
      <c r="E55" s="46" t="s">
        <v>5</v>
      </c>
      <c r="F55" s="81">
        <f>SUM(I55+G55-H55)</f>
        <v>20</v>
      </c>
      <c r="G55" s="29">
        <f>SUM(N55+O55+P55+Q55)</f>
        <v>0</v>
      </c>
      <c r="H55" s="82">
        <f>SUM(J55+K55+L55+M55)</f>
        <v>10</v>
      </c>
      <c r="I55" s="34">
        <v>30</v>
      </c>
      <c r="J55" s="14">
        <v>10</v>
      </c>
      <c r="K55" s="15"/>
      <c r="L55" s="16"/>
      <c r="M55" s="17"/>
      <c r="N55" s="18"/>
      <c r="O55" s="19"/>
      <c r="P55" s="19"/>
      <c r="Q55" s="71"/>
      <c r="R55" s="59"/>
      <c r="S55" s="60"/>
      <c r="T55" s="61"/>
      <c r="U55" s="62"/>
      <c r="V55" s="10"/>
      <c r="W55" s="1"/>
      <c r="X55" s="30"/>
      <c r="Y55" s="30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9"/>
      <c r="CU55" s="69"/>
      <c r="CV55" s="69"/>
      <c r="CW55" s="69"/>
      <c r="CX55" s="69"/>
      <c r="CY55" s="69"/>
      <c r="CZ55" s="69"/>
      <c r="DA55" s="69"/>
      <c r="DB55" s="69"/>
      <c r="DC55" s="69"/>
      <c r="DD55" s="69"/>
      <c r="DE55" s="69"/>
      <c r="DF55" s="69"/>
      <c r="DG55" s="69"/>
      <c r="DH55" s="69"/>
      <c r="DI55" s="69"/>
      <c r="DJ55" s="69"/>
      <c r="DK55" s="69"/>
      <c r="DL55" s="69"/>
      <c r="DM55" s="69"/>
      <c r="DN55" s="69"/>
      <c r="DO55" s="69"/>
      <c r="DP55" s="69"/>
      <c r="DQ55" s="69"/>
      <c r="DR55" s="69"/>
      <c r="DS55" s="69"/>
      <c r="DT55" s="69"/>
      <c r="DU55" s="69"/>
      <c r="DV55" s="69"/>
      <c r="DW55" s="69"/>
      <c r="DX55" s="69"/>
      <c r="DY55" s="69"/>
      <c r="DZ55" s="69"/>
      <c r="EA55" s="69"/>
      <c r="EB55" s="69"/>
      <c r="EC55" s="69"/>
      <c r="ED55" s="69"/>
      <c r="EE55" s="69"/>
      <c r="EF55" s="69"/>
      <c r="EG55" s="69"/>
      <c r="EH55" s="69"/>
      <c r="EI55" s="69"/>
      <c r="EJ55" s="69"/>
      <c r="EK55" s="69"/>
      <c r="EL55" s="69"/>
      <c r="EM55" s="69"/>
      <c r="EN55" s="69"/>
      <c r="EO55" s="69"/>
      <c r="EP55" s="69"/>
      <c r="EQ55" s="69"/>
      <c r="ER55" s="69"/>
      <c r="ES55" s="69"/>
      <c r="ET55" s="69"/>
      <c r="EU55" s="69"/>
      <c r="EV55" s="69"/>
      <c r="EW55" s="69"/>
      <c r="EX55" s="69"/>
      <c r="EY55" s="69"/>
      <c r="EZ55" s="69"/>
      <c r="FA55" s="69"/>
      <c r="FB55" s="69"/>
      <c r="FC55" s="69"/>
      <c r="FD55" s="69"/>
      <c r="FE55" s="69"/>
      <c r="FF55" s="69"/>
      <c r="FG55" s="69"/>
      <c r="FH55" s="69"/>
      <c r="FI55" s="69"/>
      <c r="FJ55" s="69"/>
      <c r="FK55" s="69"/>
      <c r="FL55" s="69"/>
      <c r="FM55" s="69"/>
      <c r="FN55" s="69"/>
      <c r="FO55" s="69"/>
      <c r="FP55" s="69"/>
      <c r="FQ55" s="69"/>
      <c r="FR55" s="69"/>
      <c r="FS55" s="69"/>
      <c r="FT55" s="69"/>
      <c r="FU55" s="69"/>
      <c r="FV55" s="69"/>
      <c r="FW55" s="69"/>
      <c r="FX55" s="69"/>
      <c r="FY55" s="69"/>
      <c r="FZ55" s="69"/>
      <c r="GA55" s="69"/>
      <c r="GB55" s="69"/>
      <c r="GC55" s="69"/>
      <c r="GD55" s="69"/>
      <c r="GE55" s="69"/>
      <c r="GF55" s="69"/>
      <c r="GG55" s="69"/>
      <c r="GH55" s="69"/>
      <c r="GI55" s="69"/>
      <c r="GJ55" s="69"/>
      <c r="GK55" s="69"/>
      <c r="GL55" s="69"/>
      <c r="GM55" s="69"/>
      <c r="GN55" s="69"/>
      <c r="GO55" s="69"/>
      <c r="GP55" s="69"/>
      <c r="GQ55" s="69"/>
      <c r="GR55" s="69"/>
      <c r="GS55" s="69"/>
      <c r="GT55" s="69"/>
      <c r="GU55" s="69"/>
      <c r="GV55" s="69"/>
      <c r="GW55" s="69"/>
      <c r="GX55" s="69"/>
      <c r="GY55" s="69"/>
      <c r="GZ55" s="69"/>
      <c r="HA55" s="69"/>
      <c r="HB55" s="69"/>
      <c r="HC55" s="69"/>
      <c r="HD55" s="69"/>
      <c r="HE55" s="69"/>
      <c r="HF55" s="69"/>
      <c r="HG55" s="69"/>
      <c r="HH55" s="69"/>
      <c r="HI55" s="69"/>
      <c r="HJ55" s="69"/>
      <c r="HK55" s="69"/>
      <c r="HL55" s="69"/>
      <c r="HM55" s="69"/>
      <c r="HN55" s="69"/>
      <c r="HO55" s="69"/>
      <c r="HP55" s="69"/>
      <c r="HQ55" s="69"/>
      <c r="HR55" s="69"/>
      <c r="HS55" s="69"/>
      <c r="HT55" s="69"/>
      <c r="HU55" s="69"/>
      <c r="HV55" s="69"/>
      <c r="HW55" s="69"/>
      <c r="HX55" s="69"/>
      <c r="HY55" s="69"/>
      <c r="HZ55" s="69"/>
      <c r="IA55" s="69"/>
      <c r="IB55" s="69"/>
      <c r="IC55" s="69"/>
      <c r="ID55" s="69"/>
      <c r="IE55" s="69"/>
      <c r="IF55" s="69"/>
      <c r="IG55" s="69"/>
      <c r="IH55" s="69"/>
      <c r="II55" s="69"/>
      <c r="IJ55" s="69"/>
      <c r="IK55" s="69"/>
      <c r="IL55" s="69"/>
      <c r="IM55" s="69"/>
      <c r="IN55" s="69"/>
      <c r="IO55" s="69"/>
      <c r="IP55" s="69"/>
      <c r="IQ55" s="69"/>
      <c r="IR55" s="69"/>
      <c r="IS55" s="69"/>
      <c r="IT55" s="69"/>
      <c r="IU55" s="69"/>
      <c r="IV55" s="69"/>
      <c r="IW55" s="69"/>
      <c r="IX55" s="69"/>
      <c r="IY55" s="69"/>
      <c r="IZ55" s="69"/>
      <c r="JA55" s="69"/>
      <c r="JB55" s="69"/>
      <c r="JC55" s="69"/>
      <c r="JD55" s="69"/>
      <c r="JE55" s="69"/>
      <c r="JF55" s="69"/>
      <c r="JG55" s="69"/>
      <c r="JH55" s="69"/>
      <c r="JI55" s="69"/>
      <c r="JJ55" s="69"/>
      <c r="JK55" s="69"/>
      <c r="JL55" s="69"/>
      <c r="JM55" s="69"/>
      <c r="JN55" s="69"/>
      <c r="JO55" s="69"/>
      <c r="JP55" s="69"/>
      <c r="JQ55" s="69"/>
      <c r="JR55" s="69"/>
      <c r="JS55" s="69"/>
      <c r="JT55" s="69"/>
      <c r="JU55" s="69"/>
      <c r="JV55" s="69"/>
      <c r="JW55" s="69"/>
      <c r="JX55" s="69"/>
      <c r="JY55" s="69"/>
      <c r="JZ55" s="69"/>
      <c r="KA55" s="69"/>
      <c r="KB55" s="69"/>
      <c r="KC55" s="69"/>
      <c r="KD55" s="69"/>
      <c r="KE55" s="69"/>
      <c r="KF55" s="69"/>
      <c r="KG55" s="69"/>
      <c r="KH55" s="69"/>
      <c r="KI55" s="69"/>
      <c r="KJ55" s="69"/>
      <c r="KK55" s="69"/>
      <c r="KL55" s="69"/>
      <c r="KM55" s="69"/>
      <c r="KN55" s="69"/>
      <c r="KO55" s="69"/>
      <c r="KP55" s="69"/>
      <c r="KQ55" s="69"/>
      <c r="KR55" s="69"/>
      <c r="KS55" s="69"/>
      <c r="KT55" s="69"/>
      <c r="KU55" s="69"/>
      <c r="KV55" s="69"/>
      <c r="KW55" s="69"/>
      <c r="KX55" s="69"/>
      <c r="KY55" s="69"/>
      <c r="KZ55" s="69"/>
      <c r="LA55" s="69"/>
      <c r="LB55" s="69"/>
      <c r="LC55" s="69"/>
      <c r="LD55" s="69"/>
      <c r="LE55" s="69"/>
      <c r="LF55" s="69"/>
      <c r="LG55" s="69"/>
      <c r="LH55" s="69"/>
      <c r="LI55" s="69"/>
      <c r="LJ55" s="69"/>
      <c r="LK55" s="69"/>
      <c r="LL55" s="69"/>
      <c r="LM55" s="69"/>
      <c r="LN55" s="69"/>
      <c r="LO55" s="69"/>
      <c r="LP55" s="69"/>
      <c r="LQ55" s="69"/>
      <c r="LR55" s="69"/>
      <c r="LS55" s="69"/>
      <c r="LT55" s="69"/>
      <c r="LU55" s="69"/>
      <c r="LV55" s="69"/>
      <c r="LW55" s="69"/>
      <c r="LX55" s="69"/>
      <c r="LY55" s="69"/>
      <c r="LZ55" s="69"/>
      <c r="MA55" s="69"/>
      <c r="MB55" s="69"/>
      <c r="MC55" s="69"/>
      <c r="MD55" s="69"/>
      <c r="ME55" s="69"/>
      <c r="MF55" s="69"/>
      <c r="MG55" s="69"/>
      <c r="MH55" s="69"/>
      <c r="MI55" s="69"/>
      <c r="MJ55" s="69"/>
      <c r="MK55" s="69"/>
      <c r="ML55" s="69"/>
      <c r="MM55" s="69"/>
      <c r="MN55" s="69"/>
      <c r="MO55" s="69"/>
      <c r="MP55" s="69"/>
      <c r="MQ55" s="69"/>
      <c r="MR55" s="69"/>
      <c r="MS55" s="69"/>
      <c r="MT55" s="69"/>
      <c r="MU55" s="69"/>
      <c r="MV55" s="69"/>
      <c r="MW55" s="69"/>
      <c r="MX55" s="69"/>
      <c r="MY55" s="69"/>
      <c r="MZ55" s="69"/>
      <c r="NA55" s="69"/>
      <c r="NB55" s="69"/>
      <c r="NC55" s="69"/>
      <c r="ND55" s="69"/>
      <c r="NE55" s="69"/>
      <c r="NF55" s="69"/>
      <c r="NG55" s="69"/>
      <c r="NH55" s="69"/>
      <c r="NI55" s="69"/>
      <c r="NJ55" s="69"/>
      <c r="NK55" s="69"/>
      <c r="NL55" s="69"/>
      <c r="NM55" s="69"/>
      <c r="NN55" s="69"/>
      <c r="NO55" s="69"/>
      <c r="NP55" s="69"/>
      <c r="NQ55" s="69"/>
      <c r="NR55" s="69"/>
      <c r="NS55" s="69"/>
      <c r="NT55" s="69"/>
      <c r="NU55" s="69"/>
      <c r="NV55" s="69"/>
      <c r="NW55" s="69"/>
      <c r="NX55" s="69"/>
      <c r="NY55" s="69"/>
      <c r="NZ55" s="69"/>
      <c r="OA55" s="69"/>
      <c r="OB55" s="69"/>
      <c r="OC55" s="69"/>
      <c r="OD55" s="69"/>
      <c r="OE55" s="69"/>
      <c r="OF55" s="69"/>
      <c r="OG55" s="69"/>
      <c r="OH55" s="69"/>
      <c r="OI55" s="69"/>
      <c r="OJ55" s="69"/>
      <c r="OK55" s="69"/>
      <c r="OL55" s="69"/>
      <c r="OM55" s="69"/>
      <c r="ON55" s="69"/>
      <c r="OO55" s="69"/>
      <c r="OP55" s="69"/>
      <c r="OQ55" s="69"/>
      <c r="OR55" s="69"/>
      <c r="OS55" s="69"/>
      <c r="OT55" s="69"/>
      <c r="OU55" s="69"/>
      <c r="OV55" s="69"/>
      <c r="OW55" s="69"/>
      <c r="OX55" s="69"/>
      <c r="OY55" s="69"/>
      <c r="OZ55" s="69"/>
      <c r="PA55" s="69"/>
      <c r="PB55" s="69"/>
      <c r="PC55" s="69"/>
      <c r="PD55" s="69"/>
      <c r="PE55" s="69"/>
      <c r="PF55" s="69"/>
      <c r="PG55" s="69"/>
      <c r="PH55" s="69"/>
      <c r="PI55" s="69"/>
      <c r="PJ55" s="69"/>
      <c r="PK55" s="69"/>
      <c r="PL55" s="69"/>
      <c r="PM55" s="69"/>
      <c r="PN55" s="69"/>
      <c r="PO55" s="69"/>
      <c r="PP55" s="69"/>
      <c r="PQ55" s="69"/>
      <c r="PR55" s="69"/>
      <c r="PS55" s="69"/>
      <c r="PT55" s="69"/>
      <c r="PU55" s="69"/>
      <c r="PV55" s="69"/>
      <c r="PW55" s="69"/>
      <c r="PX55" s="69"/>
      <c r="PY55" s="69"/>
      <c r="PZ55" s="69"/>
      <c r="QA55" s="69"/>
      <c r="QB55" s="69"/>
      <c r="QC55" s="69"/>
      <c r="QD55" s="69"/>
      <c r="QE55" s="69"/>
      <c r="QF55" s="69"/>
      <c r="QG55" s="69"/>
      <c r="QH55" s="69"/>
      <c r="QI55" s="69"/>
      <c r="QJ55" s="69"/>
      <c r="QK55" s="69"/>
      <c r="QL55" s="69"/>
      <c r="QM55" s="69"/>
      <c r="QN55" s="69"/>
      <c r="QO55" s="69"/>
      <c r="QP55" s="69"/>
      <c r="QQ55" s="69"/>
      <c r="QR55" s="69"/>
      <c r="QS55" s="69"/>
      <c r="QT55" s="69"/>
      <c r="QU55" s="69"/>
      <c r="QV55" s="69"/>
      <c r="QW55" s="69"/>
      <c r="QX55" s="69"/>
      <c r="QY55" s="69"/>
      <c r="QZ55" s="69"/>
      <c r="RA55" s="69"/>
      <c r="RB55" s="69"/>
      <c r="RC55" s="69"/>
      <c r="RD55" s="69"/>
      <c r="RE55" s="69"/>
      <c r="RF55" s="69"/>
      <c r="RG55" s="69"/>
      <c r="RH55" s="69"/>
      <c r="RI55" s="69"/>
      <c r="RJ55" s="69"/>
      <c r="RK55" s="69"/>
      <c r="RL55" s="69"/>
      <c r="RM55" s="69"/>
      <c r="RN55" s="69"/>
      <c r="RO55" s="69"/>
      <c r="RP55" s="69"/>
      <c r="RQ55" s="69"/>
      <c r="RR55" s="69"/>
      <c r="RS55" s="69"/>
      <c r="RT55" s="69"/>
      <c r="RU55" s="69"/>
      <c r="RV55" s="69"/>
      <c r="RW55" s="69"/>
      <c r="RX55" s="69"/>
      <c r="RY55" s="69"/>
      <c r="RZ55" s="69"/>
      <c r="SA55" s="69"/>
      <c r="SB55" s="69"/>
      <c r="SC55" s="69"/>
      <c r="SD55" s="69"/>
      <c r="SE55" s="69"/>
      <c r="SF55" s="69"/>
      <c r="SG55" s="69"/>
      <c r="SH55" s="69"/>
      <c r="SI55" s="69"/>
      <c r="SJ55" s="69"/>
      <c r="SK55" s="69"/>
      <c r="SL55" s="69"/>
      <c r="SM55" s="69"/>
      <c r="SN55" s="69"/>
      <c r="SO55" s="69"/>
      <c r="SP55" s="69"/>
      <c r="SQ55" s="69"/>
      <c r="SR55" s="69"/>
      <c r="SS55" s="69"/>
      <c r="ST55" s="69"/>
      <c r="SU55" s="69"/>
      <c r="SV55" s="69"/>
      <c r="SW55" s="69"/>
      <c r="SX55" s="69"/>
      <c r="SY55" s="69"/>
      <c r="SZ55" s="69"/>
      <c r="TA55" s="69"/>
      <c r="TB55" s="69"/>
      <c r="TC55" s="69"/>
      <c r="TD55" s="69"/>
      <c r="TE55" s="69"/>
      <c r="TF55" s="69"/>
      <c r="TG55" s="69"/>
      <c r="TH55" s="69"/>
      <c r="TI55" s="69"/>
      <c r="TJ55" s="69"/>
      <c r="TK55" s="69"/>
      <c r="TL55" s="69"/>
      <c r="TM55" s="69"/>
      <c r="TN55" s="69"/>
      <c r="TO55" s="69"/>
      <c r="TP55" s="69"/>
      <c r="TQ55" s="69"/>
      <c r="TR55" s="69"/>
      <c r="TS55" s="69"/>
      <c r="TT55" s="69"/>
      <c r="TU55" s="69"/>
      <c r="TV55" s="69"/>
      <c r="TW55" s="69"/>
      <c r="TX55" s="69"/>
      <c r="TY55" s="69"/>
      <c r="TZ55" s="69"/>
      <c r="UA55" s="69"/>
      <c r="UB55" s="69"/>
      <c r="UC55" s="69"/>
      <c r="UD55" s="69"/>
      <c r="UE55" s="69"/>
      <c r="UF55" s="69"/>
      <c r="UG55" s="69"/>
      <c r="UH55" s="69"/>
      <c r="UI55" s="69"/>
      <c r="UJ55" s="69"/>
      <c r="UK55" s="69"/>
      <c r="UL55" s="69"/>
      <c r="UM55" s="69"/>
      <c r="UN55" s="69"/>
      <c r="UO55" s="69"/>
      <c r="UP55" s="69"/>
      <c r="UQ55" s="69"/>
      <c r="UR55" s="69"/>
      <c r="US55" s="69"/>
      <c r="UT55" s="69"/>
      <c r="UU55" s="69"/>
      <c r="UV55" s="69"/>
      <c r="UW55" s="69"/>
      <c r="UX55" s="69"/>
      <c r="UY55" s="69"/>
      <c r="UZ55" s="69"/>
      <c r="VA55" s="69"/>
      <c r="VB55" s="69"/>
      <c r="VC55" s="69"/>
      <c r="VD55" s="69"/>
      <c r="VE55" s="69"/>
      <c r="VF55" s="69"/>
      <c r="VG55" s="69"/>
      <c r="VH55" s="69"/>
      <c r="VI55" s="69"/>
      <c r="VJ55" s="69"/>
      <c r="VK55" s="69"/>
      <c r="VL55" s="69"/>
      <c r="VM55" s="69"/>
      <c r="VN55" s="69"/>
      <c r="VO55" s="69"/>
      <c r="VP55" s="69"/>
      <c r="VQ55" s="69"/>
      <c r="VR55" s="69"/>
      <c r="VS55" s="69"/>
      <c r="VT55" s="69"/>
      <c r="VU55" s="69"/>
      <c r="VV55" s="69"/>
      <c r="VW55" s="69"/>
      <c r="VX55" s="69"/>
      <c r="VY55" s="69"/>
      <c r="VZ55" s="69"/>
      <c r="WA55" s="69"/>
      <c r="WB55" s="69"/>
      <c r="WC55" s="69"/>
      <c r="WD55" s="69"/>
      <c r="WE55" s="69"/>
      <c r="WF55" s="69"/>
      <c r="WG55" s="69"/>
      <c r="WH55" s="69"/>
      <c r="WI55" s="69"/>
      <c r="WJ55" s="69"/>
      <c r="WK55" s="69"/>
      <c r="WL55" s="69"/>
      <c r="WM55" s="69"/>
      <c r="WN55" s="69"/>
      <c r="WO55" s="69"/>
      <c r="WP55" s="69"/>
      <c r="WQ55" s="69"/>
      <c r="WR55" s="69"/>
      <c r="WS55" s="69"/>
      <c r="WT55" s="69"/>
      <c r="WU55" s="69"/>
      <c r="WV55" s="69"/>
      <c r="WW55" s="69"/>
      <c r="WX55" s="69"/>
      <c r="WY55" s="69"/>
      <c r="WZ55" s="69"/>
      <c r="XA55" s="69"/>
      <c r="XB55" s="69"/>
      <c r="XC55" s="69"/>
      <c r="XD55" s="69"/>
      <c r="XE55" s="69"/>
      <c r="XF55" s="69"/>
      <c r="XG55" s="69"/>
      <c r="XH55" s="69"/>
      <c r="XI55" s="69"/>
      <c r="XJ55" s="69"/>
      <c r="XK55" s="69"/>
      <c r="XL55" s="69"/>
      <c r="XM55" s="69"/>
      <c r="XN55" s="69"/>
      <c r="XO55" s="69"/>
      <c r="XP55" s="69"/>
      <c r="XQ55" s="69"/>
      <c r="XR55" s="69"/>
      <c r="XS55" s="69"/>
      <c r="XT55" s="69"/>
      <c r="XU55" s="69"/>
      <c r="XV55" s="69"/>
      <c r="XW55" s="69"/>
      <c r="XX55" s="69"/>
      <c r="XY55" s="69"/>
      <c r="XZ55" s="69"/>
      <c r="YA55" s="69"/>
      <c r="YB55" s="69"/>
      <c r="YC55" s="69"/>
      <c r="YD55" s="69"/>
      <c r="YE55" s="69"/>
      <c r="YF55" s="69"/>
      <c r="YG55" s="69"/>
      <c r="YH55" s="69"/>
      <c r="YI55" s="69"/>
      <c r="YJ55" s="69"/>
      <c r="YK55" s="69"/>
      <c r="YL55" s="69"/>
      <c r="YM55" s="69"/>
      <c r="YN55" s="69"/>
      <c r="YO55" s="69"/>
      <c r="YP55" s="69"/>
      <c r="YQ55" s="69"/>
      <c r="YR55" s="69"/>
      <c r="YS55" s="69"/>
      <c r="YT55" s="69"/>
      <c r="YU55" s="69"/>
      <c r="YV55" s="69"/>
      <c r="YW55" s="69"/>
      <c r="YX55" s="69"/>
      <c r="YY55" s="69"/>
      <c r="YZ55" s="69"/>
      <c r="ZA55" s="69"/>
      <c r="ZB55" s="69"/>
      <c r="ZC55" s="69"/>
      <c r="ZD55" s="69"/>
      <c r="ZE55" s="69"/>
      <c r="ZF55" s="69"/>
      <c r="ZG55" s="69"/>
      <c r="ZH55" s="69"/>
      <c r="ZI55" s="69"/>
      <c r="ZJ55" s="69"/>
      <c r="ZK55" s="69"/>
      <c r="ZL55" s="69"/>
      <c r="ZM55" s="69"/>
      <c r="ZN55" s="69"/>
      <c r="ZO55" s="69"/>
      <c r="ZP55" s="69"/>
      <c r="ZQ55" s="69"/>
      <c r="ZR55" s="69"/>
      <c r="ZS55" s="69"/>
      <c r="ZT55" s="69"/>
      <c r="ZU55" s="69"/>
      <c r="ZV55" s="69"/>
      <c r="ZW55" s="69"/>
      <c r="ZX55" s="69"/>
      <c r="ZY55" s="69"/>
      <c r="ZZ55" s="69"/>
      <c r="AAA55" s="69"/>
      <c r="AAB55" s="69"/>
      <c r="AAC55" s="69"/>
      <c r="AAD55" s="69"/>
      <c r="AAE55" s="69"/>
      <c r="AAF55" s="69"/>
      <c r="AAG55" s="69"/>
    </row>
    <row r="56" spans="1:709" ht="17.25" thickBot="1">
      <c r="A56" s="70"/>
      <c r="B56" s="97"/>
      <c r="C56" s="97"/>
      <c r="D56" s="2" t="s">
        <v>40</v>
      </c>
      <c r="E56" s="46" t="s">
        <v>19</v>
      </c>
      <c r="F56" s="75">
        <f>SUM(I56+G56-H56)</f>
        <v>20</v>
      </c>
      <c r="G56" s="29">
        <f>SUM(N56+O56+P56+Q56)</f>
        <v>0</v>
      </c>
      <c r="H56" s="76">
        <f>SUM(J56+K56+L56+M56)</f>
        <v>10</v>
      </c>
      <c r="I56" s="77">
        <v>30</v>
      </c>
      <c r="J56" s="14">
        <v>10</v>
      </c>
      <c r="K56" s="15"/>
      <c r="L56" s="16"/>
      <c r="M56" s="17"/>
      <c r="N56" s="18"/>
      <c r="O56" s="19"/>
      <c r="P56" s="19"/>
      <c r="Q56" s="71"/>
      <c r="R56" s="59"/>
      <c r="S56" s="60"/>
      <c r="T56" s="61"/>
      <c r="U56" s="62"/>
      <c r="V56" s="10"/>
      <c r="W56" s="1"/>
      <c r="X56" s="30"/>
      <c r="Y56" s="30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9"/>
      <c r="CU56" s="69"/>
      <c r="CV56" s="69"/>
      <c r="CW56" s="69"/>
      <c r="CX56" s="69"/>
      <c r="CY56" s="69"/>
      <c r="CZ56" s="69"/>
      <c r="DA56" s="69"/>
      <c r="DB56" s="69"/>
      <c r="DC56" s="69"/>
      <c r="DD56" s="69"/>
      <c r="DE56" s="69"/>
      <c r="DF56" s="69"/>
      <c r="DG56" s="69"/>
      <c r="DH56" s="69"/>
      <c r="DI56" s="69"/>
      <c r="DJ56" s="69"/>
      <c r="DK56" s="69"/>
      <c r="DL56" s="69"/>
      <c r="DM56" s="69"/>
      <c r="DN56" s="69"/>
      <c r="DO56" s="69"/>
      <c r="DP56" s="69"/>
      <c r="DQ56" s="69"/>
      <c r="DR56" s="69"/>
      <c r="DS56" s="69"/>
      <c r="DT56" s="69"/>
      <c r="DU56" s="69"/>
      <c r="DV56" s="69"/>
      <c r="DW56" s="69"/>
      <c r="DX56" s="69"/>
      <c r="DY56" s="69"/>
      <c r="DZ56" s="69"/>
      <c r="EA56" s="69"/>
      <c r="EB56" s="69"/>
      <c r="EC56" s="69"/>
      <c r="ED56" s="69"/>
      <c r="EE56" s="69"/>
      <c r="EF56" s="69"/>
      <c r="EG56" s="69"/>
      <c r="EH56" s="69"/>
      <c r="EI56" s="69"/>
      <c r="EJ56" s="69"/>
      <c r="EK56" s="69"/>
      <c r="EL56" s="69"/>
      <c r="EM56" s="69"/>
      <c r="EN56" s="69"/>
      <c r="EO56" s="69"/>
      <c r="EP56" s="69"/>
      <c r="EQ56" s="69"/>
      <c r="ER56" s="69"/>
      <c r="ES56" s="69"/>
      <c r="ET56" s="69"/>
      <c r="EU56" s="69"/>
      <c r="EV56" s="69"/>
      <c r="EW56" s="69"/>
      <c r="EX56" s="69"/>
      <c r="EY56" s="69"/>
      <c r="EZ56" s="69"/>
      <c r="FA56" s="69"/>
      <c r="FB56" s="69"/>
      <c r="FC56" s="69"/>
      <c r="FD56" s="69"/>
      <c r="FE56" s="69"/>
      <c r="FF56" s="69"/>
      <c r="FG56" s="69"/>
      <c r="FH56" s="69"/>
      <c r="FI56" s="69"/>
      <c r="FJ56" s="69"/>
      <c r="FK56" s="69"/>
      <c r="FL56" s="69"/>
      <c r="FM56" s="69"/>
      <c r="FN56" s="69"/>
      <c r="FO56" s="69"/>
      <c r="FP56" s="69"/>
      <c r="FQ56" s="69"/>
      <c r="FR56" s="69"/>
      <c r="FS56" s="69"/>
      <c r="FT56" s="69"/>
      <c r="FU56" s="69"/>
      <c r="FV56" s="69"/>
      <c r="FW56" s="69"/>
      <c r="FX56" s="69"/>
      <c r="FY56" s="69"/>
      <c r="FZ56" s="69"/>
      <c r="GA56" s="69"/>
      <c r="GB56" s="69"/>
      <c r="GC56" s="69"/>
      <c r="GD56" s="69"/>
      <c r="GE56" s="69"/>
      <c r="GF56" s="69"/>
      <c r="GG56" s="69"/>
      <c r="GH56" s="69"/>
      <c r="GI56" s="69"/>
      <c r="GJ56" s="69"/>
      <c r="GK56" s="69"/>
      <c r="GL56" s="69"/>
      <c r="GM56" s="69"/>
      <c r="GN56" s="69"/>
      <c r="GO56" s="69"/>
      <c r="GP56" s="69"/>
      <c r="GQ56" s="69"/>
      <c r="GR56" s="69"/>
      <c r="GS56" s="69"/>
      <c r="GT56" s="69"/>
      <c r="GU56" s="69"/>
      <c r="GV56" s="69"/>
      <c r="GW56" s="69"/>
      <c r="GX56" s="69"/>
      <c r="GY56" s="69"/>
      <c r="GZ56" s="69"/>
      <c r="HA56" s="69"/>
      <c r="HB56" s="69"/>
      <c r="HC56" s="69"/>
      <c r="HD56" s="69"/>
      <c r="HE56" s="69"/>
      <c r="HF56" s="69"/>
      <c r="HG56" s="69"/>
      <c r="HH56" s="69"/>
      <c r="HI56" s="69"/>
      <c r="HJ56" s="69"/>
      <c r="HK56" s="69"/>
      <c r="HL56" s="69"/>
      <c r="HM56" s="69"/>
      <c r="HN56" s="69"/>
      <c r="HO56" s="69"/>
      <c r="HP56" s="69"/>
      <c r="HQ56" s="69"/>
      <c r="HR56" s="69"/>
      <c r="HS56" s="69"/>
      <c r="HT56" s="69"/>
      <c r="HU56" s="69"/>
      <c r="HV56" s="69"/>
      <c r="HW56" s="69"/>
      <c r="HX56" s="69"/>
      <c r="HY56" s="69"/>
      <c r="HZ56" s="69"/>
      <c r="IA56" s="69"/>
      <c r="IB56" s="69"/>
      <c r="IC56" s="69"/>
      <c r="ID56" s="69"/>
      <c r="IE56" s="69"/>
      <c r="IF56" s="69"/>
      <c r="IG56" s="69"/>
      <c r="IH56" s="69"/>
      <c r="II56" s="69"/>
      <c r="IJ56" s="69"/>
      <c r="IK56" s="69"/>
      <c r="IL56" s="69"/>
      <c r="IM56" s="69"/>
      <c r="IN56" s="69"/>
      <c r="IO56" s="69"/>
      <c r="IP56" s="69"/>
      <c r="IQ56" s="69"/>
      <c r="IR56" s="69"/>
      <c r="IS56" s="69"/>
      <c r="IT56" s="69"/>
      <c r="IU56" s="69"/>
      <c r="IV56" s="69"/>
      <c r="IW56" s="69"/>
      <c r="IX56" s="69"/>
      <c r="IY56" s="69"/>
      <c r="IZ56" s="69"/>
      <c r="JA56" s="69"/>
      <c r="JB56" s="69"/>
      <c r="JC56" s="69"/>
      <c r="JD56" s="69"/>
      <c r="JE56" s="69"/>
      <c r="JF56" s="69"/>
      <c r="JG56" s="69"/>
      <c r="JH56" s="69"/>
      <c r="JI56" s="69"/>
      <c r="JJ56" s="69"/>
      <c r="JK56" s="69"/>
      <c r="JL56" s="69"/>
      <c r="JM56" s="69"/>
      <c r="JN56" s="69"/>
      <c r="JO56" s="69"/>
      <c r="JP56" s="69"/>
      <c r="JQ56" s="69"/>
      <c r="JR56" s="69"/>
      <c r="JS56" s="69"/>
      <c r="JT56" s="69"/>
      <c r="JU56" s="69"/>
      <c r="JV56" s="69"/>
      <c r="JW56" s="69"/>
      <c r="JX56" s="69"/>
      <c r="JY56" s="69"/>
      <c r="JZ56" s="69"/>
      <c r="KA56" s="69"/>
      <c r="KB56" s="69"/>
      <c r="KC56" s="69"/>
      <c r="KD56" s="69"/>
      <c r="KE56" s="69"/>
      <c r="KF56" s="69"/>
      <c r="KG56" s="69"/>
      <c r="KH56" s="69"/>
      <c r="KI56" s="69"/>
      <c r="KJ56" s="69"/>
      <c r="KK56" s="69"/>
      <c r="KL56" s="69"/>
      <c r="KM56" s="69"/>
      <c r="KN56" s="69"/>
      <c r="KO56" s="69"/>
      <c r="KP56" s="69"/>
      <c r="KQ56" s="69"/>
      <c r="KR56" s="69"/>
      <c r="KS56" s="69"/>
      <c r="KT56" s="69"/>
      <c r="KU56" s="69"/>
      <c r="KV56" s="69"/>
      <c r="KW56" s="69"/>
      <c r="KX56" s="69"/>
      <c r="KY56" s="69"/>
      <c r="KZ56" s="69"/>
      <c r="LA56" s="69"/>
      <c r="LB56" s="69"/>
      <c r="LC56" s="69"/>
      <c r="LD56" s="69"/>
      <c r="LE56" s="69"/>
      <c r="LF56" s="69"/>
      <c r="LG56" s="69"/>
      <c r="LH56" s="69"/>
      <c r="LI56" s="69"/>
      <c r="LJ56" s="69"/>
      <c r="LK56" s="69"/>
      <c r="LL56" s="69"/>
      <c r="LM56" s="69"/>
      <c r="LN56" s="69"/>
      <c r="LO56" s="69"/>
      <c r="LP56" s="69"/>
      <c r="LQ56" s="69"/>
      <c r="LR56" s="69"/>
      <c r="LS56" s="69"/>
      <c r="LT56" s="69"/>
      <c r="LU56" s="69"/>
      <c r="LV56" s="69"/>
      <c r="LW56" s="69"/>
      <c r="LX56" s="69"/>
      <c r="LY56" s="69"/>
      <c r="LZ56" s="69"/>
      <c r="MA56" s="69"/>
      <c r="MB56" s="69"/>
      <c r="MC56" s="69"/>
      <c r="MD56" s="69"/>
      <c r="ME56" s="69"/>
      <c r="MF56" s="69"/>
      <c r="MG56" s="69"/>
      <c r="MH56" s="69"/>
      <c r="MI56" s="69"/>
      <c r="MJ56" s="69"/>
      <c r="MK56" s="69"/>
      <c r="ML56" s="69"/>
      <c r="MM56" s="69"/>
      <c r="MN56" s="69"/>
      <c r="MO56" s="69"/>
      <c r="MP56" s="69"/>
      <c r="MQ56" s="69"/>
      <c r="MR56" s="69"/>
      <c r="MS56" s="69"/>
      <c r="MT56" s="69"/>
      <c r="MU56" s="69"/>
      <c r="MV56" s="69"/>
      <c r="MW56" s="69"/>
      <c r="MX56" s="69"/>
      <c r="MY56" s="69"/>
      <c r="MZ56" s="69"/>
      <c r="NA56" s="69"/>
      <c r="NB56" s="69"/>
      <c r="NC56" s="69"/>
      <c r="ND56" s="69"/>
      <c r="NE56" s="69"/>
      <c r="NF56" s="69"/>
      <c r="NG56" s="69"/>
      <c r="NH56" s="69"/>
      <c r="NI56" s="69"/>
      <c r="NJ56" s="69"/>
      <c r="NK56" s="69"/>
      <c r="NL56" s="69"/>
      <c r="NM56" s="69"/>
      <c r="NN56" s="69"/>
      <c r="NO56" s="69"/>
      <c r="NP56" s="69"/>
      <c r="NQ56" s="69"/>
      <c r="NR56" s="69"/>
      <c r="NS56" s="69"/>
      <c r="NT56" s="69"/>
      <c r="NU56" s="69"/>
      <c r="NV56" s="69"/>
      <c r="NW56" s="69"/>
      <c r="NX56" s="69"/>
      <c r="NY56" s="69"/>
      <c r="NZ56" s="69"/>
      <c r="OA56" s="69"/>
      <c r="OB56" s="69"/>
      <c r="OC56" s="69"/>
      <c r="OD56" s="69"/>
      <c r="OE56" s="69"/>
      <c r="OF56" s="69"/>
      <c r="OG56" s="69"/>
      <c r="OH56" s="69"/>
      <c r="OI56" s="69"/>
      <c r="OJ56" s="69"/>
      <c r="OK56" s="69"/>
      <c r="OL56" s="69"/>
      <c r="OM56" s="69"/>
      <c r="ON56" s="69"/>
      <c r="OO56" s="69"/>
      <c r="OP56" s="69"/>
      <c r="OQ56" s="69"/>
      <c r="OR56" s="69"/>
      <c r="OS56" s="69"/>
      <c r="OT56" s="69"/>
      <c r="OU56" s="69"/>
      <c r="OV56" s="69"/>
      <c r="OW56" s="69"/>
      <c r="OX56" s="69"/>
      <c r="OY56" s="69"/>
      <c r="OZ56" s="69"/>
      <c r="PA56" s="69"/>
      <c r="PB56" s="69"/>
      <c r="PC56" s="69"/>
      <c r="PD56" s="69"/>
      <c r="PE56" s="69"/>
      <c r="PF56" s="69"/>
      <c r="PG56" s="69"/>
      <c r="PH56" s="69"/>
      <c r="PI56" s="69"/>
      <c r="PJ56" s="69"/>
      <c r="PK56" s="69"/>
      <c r="PL56" s="69"/>
      <c r="PM56" s="69"/>
      <c r="PN56" s="69"/>
      <c r="PO56" s="69"/>
      <c r="PP56" s="69"/>
      <c r="PQ56" s="69"/>
      <c r="PR56" s="69"/>
      <c r="PS56" s="69"/>
      <c r="PT56" s="69"/>
      <c r="PU56" s="69"/>
      <c r="PV56" s="69"/>
      <c r="PW56" s="69"/>
      <c r="PX56" s="69"/>
      <c r="PY56" s="69"/>
      <c r="PZ56" s="69"/>
      <c r="QA56" s="69"/>
      <c r="QB56" s="69"/>
      <c r="QC56" s="69"/>
      <c r="QD56" s="69"/>
      <c r="QE56" s="69"/>
      <c r="QF56" s="69"/>
      <c r="QG56" s="69"/>
      <c r="QH56" s="69"/>
      <c r="QI56" s="69"/>
      <c r="QJ56" s="69"/>
      <c r="QK56" s="69"/>
      <c r="QL56" s="69"/>
      <c r="QM56" s="69"/>
      <c r="QN56" s="69"/>
      <c r="QO56" s="69"/>
      <c r="QP56" s="69"/>
      <c r="QQ56" s="69"/>
      <c r="QR56" s="69"/>
      <c r="QS56" s="69"/>
      <c r="QT56" s="69"/>
      <c r="QU56" s="69"/>
      <c r="QV56" s="69"/>
      <c r="QW56" s="69"/>
      <c r="QX56" s="69"/>
      <c r="QY56" s="69"/>
      <c r="QZ56" s="69"/>
      <c r="RA56" s="69"/>
      <c r="RB56" s="69"/>
      <c r="RC56" s="69"/>
      <c r="RD56" s="69"/>
      <c r="RE56" s="69"/>
      <c r="RF56" s="69"/>
      <c r="RG56" s="69"/>
      <c r="RH56" s="69"/>
      <c r="RI56" s="69"/>
      <c r="RJ56" s="69"/>
      <c r="RK56" s="69"/>
      <c r="RL56" s="69"/>
      <c r="RM56" s="69"/>
      <c r="RN56" s="69"/>
      <c r="RO56" s="69"/>
      <c r="RP56" s="69"/>
      <c r="RQ56" s="69"/>
      <c r="RR56" s="69"/>
      <c r="RS56" s="69"/>
      <c r="RT56" s="69"/>
      <c r="RU56" s="69"/>
      <c r="RV56" s="69"/>
      <c r="RW56" s="69"/>
      <c r="RX56" s="69"/>
      <c r="RY56" s="69"/>
      <c r="RZ56" s="69"/>
      <c r="SA56" s="69"/>
      <c r="SB56" s="69"/>
      <c r="SC56" s="69"/>
      <c r="SD56" s="69"/>
      <c r="SE56" s="69"/>
      <c r="SF56" s="69"/>
      <c r="SG56" s="69"/>
      <c r="SH56" s="69"/>
      <c r="SI56" s="69"/>
      <c r="SJ56" s="69"/>
      <c r="SK56" s="69"/>
      <c r="SL56" s="69"/>
      <c r="SM56" s="69"/>
      <c r="SN56" s="69"/>
      <c r="SO56" s="69"/>
      <c r="SP56" s="69"/>
      <c r="SQ56" s="69"/>
      <c r="SR56" s="69"/>
      <c r="SS56" s="69"/>
      <c r="ST56" s="69"/>
      <c r="SU56" s="69"/>
      <c r="SV56" s="69"/>
      <c r="SW56" s="69"/>
      <c r="SX56" s="69"/>
      <c r="SY56" s="69"/>
      <c r="SZ56" s="69"/>
      <c r="TA56" s="69"/>
      <c r="TB56" s="69"/>
      <c r="TC56" s="69"/>
      <c r="TD56" s="69"/>
      <c r="TE56" s="69"/>
      <c r="TF56" s="69"/>
      <c r="TG56" s="69"/>
      <c r="TH56" s="69"/>
      <c r="TI56" s="69"/>
      <c r="TJ56" s="69"/>
      <c r="TK56" s="69"/>
      <c r="TL56" s="69"/>
      <c r="TM56" s="69"/>
      <c r="TN56" s="69"/>
      <c r="TO56" s="69"/>
      <c r="TP56" s="69"/>
      <c r="TQ56" s="69"/>
      <c r="TR56" s="69"/>
      <c r="TS56" s="69"/>
      <c r="TT56" s="69"/>
      <c r="TU56" s="69"/>
      <c r="TV56" s="69"/>
      <c r="TW56" s="69"/>
      <c r="TX56" s="69"/>
      <c r="TY56" s="69"/>
      <c r="TZ56" s="69"/>
      <c r="UA56" s="69"/>
      <c r="UB56" s="69"/>
      <c r="UC56" s="69"/>
      <c r="UD56" s="69"/>
      <c r="UE56" s="69"/>
      <c r="UF56" s="69"/>
      <c r="UG56" s="69"/>
      <c r="UH56" s="69"/>
      <c r="UI56" s="69"/>
      <c r="UJ56" s="69"/>
      <c r="UK56" s="69"/>
      <c r="UL56" s="69"/>
      <c r="UM56" s="69"/>
      <c r="UN56" s="69"/>
      <c r="UO56" s="69"/>
      <c r="UP56" s="69"/>
      <c r="UQ56" s="69"/>
      <c r="UR56" s="69"/>
      <c r="US56" s="69"/>
      <c r="UT56" s="69"/>
      <c r="UU56" s="69"/>
      <c r="UV56" s="69"/>
      <c r="UW56" s="69"/>
      <c r="UX56" s="69"/>
      <c r="UY56" s="69"/>
      <c r="UZ56" s="69"/>
      <c r="VA56" s="69"/>
      <c r="VB56" s="69"/>
      <c r="VC56" s="69"/>
      <c r="VD56" s="69"/>
      <c r="VE56" s="69"/>
      <c r="VF56" s="69"/>
      <c r="VG56" s="69"/>
      <c r="VH56" s="69"/>
      <c r="VI56" s="69"/>
      <c r="VJ56" s="69"/>
      <c r="VK56" s="69"/>
      <c r="VL56" s="69"/>
      <c r="VM56" s="69"/>
      <c r="VN56" s="69"/>
      <c r="VO56" s="69"/>
      <c r="VP56" s="69"/>
      <c r="VQ56" s="69"/>
      <c r="VR56" s="69"/>
      <c r="VS56" s="69"/>
      <c r="VT56" s="69"/>
      <c r="VU56" s="69"/>
      <c r="VV56" s="69"/>
      <c r="VW56" s="69"/>
      <c r="VX56" s="69"/>
      <c r="VY56" s="69"/>
      <c r="VZ56" s="69"/>
      <c r="WA56" s="69"/>
      <c r="WB56" s="69"/>
      <c r="WC56" s="69"/>
      <c r="WD56" s="69"/>
      <c r="WE56" s="69"/>
      <c r="WF56" s="69"/>
      <c r="WG56" s="69"/>
      <c r="WH56" s="69"/>
      <c r="WI56" s="69"/>
      <c r="WJ56" s="69"/>
      <c r="WK56" s="69"/>
      <c r="WL56" s="69"/>
      <c r="WM56" s="69"/>
      <c r="WN56" s="69"/>
      <c r="WO56" s="69"/>
      <c r="WP56" s="69"/>
      <c r="WQ56" s="69"/>
      <c r="WR56" s="69"/>
      <c r="WS56" s="69"/>
      <c r="WT56" s="69"/>
      <c r="WU56" s="69"/>
      <c r="WV56" s="69"/>
      <c r="WW56" s="69"/>
      <c r="WX56" s="69"/>
      <c r="WY56" s="69"/>
      <c r="WZ56" s="69"/>
      <c r="XA56" s="69"/>
      <c r="XB56" s="69"/>
      <c r="XC56" s="69"/>
      <c r="XD56" s="69"/>
      <c r="XE56" s="69"/>
      <c r="XF56" s="69"/>
      <c r="XG56" s="69"/>
      <c r="XH56" s="69"/>
      <c r="XI56" s="69"/>
      <c r="XJ56" s="69"/>
      <c r="XK56" s="69"/>
      <c r="XL56" s="69"/>
      <c r="XM56" s="69"/>
      <c r="XN56" s="69"/>
      <c r="XO56" s="69"/>
      <c r="XP56" s="69"/>
      <c r="XQ56" s="69"/>
      <c r="XR56" s="69"/>
      <c r="XS56" s="69"/>
      <c r="XT56" s="69"/>
      <c r="XU56" s="69"/>
      <c r="XV56" s="69"/>
      <c r="XW56" s="69"/>
      <c r="XX56" s="69"/>
      <c r="XY56" s="69"/>
      <c r="XZ56" s="69"/>
      <c r="YA56" s="69"/>
      <c r="YB56" s="69"/>
      <c r="YC56" s="69"/>
      <c r="YD56" s="69"/>
      <c r="YE56" s="69"/>
      <c r="YF56" s="69"/>
      <c r="YG56" s="69"/>
      <c r="YH56" s="69"/>
      <c r="YI56" s="69"/>
      <c r="YJ56" s="69"/>
      <c r="YK56" s="69"/>
      <c r="YL56" s="69"/>
      <c r="YM56" s="69"/>
      <c r="YN56" s="69"/>
      <c r="YO56" s="69"/>
      <c r="YP56" s="69"/>
      <c r="YQ56" s="69"/>
      <c r="YR56" s="69"/>
      <c r="YS56" s="69"/>
      <c r="YT56" s="69"/>
      <c r="YU56" s="69"/>
      <c r="YV56" s="69"/>
      <c r="YW56" s="69"/>
      <c r="YX56" s="69"/>
      <c r="YY56" s="69"/>
      <c r="YZ56" s="69"/>
      <c r="ZA56" s="69"/>
      <c r="ZB56" s="69"/>
      <c r="ZC56" s="69"/>
      <c r="ZD56" s="69"/>
      <c r="ZE56" s="69"/>
      <c r="ZF56" s="69"/>
      <c r="ZG56" s="69"/>
      <c r="ZH56" s="69"/>
      <c r="ZI56" s="69"/>
      <c r="ZJ56" s="69"/>
      <c r="ZK56" s="69"/>
      <c r="ZL56" s="69"/>
      <c r="ZM56" s="69"/>
      <c r="ZN56" s="69"/>
      <c r="ZO56" s="69"/>
      <c r="ZP56" s="69"/>
      <c r="ZQ56" s="69"/>
      <c r="ZR56" s="69"/>
      <c r="ZS56" s="69"/>
      <c r="ZT56" s="69"/>
      <c r="ZU56" s="69"/>
      <c r="ZV56" s="69"/>
      <c r="ZW56" s="69"/>
      <c r="ZX56" s="69"/>
      <c r="ZY56" s="69"/>
      <c r="ZZ56" s="69"/>
      <c r="AAA56" s="69"/>
      <c r="AAB56" s="69"/>
      <c r="AAC56" s="69"/>
      <c r="AAD56" s="69"/>
      <c r="AAE56" s="69"/>
      <c r="AAF56" s="69"/>
      <c r="AAG56" s="69"/>
    </row>
    <row r="57" spans="1:709" ht="17.25" thickBot="1">
      <c r="A57" s="70"/>
      <c r="B57" s="97"/>
      <c r="C57" s="97"/>
      <c r="D57" s="2" t="s">
        <v>40</v>
      </c>
      <c r="E57" s="46" t="s">
        <v>1</v>
      </c>
      <c r="F57" s="75">
        <f>SUM(I57+G57-H57)</f>
        <v>20</v>
      </c>
      <c r="G57" s="29">
        <f>SUM(N57+O57+P57+Q57)</f>
        <v>0</v>
      </c>
      <c r="H57" s="76">
        <f>SUM(J57+K57+L57+M57)</f>
        <v>10</v>
      </c>
      <c r="I57" s="77">
        <v>30</v>
      </c>
      <c r="J57" s="14">
        <v>10</v>
      </c>
      <c r="K57" s="15"/>
      <c r="L57" s="16"/>
      <c r="M57" s="17"/>
      <c r="N57" s="18"/>
      <c r="O57" s="19"/>
      <c r="P57" s="19"/>
      <c r="Q57" s="71"/>
      <c r="R57" s="59"/>
      <c r="S57" s="60"/>
      <c r="T57" s="61"/>
      <c r="U57" s="62"/>
      <c r="V57" s="10"/>
      <c r="W57" s="1"/>
      <c r="X57" s="30"/>
      <c r="Y57" s="30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69"/>
      <c r="BK57" s="69"/>
      <c r="BL57" s="69"/>
      <c r="BM57" s="69"/>
      <c r="BN57" s="69"/>
      <c r="BO57" s="69"/>
      <c r="BP57" s="69"/>
      <c r="BQ57" s="69"/>
      <c r="BR57" s="69"/>
      <c r="BS57" s="69"/>
      <c r="BT57" s="69"/>
      <c r="BU57" s="69"/>
      <c r="BV57" s="69"/>
      <c r="BW57" s="69"/>
      <c r="BX57" s="69"/>
      <c r="BY57" s="69"/>
      <c r="BZ57" s="69"/>
      <c r="CA57" s="69"/>
      <c r="CB57" s="69"/>
      <c r="CC57" s="69"/>
      <c r="CD57" s="69"/>
      <c r="CE57" s="69"/>
      <c r="CF57" s="69"/>
      <c r="CG57" s="69"/>
      <c r="CH57" s="69"/>
      <c r="CI57" s="69"/>
      <c r="CJ57" s="69"/>
      <c r="CK57" s="69"/>
      <c r="CL57" s="69"/>
      <c r="CM57" s="69"/>
      <c r="CN57" s="69"/>
      <c r="CO57" s="69"/>
      <c r="CP57" s="69"/>
      <c r="CQ57" s="69"/>
      <c r="CR57" s="69"/>
      <c r="CS57" s="69"/>
      <c r="CT57" s="69"/>
      <c r="CU57" s="69"/>
      <c r="CV57" s="69"/>
      <c r="CW57" s="69"/>
      <c r="CX57" s="69"/>
      <c r="CY57" s="69"/>
      <c r="CZ57" s="69"/>
      <c r="DA57" s="69"/>
      <c r="DB57" s="69"/>
      <c r="DC57" s="69"/>
      <c r="DD57" s="69"/>
      <c r="DE57" s="69"/>
      <c r="DF57" s="69"/>
      <c r="DG57" s="69"/>
      <c r="DH57" s="69"/>
      <c r="DI57" s="69"/>
      <c r="DJ57" s="69"/>
      <c r="DK57" s="69"/>
      <c r="DL57" s="69"/>
      <c r="DM57" s="69"/>
      <c r="DN57" s="69"/>
      <c r="DO57" s="69"/>
      <c r="DP57" s="69"/>
      <c r="DQ57" s="69"/>
      <c r="DR57" s="69"/>
      <c r="DS57" s="69"/>
      <c r="DT57" s="69"/>
      <c r="DU57" s="69"/>
      <c r="DV57" s="69"/>
      <c r="DW57" s="69"/>
      <c r="DX57" s="69"/>
      <c r="DY57" s="69"/>
      <c r="DZ57" s="69"/>
      <c r="EA57" s="69"/>
      <c r="EB57" s="69"/>
      <c r="EC57" s="69"/>
      <c r="ED57" s="69"/>
      <c r="EE57" s="69"/>
      <c r="EF57" s="69"/>
      <c r="EG57" s="69"/>
      <c r="EH57" s="69"/>
      <c r="EI57" s="69"/>
      <c r="EJ57" s="69"/>
      <c r="EK57" s="69"/>
      <c r="EL57" s="69"/>
      <c r="EM57" s="69"/>
      <c r="EN57" s="69"/>
      <c r="EO57" s="69"/>
      <c r="EP57" s="69"/>
      <c r="EQ57" s="69"/>
      <c r="ER57" s="69"/>
      <c r="ES57" s="69"/>
      <c r="ET57" s="69"/>
      <c r="EU57" s="69"/>
      <c r="EV57" s="69"/>
      <c r="EW57" s="69"/>
      <c r="EX57" s="69"/>
      <c r="EY57" s="69"/>
      <c r="EZ57" s="69"/>
      <c r="FA57" s="69"/>
      <c r="FB57" s="69"/>
      <c r="FC57" s="69"/>
      <c r="FD57" s="69"/>
      <c r="FE57" s="69"/>
      <c r="FF57" s="69"/>
      <c r="FG57" s="69"/>
      <c r="FH57" s="69"/>
      <c r="FI57" s="69"/>
      <c r="FJ57" s="69"/>
      <c r="FK57" s="69"/>
      <c r="FL57" s="69"/>
      <c r="FM57" s="69"/>
      <c r="FN57" s="69"/>
      <c r="FO57" s="69"/>
      <c r="FP57" s="69"/>
      <c r="FQ57" s="69"/>
      <c r="FR57" s="69"/>
      <c r="FS57" s="69"/>
      <c r="FT57" s="69"/>
      <c r="FU57" s="69"/>
      <c r="FV57" s="69"/>
      <c r="FW57" s="69"/>
      <c r="FX57" s="69"/>
      <c r="FY57" s="69"/>
      <c r="FZ57" s="69"/>
      <c r="GA57" s="69"/>
      <c r="GB57" s="69"/>
      <c r="GC57" s="69"/>
      <c r="GD57" s="69"/>
      <c r="GE57" s="69"/>
      <c r="GF57" s="69"/>
      <c r="GG57" s="69"/>
      <c r="GH57" s="69"/>
      <c r="GI57" s="69"/>
      <c r="GJ57" s="69"/>
      <c r="GK57" s="69"/>
      <c r="GL57" s="69"/>
      <c r="GM57" s="69"/>
      <c r="GN57" s="69"/>
      <c r="GO57" s="69"/>
      <c r="GP57" s="69"/>
      <c r="GQ57" s="69"/>
      <c r="GR57" s="69"/>
      <c r="GS57" s="69"/>
      <c r="GT57" s="69"/>
      <c r="GU57" s="69"/>
      <c r="GV57" s="69"/>
      <c r="GW57" s="69"/>
      <c r="GX57" s="69"/>
      <c r="GY57" s="69"/>
      <c r="GZ57" s="69"/>
      <c r="HA57" s="69"/>
      <c r="HB57" s="69"/>
      <c r="HC57" s="69"/>
      <c r="HD57" s="69"/>
      <c r="HE57" s="69"/>
      <c r="HF57" s="69"/>
      <c r="HG57" s="69"/>
      <c r="HH57" s="69"/>
      <c r="HI57" s="69"/>
      <c r="HJ57" s="69"/>
      <c r="HK57" s="69"/>
      <c r="HL57" s="69"/>
      <c r="HM57" s="69"/>
      <c r="HN57" s="69"/>
      <c r="HO57" s="69"/>
      <c r="HP57" s="69"/>
      <c r="HQ57" s="69"/>
      <c r="HR57" s="69"/>
      <c r="HS57" s="69"/>
      <c r="HT57" s="69"/>
      <c r="HU57" s="69"/>
      <c r="HV57" s="69"/>
      <c r="HW57" s="69"/>
      <c r="HX57" s="69"/>
      <c r="HY57" s="69"/>
      <c r="HZ57" s="69"/>
      <c r="IA57" s="69"/>
      <c r="IB57" s="69"/>
      <c r="IC57" s="69"/>
      <c r="ID57" s="69"/>
      <c r="IE57" s="69"/>
      <c r="IF57" s="69"/>
      <c r="IG57" s="69"/>
      <c r="IH57" s="69"/>
      <c r="II57" s="69"/>
      <c r="IJ57" s="69"/>
      <c r="IK57" s="69"/>
      <c r="IL57" s="69"/>
      <c r="IM57" s="69"/>
      <c r="IN57" s="69"/>
      <c r="IO57" s="69"/>
      <c r="IP57" s="69"/>
      <c r="IQ57" s="69"/>
      <c r="IR57" s="69"/>
      <c r="IS57" s="69"/>
      <c r="IT57" s="69"/>
      <c r="IU57" s="69"/>
      <c r="IV57" s="69"/>
      <c r="IW57" s="69"/>
      <c r="IX57" s="69"/>
      <c r="IY57" s="69"/>
      <c r="IZ57" s="69"/>
      <c r="JA57" s="69"/>
      <c r="JB57" s="69"/>
      <c r="JC57" s="69"/>
      <c r="JD57" s="69"/>
      <c r="JE57" s="69"/>
      <c r="JF57" s="69"/>
      <c r="JG57" s="69"/>
      <c r="JH57" s="69"/>
      <c r="JI57" s="69"/>
      <c r="JJ57" s="69"/>
      <c r="JK57" s="69"/>
      <c r="JL57" s="69"/>
      <c r="JM57" s="69"/>
      <c r="JN57" s="69"/>
      <c r="JO57" s="69"/>
      <c r="JP57" s="69"/>
      <c r="JQ57" s="69"/>
      <c r="JR57" s="69"/>
      <c r="JS57" s="69"/>
      <c r="JT57" s="69"/>
      <c r="JU57" s="69"/>
      <c r="JV57" s="69"/>
      <c r="JW57" s="69"/>
      <c r="JX57" s="69"/>
      <c r="JY57" s="69"/>
      <c r="JZ57" s="69"/>
      <c r="KA57" s="69"/>
      <c r="KB57" s="69"/>
      <c r="KC57" s="69"/>
      <c r="KD57" s="69"/>
      <c r="KE57" s="69"/>
      <c r="KF57" s="69"/>
      <c r="KG57" s="69"/>
      <c r="KH57" s="69"/>
      <c r="KI57" s="69"/>
      <c r="KJ57" s="69"/>
      <c r="KK57" s="69"/>
      <c r="KL57" s="69"/>
      <c r="KM57" s="69"/>
      <c r="KN57" s="69"/>
      <c r="KO57" s="69"/>
      <c r="KP57" s="69"/>
      <c r="KQ57" s="69"/>
      <c r="KR57" s="69"/>
      <c r="KS57" s="69"/>
      <c r="KT57" s="69"/>
      <c r="KU57" s="69"/>
      <c r="KV57" s="69"/>
      <c r="KW57" s="69"/>
      <c r="KX57" s="69"/>
      <c r="KY57" s="69"/>
      <c r="KZ57" s="69"/>
      <c r="LA57" s="69"/>
      <c r="LB57" s="69"/>
      <c r="LC57" s="69"/>
      <c r="LD57" s="69"/>
      <c r="LE57" s="69"/>
      <c r="LF57" s="69"/>
      <c r="LG57" s="69"/>
      <c r="LH57" s="69"/>
      <c r="LI57" s="69"/>
      <c r="LJ57" s="69"/>
      <c r="LK57" s="69"/>
      <c r="LL57" s="69"/>
      <c r="LM57" s="69"/>
      <c r="LN57" s="69"/>
      <c r="LO57" s="69"/>
      <c r="LP57" s="69"/>
      <c r="LQ57" s="69"/>
      <c r="LR57" s="69"/>
      <c r="LS57" s="69"/>
      <c r="LT57" s="69"/>
      <c r="LU57" s="69"/>
      <c r="LV57" s="69"/>
      <c r="LW57" s="69"/>
      <c r="LX57" s="69"/>
      <c r="LY57" s="69"/>
      <c r="LZ57" s="69"/>
      <c r="MA57" s="69"/>
      <c r="MB57" s="69"/>
      <c r="MC57" s="69"/>
      <c r="MD57" s="69"/>
      <c r="ME57" s="69"/>
      <c r="MF57" s="69"/>
      <c r="MG57" s="69"/>
      <c r="MH57" s="69"/>
      <c r="MI57" s="69"/>
      <c r="MJ57" s="69"/>
      <c r="MK57" s="69"/>
      <c r="ML57" s="69"/>
      <c r="MM57" s="69"/>
      <c r="MN57" s="69"/>
      <c r="MO57" s="69"/>
      <c r="MP57" s="69"/>
      <c r="MQ57" s="69"/>
      <c r="MR57" s="69"/>
      <c r="MS57" s="69"/>
      <c r="MT57" s="69"/>
      <c r="MU57" s="69"/>
      <c r="MV57" s="69"/>
      <c r="MW57" s="69"/>
      <c r="MX57" s="69"/>
      <c r="MY57" s="69"/>
      <c r="MZ57" s="69"/>
      <c r="NA57" s="69"/>
      <c r="NB57" s="69"/>
      <c r="NC57" s="69"/>
      <c r="ND57" s="69"/>
      <c r="NE57" s="69"/>
      <c r="NF57" s="69"/>
      <c r="NG57" s="69"/>
      <c r="NH57" s="69"/>
      <c r="NI57" s="69"/>
      <c r="NJ57" s="69"/>
      <c r="NK57" s="69"/>
      <c r="NL57" s="69"/>
      <c r="NM57" s="69"/>
      <c r="NN57" s="69"/>
      <c r="NO57" s="69"/>
      <c r="NP57" s="69"/>
      <c r="NQ57" s="69"/>
      <c r="NR57" s="69"/>
      <c r="NS57" s="69"/>
      <c r="NT57" s="69"/>
      <c r="NU57" s="69"/>
      <c r="NV57" s="69"/>
      <c r="NW57" s="69"/>
      <c r="NX57" s="69"/>
      <c r="NY57" s="69"/>
      <c r="NZ57" s="69"/>
      <c r="OA57" s="69"/>
      <c r="OB57" s="69"/>
      <c r="OC57" s="69"/>
      <c r="OD57" s="69"/>
      <c r="OE57" s="69"/>
      <c r="OF57" s="69"/>
      <c r="OG57" s="69"/>
      <c r="OH57" s="69"/>
      <c r="OI57" s="69"/>
      <c r="OJ57" s="69"/>
      <c r="OK57" s="69"/>
      <c r="OL57" s="69"/>
      <c r="OM57" s="69"/>
      <c r="ON57" s="69"/>
      <c r="OO57" s="69"/>
      <c r="OP57" s="69"/>
      <c r="OQ57" s="69"/>
      <c r="OR57" s="69"/>
      <c r="OS57" s="69"/>
      <c r="OT57" s="69"/>
      <c r="OU57" s="69"/>
      <c r="OV57" s="69"/>
      <c r="OW57" s="69"/>
      <c r="OX57" s="69"/>
      <c r="OY57" s="69"/>
      <c r="OZ57" s="69"/>
      <c r="PA57" s="69"/>
      <c r="PB57" s="69"/>
      <c r="PC57" s="69"/>
      <c r="PD57" s="69"/>
      <c r="PE57" s="69"/>
      <c r="PF57" s="69"/>
      <c r="PG57" s="69"/>
      <c r="PH57" s="69"/>
      <c r="PI57" s="69"/>
      <c r="PJ57" s="69"/>
      <c r="PK57" s="69"/>
      <c r="PL57" s="69"/>
      <c r="PM57" s="69"/>
      <c r="PN57" s="69"/>
      <c r="PO57" s="69"/>
      <c r="PP57" s="69"/>
      <c r="PQ57" s="69"/>
      <c r="PR57" s="69"/>
      <c r="PS57" s="69"/>
      <c r="PT57" s="69"/>
      <c r="PU57" s="69"/>
      <c r="PV57" s="69"/>
      <c r="PW57" s="69"/>
      <c r="PX57" s="69"/>
      <c r="PY57" s="69"/>
      <c r="PZ57" s="69"/>
      <c r="QA57" s="69"/>
      <c r="QB57" s="69"/>
      <c r="QC57" s="69"/>
      <c r="QD57" s="69"/>
      <c r="QE57" s="69"/>
      <c r="QF57" s="69"/>
      <c r="QG57" s="69"/>
      <c r="QH57" s="69"/>
      <c r="QI57" s="69"/>
      <c r="QJ57" s="69"/>
      <c r="QK57" s="69"/>
      <c r="QL57" s="69"/>
      <c r="QM57" s="69"/>
      <c r="QN57" s="69"/>
      <c r="QO57" s="69"/>
      <c r="QP57" s="69"/>
      <c r="QQ57" s="69"/>
      <c r="QR57" s="69"/>
      <c r="QS57" s="69"/>
      <c r="QT57" s="69"/>
      <c r="QU57" s="69"/>
      <c r="QV57" s="69"/>
      <c r="QW57" s="69"/>
      <c r="QX57" s="69"/>
      <c r="QY57" s="69"/>
      <c r="QZ57" s="69"/>
      <c r="RA57" s="69"/>
      <c r="RB57" s="69"/>
      <c r="RC57" s="69"/>
      <c r="RD57" s="69"/>
      <c r="RE57" s="69"/>
      <c r="RF57" s="69"/>
      <c r="RG57" s="69"/>
      <c r="RH57" s="69"/>
      <c r="RI57" s="69"/>
      <c r="RJ57" s="69"/>
      <c r="RK57" s="69"/>
      <c r="RL57" s="69"/>
      <c r="RM57" s="69"/>
      <c r="RN57" s="69"/>
      <c r="RO57" s="69"/>
      <c r="RP57" s="69"/>
      <c r="RQ57" s="69"/>
      <c r="RR57" s="69"/>
      <c r="RS57" s="69"/>
      <c r="RT57" s="69"/>
      <c r="RU57" s="69"/>
      <c r="RV57" s="69"/>
      <c r="RW57" s="69"/>
      <c r="RX57" s="69"/>
      <c r="RY57" s="69"/>
      <c r="RZ57" s="69"/>
      <c r="SA57" s="69"/>
      <c r="SB57" s="69"/>
      <c r="SC57" s="69"/>
      <c r="SD57" s="69"/>
      <c r="SE57" s="69"/>
      <c r="SF57" s="69"/>
      <c r="SG57" s="69"/>
      <c r="SH57" s="69"/>
      <c r="SI57" s="69"/>
      <c r="SJ57" s="69"/>
      <c r="SK57" s="69"/>
      <c r="SL57" s="69"/>
      <c r="SM57" s="69"/>
      <c r="SN57" s="69"/>
      <c r="SO57" s="69"/>
      <c r="SP57" s="69"/>
      <c r="SQ57" s="69"/>
      <c r="SR57" s="69"/>
      <c r="SS57" s="69"/>
      <c r="ST57" s="69"/>
      <c r="SU57" s="69"/>
      <c r="SV57" s="69"/>
      <c r="SW57" s="69"/>
      <c r="SX57" s="69"/>
      <c r="SY57" s="69"/>
      <c r="SZ57" s="69"/>
      <c r="TA57" s="69"/>
      <c r="TB57" s="69"/>
      <c r="TC57" s="69"/>
      <c r="TD57" s="69"/>
      <c r="TE57" s="69"/>
      <c r="TF57" s="69"/>
      <c r="TG57" s="69"/>
      <c r="TH57" s="69"/>
      <c r="TI57" s="69"/>
      <c r="TJ57" s="69"/>
      <c r="TK57" s="69"/>
      <c r="TL57" s="69"/>
      <c r="TM57" s="69"/>
      <c r="TN57" s="69"/>
      <c r="TO57" s="69"/>
      <c r="TP57" s="69"/>
      <c r="TQ57" s="69"/>
      <c r="TR57" s="69"/>
      <c r="TS57" s="69"/>
      <c r="TT57" s="69"/>
      <c r="TU57" s="69"/>
      <c r="TV57" s="69"/>
      <c r="TW57" s="69"/>
      <c r="TX57" s="69"/>
      <c r="TY57" s="69"/>
      <c r="TZ57" s="69"/>
      <c r="UA57" s="69"/>
      <c r="UB57" s="69"/>
      <c r="UC57" s="69"/>
      <c r="UD57" s="69"/>
      <c r="UE57" s="69"/>
      <c r="UF57" s="69"/>
      <c r="UG57" s="69"/>
      <c r="UH57" s="69"/>
      <c r="UI57" s="69"/>
      <c r="UJ57" s="69"/>
      <c r="UK57" s="69"/>
      <c r="UL57" s="69"/>
      <c r="UM57" s="69"/>
      <c r="UN57" s="69"/>
      <c r="UO57" s="69"/>
      <c r="UP57" s="69"/>
      <c r="UQ57" s="69"/>
      <c r="UR57" s="69"/>
      <c r="US57" s="69"/>
      <c r="UT57" s="69"/>
      <c r="UU57" s="69"/>
      <c r="UV57" s="69"/>
      <c r="UW57" s="69"/>
      <c r="UX57" s="69"/>
      <c r="UY57" s="69"/>
      <c r="UZ57" s="69"/>
      <c r="VA57" s="69"/>
      <c r="VB57" s="69"/>
      <c r="VC57" s="69"/>
      <c r="VD57" s="69"/>
      <c r="VE57" s="69"/>
      <c r="VF57" s="69"/>
      <c r="VG57" s="69"/>
      <c r="VH57" s="69"/>
      <c r="VI57" s="69"/>
      <c r="VJ57" s="69"/>
      <c r="VK57" s="69"/>
      <c r="VL57" s="69"/>
      <c r="VM57" s="69"/>
      <c r="VN57" s="69"/>
      <c r="VO57" s="69"/>
      <c r="VP57" s="69"/>
      <c r="VQ57" s="69"/>
      <c r="VR57" s="69"/>
      <c r="VS57" s="69"/>
      <c r="VT57" s="69"/>
      <c r="VU57" s="69"/>
      <c r="VV57" s="69"/>
      <c r="VW57" s="69"/>
      <c r="VX57" s="69"/>
      <c r="VY57" s="69"/>
      <c r="VZ57" s="69"/>
      <c r="WA57" s="69"/>
      <c r="WB57" s="69"/>
      <c r="WC57" s="69"/>
      <c r="WD57" s="69"/>
      <c r="WE57" s="69"/>
      <c r="WF57" s="69"/>
      <c r="WG57" s="69"/>
      <c r="WH57" s="69"/>
      <c r="WI57" s="69"/>
      <c r="WJ57" s="69"/>
      <c r="WK57" s="69"/>
      <c r="WL57" s="69"/>
      <c r="WM57" s="69"/>
      <c r="WN57" s="69"/>
      <c r="WO57" s="69"/>
      <c r="WP57" s="69"/>
      <c r="WQ57" s="69"/>
      <c r="WR57" s="69"/>
      <c r="WS57" s="69"/>
      <c r="WT57" s="69"/>
      <c r="WU57" s="69"/>
      <c r="WV57" s="69"/>
      <c r="WW57" s="69"/>
      <c r="WX57" s="69"/>
      <c r="WY57" s="69"/>
      <c r="WZ57" s="69"/>
      <c r="XA57" s="69"/>
      <c r="XB57" s="69"/>
      <c r="XC57" s="69"/>
      <c r="XD57" s="69"/>
      <c r="XE57" s="69"/>
      <c r="XF57" s="69"/>
      <c r="XG57" s="69"/>
      <c r="XH57" s="69"/>
      <c r="XI57" s="69"/>
      <c r="XJ57" s="69"/>
      <c r="XK57" s="69"/>
      <c r="XL57" s="69"/>
      <c r="XM57" s="69"/>
      <c r="XN57" s="69"/>
      <c r="XO57" s="69"/>
      <c r="XP57" s="69"/>
      <c r="XQ57" s="69"/>
      <c r="XR57" s="69"/>
      <c r="XS57" s="69"/>
      <c r="XT57" s="69"/>
      <c r="XU57" s="69"/>
      <c r="XV57" s="69"/>
      <c r="XW57" s="69"/>
      <c r="XX57" s="69"/>
      <c r="XY57" s="69"/>
      <c r="XZ57" s="69"/>
      <c r="YA57" s="69"/>
      <c r="YB57" s="69"/>
      <c r="YC57" s="69"/>
      <c r="YD57" s="69"/>
      <c r="YE57" s="69"/>
      <c r="YF57" s="69"/>
      <c r="YG57" s="69"/>
      <c r="YH57" s="69"/>
      <c r="YI57" s="69"/>
      <c r="YJ57" s="69"/>
      <c r="YK57" s="69"/>
      <c r="YL57" s="69"/>
      <c r="YM57" s="69"/>
      <c r="YN57" s="69"/>
      <c r="YO57" s="69"/>
      <c r="YP57" s="69"/>
      <c r="YQ57" s="69"/>
      <c r="YR57" s="69"/>
      <c r="YS57" s="69"/>
      <c r="YT57" s="69"/>
      <c r="YU57" s="69"/>
      <c r="YV57" s="69"/>
      <c r="YW57" s="69"/>
      <c r="YX57" s="69"/>
      <c r="YY57" s="69"/>
      <c r="YZ57" s="69"/>
      <c r="ZA57" s="69"/>
      <c r="ZB57" s="69"/>
      <c r="ZC57" s="69"/>
      <c r="ZD57" s="69"/>
      <c r="ZE57" s="69"/>
      <c r="ZF57" s="69"/>
      <c r="ZG57" s="69"/>
      <c r="ZH57" s="69"/>
      <c r="ZI57" s="69"/>
      <c r="ZJ57" s="69"/>
      <c r="ZK57" s="69"/>
      <c r="ZL57" s="69"/>
      <c r="ZM57" s="69"/>
      <c r="ZN57" s="69"/>
      <c r="ZO57" s="69"/>
      <c r="ZP57" s="69"/>
      <c r="ZQ57" s="69"/>
      <c r="ZR57" s="69"/>
      <c r="ZS57" s="69"/>
      <c r="ZT57" s="69"/>
      <c r="ZU57" s="69"/>
      <c r="ZV57" s="69"/>
      <c r="ZW57" s="69"/>
      <c r="ZX57" s="69"/>
      <c r="ZY57" s="69"/>
      <c r="ZZ57" s="69"/>
      <c r="AAA57" s="69"/>
      <c r="AAB57" s="69"/>
      <c r="AAC57" s="69"/>
      <c r="AAD57" s="69"/>
      <c r="AAE57" s="69"/>
      <c r="AAF57" s="69"/>
      <c r="AAG57" s="69"/>
    </row>
    <row r="58" spans="1:709">
      <c r="A58" s="105"/>
      <c r="B58" s="97"/>
      <c r="C58" s="97"/>
      <c r="D58" s="107"/>
      <c r="E58" s="46"/>
      <c r="F58" s="11"/>
      <c r="G58" s="29"/>
      <c r="H58" s="12"/>
      <c r="I58" s="34"/>
      <c r="J58" s="14"/>
      <c r="K58" s="15"/>
      <c r="L58" s="16"/>
      <c r="M58" s="17"/>
      <c r="N58" s="18"/>
      <c r="O58" s="19"/>
      <c r="P58" s="64"/>
      <c r="Q58" s="58"/>
      <c r="R58" s="65"/>
      <c r="S58" s="60"/>
      <c r="T58" s="61"/>
      <c r="U58" s="62"/>
      <c r="V58" s="10"/>
      <c r="W58" s="1"/>
      <c r="X58" s="55"/>
      <c r="Y58" s="55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/>
      <c r="CA58" s="56"/>
      <c r="CB58" s="56"/>
      <c r="CC58" s="56"/>
      <c r="CD58" s="56"/>
      <c r="CE58" s="56"/>
      <c r="CF58" s="56"/>
      <c r="CG58" s="56"/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6"/>
      <c r="DJ58" s="56"/>
      <c r="DK58" s="56"/>
      <c r="DL58" s="56"/>
      <c r="DM58" s="56"/>
      <c r="DN58" s="56"/>
      <c r="DO58" s="56"/>
      <c r="DP58" s="56"/>
      <c r="DQ58" s="56"/>
      <c r="DR58" s="56"/>
      <c r="DS58" s="56"/>
      <c r="DT58" s="56"/>
      <c r="DU58" s="56"/>
      <c r="DV58" s="56"/>
      <c r="DW58" s="56"/>
      <c r="DX58" s="56"/>
      <c r="DY58" s="56"/>
      <c r="DZ58" s="56"/>
      <c r="EA58" s="56"/>
      <c r="EB58" s="56"/>
      <c r="EC58" s="56"/>
      <c r="ED58" s="56"/>
      <c r="EE58" s="56"/>
      <c r="EF58" s="56"/>
      <c r="EG58" s="56"/>
      <c r="EH58" s="56"/>
      <c r="EI58" s="56"/>
      <c r="EJ58" s="56"/>
      <c r="EK58" s="56"/>
      <c r="EL58" s="56"/>
      <c r="EM58" s="56"/>
      <c r="EN58" s="56"/>
      <c r="EO58" s="56"/>
      <c r="EP58" s="56"/>
      <c r="EQ58" s="56"/>
      <c r="ER58" s="56"/>
      <c r="ES58" s="56"/>
      <c r="ET58" s="56"/>
      <c r="EU58" s="56"/>
      <c r="EV58" s="56"/>
      <c r="EW58" s="56"/>
      <c r="EX58" s="56"/>
      <c r="EY58" s="56"/>
      <c r="EZ58" s="56"/>
      <c r="FA58" s="56"/>
      <c r="FB58" s="56"/>
      <c r="FC58" s="56"/>
      <c r="FD58" s="56"/>
      <c r="FE58" s="56"/>
      <c r="FF58" s="56"/>
      <c r="FG58" s="56"/>
      <c r="FH58" s="56"/>
      <c r="FI58" s="56"/>
      <c r="FJ58" s="56"/>
      <c r="FK58" s="56"/>
      <c r="FL58" s="56"/>
      <c r="FM58" s="56"/>
      <c r="FN58" s="56"/>
      <c r="FO58" s="56"/>
      <c r="FP58" s="56"/>
      <c r="FQ58" s="56"/>
      <c r="FR58" s="56"/>
      <c r="FS58" s="56"/>
      <c r="FT58" s="56"/>
      <c r="FU58" s="56"/>
      <c r="FV58" s="56"/>
      <c r="FW58" s="56"/>
      <c r="FX58" s="56"/>
      <c r="FY58" s="56"/>
      <c r="FZ58" s="56"/>
      <c r="GA58" s="56"/>
      <c r="GB58" s="56"/>
      <c r="GC58" s="56"/>
      <c r="GD58" s="56"/>
      <c r="GE58" s="56"/>
      <c r="GF58" s="56"/>
      <c r="GG58" s="56"/>
      <c r="GH58" s="56"/>
      <c r="GI58" s="56"/>
      <c r="GJ58" s="56"/>
      <c r="GK58" s="56"/>
      <c r="GL58" s="56"/>
      <c r="GM58" s="56"/>
      <c r="GN58" s="56"/>
      <c r="GO58" s="56"/>
      <c r="GP58" s="56"/>
      <c r="GQ58" s="56"/>
      <c r="GR58" s="56"/>
      <c r="GS58" s="56"/>
      <c r="GT58" s="56"/>
      <c r="GU58" s="56"/>
      <c r="GV58" s="56"/>
      <c r="GW58" s="56"/>
      <c r="GX58" s="56"/>
      <c r="GY58" s="56"/>
      <c r="GZ58" s="56"/>
      <c r="HA58" s="56"/>
      <c r="HB58" s="56"/>
      <c r="HC58" s="56"/>
      <c r="HD58" s="56"/>
      <c r="HE58" s="56"/>
      <c r="HF58" s="56"/>
      <c r="HG58" s="56"/>
      <c r="HH58" s="56"/>
      <c r="HI58" s="56"/>
      <c r="HJ58" s="56"/>
      <c r="HK58" s="56"/>
      <c r="HL58" s="56"/>
      <c r="HM58" s="56"/>
      <c r="HN58" s="56"/>
      <c r="HO58" s="56"/>
      <c r="HP58" s="56"/>
      <c r="HQ58" s="56"/>
      <c r="HR58" s="56"/>
      <c r="HS58" s="56"/>
      <c r="HT58" s="56"/>
      <c r="HU58" s="56"/>
      <c r="HV58" s="56"/>
      <c r="HW58" s="56"/>
      <c r="HX58" s="56"/>
      <c r="HY58" s="56"/>
      <c r="HZ58" s="56"/>
      <c r="IA58" s="56"/>
      <c r="IB58" s="56"/>
      <c r="IC58" s="56"/>
      <c r="ID58" s="56"/>
      <c r="IE58" s="56"/>
      <c r="IF58" s="56"/>
      <c r="IG58" s="56"/>
      <c r="IH58" s="56"/>
      <c r="II58" s="56"/>
      <c r="IJ58" s="56"/>
      <c r="IK58" s="56"/>
      <c r="IL58" s="56"/>
      <c r="IM58" s="56"/>
      <c r="IN58" s="56"/>
      <c r="IO58" s="56"/>
      <c r="IP58" s="56"/>
      <c r="IQ58" s="56"/>
      <c r="IR58" s="56"/>
      <c r="IS58" s="56"/>
      <c r="IT58" s="56"/>
      <c r="IU58" s="56"/>
      <c r="IV58" s="56"/>
      <c r="IW58" s="56"/>
      <c r="IX58" s="56"/>
      <c r="IY58" s="56"/>
      <c r="IZ58" s="56"/>
      <c r="JA58" s="56"/>
      <c r="JB58" s="56"/>
      <c r="JC58" s="56"/>
      <c r="JD58" s="56"/>
      <c r="JE58" s="56"/>
      <c r="JF58" s="56"/>
      <c r="JG58" s="56"/>
      <c r="JH58" s="56"/>
      <c r="JI58" s="56"/>
      <c r="JJ58" s="56"/>
      <c r="JK58" s="56"/>
      <c r="JL58" s="56"/>
      <c r="JM58" s="56"/>
      <c r="JN58" s="56"/>
      <c r="JO58" s="56"/>
      <c r="JP58" s="56"/>
      <c r="JQ58" s="56"/>
      <c r="JR58" s="56"/>
      <c r="JS58" s="56"/>
      <c r="JT58" s="56"/>
      <c r="JU58" s="56"/>
      <c r="JV58" s="56"/>
      <c r="JW58" s="56"/>
      <c r="JX58" s="56"/>
      <c r="JY58" s="56"/>
      <c r="JZ58" s="56"/>
      <c r="KA58" s="56"/>
      <c r="KB58" s="56"/>
      <c r="KC58" s="56"/>
      <c r="KD58" s="56"/>
      <c r="KE58" s="56"/>
      <c r="KF58" s="56"/>
      <c r="KG58" s="56"/>
      <c r="KH58" s="56"/>
      <c r="KI58" s="56"/>
      <c r="KJ58" s="56"/>
      <c r="KK58" s="56"/>
      <c r="KL58" s="56"/>
      <c r="KM58" s="56"/>
      <c r="KN58" s="56"/>
      <c r="KO58" s="56"/>
      <c r="KP58" s="56"/>
      <c r="KQ58" s="56"/>
      <c r="KR58" s="56"/>
      <c r="KS58" s="56"/>
      <c r="KT58" s="56"/>
      <c r="KU58" s="56"/>
      <c r="KV58" s="56"/>
      <c r="KW58" s="56"/>
      <c r="KX58" s="56"/>
      <c r="KY58" s="56"/>
      <c r="KZ58" s="56"/>
      <c r="LA58" s="56"/>
      <c r="LB58" s="56"/>
      <c r="LC58" s="56"/>
      <c r="LD58" s="56"/>
      <c r="LE58" s="56"/>
      <c r="LF58" s="56"/>
      <c r="LG58" s="56"/>
      <c r="LH58" s="56"/>
      <c r="LI58" s="56"/>
      <c r="LJ58" s="56"/>
      <c r="LK58" s="56"/>
      <c r="LL58" s="56"/>
      <c r="LM58" s="56"/>
      <c r="LN58" s="56"/>
      <c r="LO58" s="56"/>
      <c r="LP58" s="56"/>
      <c r="LQ58" s="56"/>
      <c r="LR58" s="56"/>
      <c r="LS58" s="56"/>
      <c r="LT58" s="56"/>
      <c r="LU58" s="56"/>
      <c r="LV58" s="56"/>
      <c r="LW58" s="56"/>
      <c r="LX58" s="56"/>
      <c r="LY58" s="56"/>
      <c r="LZ58" s="56"/>
      <c r="MA58" s="56"/>
      <c r="MB58" s="56"/>
      <c r="MC58" s="56"/>
      <c r="MD58" s="56"/>
      <c r="ME58" s="56"/>
      <c r="MF58" s="56"/>
      <c r="MG58" s="56"/>
      <c r="MH58" s="56"/>
      <c r="MI58" s="56"/>
      <c r="MJ58" s="56"/>
      <c r="MK58" s="56"/>
      <c r="ML58" s="56"/>
      <c r="MM58" s="56"/>
      <c r="MN58" s="56"/>
      <c r="MO58" s="56"/>
      <c r="MP58" s="56"/>
      <c r="MQ58" s="56"/>
      <c r="MR58" s="56"/>
      <c r="MS58" s="56"/>
      <c r="MT58" s="56"/>
      <c r="MU58" s="56"/>
      <c r="MV58" s="56"/>
      <c r="MW58" s="56"/>
      <c r="MX58" s="56"/>
      <c r="MY58" s="56"/>
      <c r="MZ58" s="56"/>
      <c r="NA58" s="56"/>
      <c r="NB58" s="56"/>
      <c r="NC58" s="56"/>
      <c r="ND58" s="56"/>
      <c r="NE58" s="56"/>
      <c r="NF58" s="56"/>
      <c r="NG58" s="56"/>
      <c r="NH58" s="56"/>
      <c r="NI58" s="56"/>
      <c r="NJ58" s="56"/>
      <c r="NK58" s="56"/>
      <c r="NL58" s="56"/>
      <c r="NM58" s="56"/>
      <c r="NN58" s="56"/>
      <c r="NO58" s="56"/>
      <c r="NP58" s="56"/>
      <c r="NQ58" s="56"/>
      <c r="NR58" s="56"/>
      <c r="NS58" s="56"/>
      <c r="NT58" s="56"/>
      <c r="NU58" s="56"/>
      <c r="NV58" s="56"/>
      <c r="NW58" s="56"/>
      <c r="NX58" s="56"/>
      <c r="NY58" s="56"/>
      <c r="NZ58" s="56"/>
      <c r="OA58" s="56"/>
      <c r="OB58" s="56"/>
      <c r="OC58" s="56"/>
      <c r="OD58" s="56"/>
      <c r="OE58" s="56"/>
      <c r="OF58" s="56"/>
      <c r="OG58" s="56"/>
      <c r="OH58" s="56"/>
      <c r="OI58" s="56"/>
      <c r="OJ58" s="56"/>
      <c r="OK58" s="56"/>
      <c r="OL58" s="56"/>
      <c r="OM58" s="56"/>
      <c r="ON58" s="56"/>
      <c r="OO58" s="56"/>
      <c r="OP58" s="56"/>
      <c r="OQ58" s="56"/>
      <c r="OR58" s="56"/>
      <c r="OS58" s="56"/>
      <c r="OT58" s="56"/>
      <c r="OU58" s="56"/>
      <c r="OV58" s="56"/>
      <c r="OW58" s="56"/>
      <c r="OX58" s="56"/>
      <c r="OY58" s="56"/>
      <c r="OZ58" s="56"/>
      <c r="PA58" s="56"/>
      <c r="PB58" s="56"/>
      <c r="PC58" s="56"/>
      <c r="PD58" s="56"/>
      <c r="PE58" s="56"/>
      <c r="PF58" s="56"/>
      <c r="PG58" s="56"/>
      <c r="PH58" s="56"/>
      <c r="PI58" s="56"/>
      <c r="PJ58" s="56"/>
      <c r="PK58" s="56"/>
      <c r="PL58" s="56"/>
      <c r="PM58" s="56"/>
      <c r="PN58" s="56"/>
      <c r="PO58" s="56"/>
      <c r="PP58" s="56"/>
      <c r="PQ58" s="56"/>
      <c r="PR58" s="56"/>
      <c r="PS58" s="56"/>
      <c r="PT58" s="56"/>
      <c r="PU58" s="56"/>
      <c r="PV58" s="56"/>
      <c r="PW58" s="56"/>
      <c r="PX58" s="56"/>
      <c r="PY58" s="56"/>
      <c r="PZ58" s="56"/>
      <c r="QA58" s="56"/>
      <c r="QB58" s="56"/>
      <c r="QC58" s="56"/>
      <c r="QD58" s="56"/>
      <c r="QE58" s="56"/>
      <c r="QF58" s="56"/>
      <c r="QG58" s="56"/>
      <c r="QH58" s="56"/>
      <c r="QI58" s="56"/>
      <c r="QJ58" s="56"/>
      <c r="QK58" s="56"/>
      <c r="QL58" s="56"/>
      <c r="QM58" s="56"/>
      <c r="QN58" s="56"/>
      <c r="QO58" s="56"/>
      <c r="QP58" s="56"/>
      <c r="QQ58" s="56"/>
      <c r="QR58" s="56"/>
      <c r="QS58" s="56"/>
      <c r="QT58" s="56"/>
      <c r="QU58" s="56"/>
      <c r="QV58" s="56"/>
      <c r="QW58" s="56"/>
      <c r="QX58" s="56"/>
      <c r="QY58" s="56"/>
      <c r="QZ58" s="56"/>
      <c r="RA58" s="56"/>
      <c r="RB58" s="56"/>
      <c r="RC58" s="56"/>
      <c r="RD58" s="56"/>
      <c r="RE58" s="56"/>
      <c r="RF58" s="56"/>
      <c r="RG58" s="56"/>
      <c r="RH58" s="56"/>
      <c r="RI58" s="56"/>
      <c r="RJ58" s="56"/>
      <c r="RK58" s="56"/>
      <c r="RL58" s="56"/>
      <c r="RM58" s="56"/>
      <c r="RN58" s="56"/>
      <c r="RO58" s="56"/>
      <c r="RP58" s="56"/>
      <c r="RQ58" s="56"/>
      <c r="RR58" s="56"/>
      <c r="RS58" s="56"/>
      <c r="RT58" s="56"/>
      <c r="RU58" s="56"/>
      <c r="RV58" s="56"/>
      <c r="RW58" s="56"/>
      <c r="RX58" s="56"/>
      <c r="RY58" s="56"/>
      <c r="RZ58" s="56"/>
      <c r="SA58" s="56"/>
      <c r="SB58" s="56"/>
      <c r="SC58" s="56"/>
      <c r="SD58" s="56"/>
      <c r="SE58" s="56"/>
      <c r="SF58" s="56"/>
      <c r="SG58" s="56"/>
      <c r="SH58" s="56"/>
      <c r="SI58" s="56"/>
      <c r="SJ58" s="56"/>
      <c r="SK58" s="56"/>
      <c r="SL58" s="56"/>
      <c r="SM58" s="56"/>
      <c r="SN58" s="56"/>
      <c r="SO58" s="56"/>
      <c r="SP58" s="56"/>
      <c r="SQ58" s="56"/>
      <c r="SR58" s="56"/>
      <c r="SS58" s="56"/>
      <c r="ST58" s="56"/>
      <c r="SU58" s="56"/>
      <c r="SV58" s="56"/>
      <c r="SW58" s="56"/>
      <c r="SX58" s="56"/>
      <c r="SY58" s="56"/>
      <c r="SZ58" s="56"/>
      <c r="TA58" s="56"/>
      <c r="TB58" s="56"/>
      <c r="TC58" s="56"/>
      <c r="TD58" s="56"/>
      <c r="TE58" s="56"/>
      <c r="TF58" s="56"/>
      <c r="TG58" s="56"/>
      <c r="TH58" s="56"/>
      <c r="TI58" s="56"/>
      <c r="TJ58" s="56"/>
      <c r="TK58" s="56"/>
      <c r="TL58" s="56"/>
      <c r="TM58" s="56"/>
      <c r="TN58" s="56"/>
      <c r="TO58" s="56"/>
      <c r="TP58" s="56"/>
      <c r="TQ58" s="56"/>
      <c r="TR58" s="56"/>
      <c r="TS58" s="56"/>
      <c r="TT58" s="56"/>
      <c r="TU58" s="56"/>
      <c r="TV58" s="56"/>
      <c r="TW58" s="56"/>
      <c r="TX58" s="56"/>
      <c r="TY58" s="56"/>
      <c r="TZ58" s="56"/>
      <c r="UA58" s="56"/>
      <c r="UB58" s="56"/>
      <c r="UC58" s="56"/>
      <c r="UD58" s="56"/>
      <c r="UE58" s="56"/>
      <c r="UF58" s="56"/>
      <c r="UG58" s="56"/>
      <c r="UH58" s="56"/>
      <c r="UI58" s="56"/>
      <c r="UJ58" s="56"/>
      <c r="UK58" s="56"/>
      <c r="UL58" s="56"/>
      <c r="UM58" s="56"/>
      <c r="UN58" s="56"/>
      <c r="UO58" s="56"/>
      <c r="UP58" s="56"/>
      <c r="UQ58" s="56"/>
      <c r="UR58" s="56"/>
      <c r="US58" s="56"/>
      <c r="UT58" s="56"/>
      <c r="UU58" s="56"/>
      <c r="UV58" s="56"/>
      <c r="UW58" s="56"/>
      <c r="UX58" s="56"/>
      <c r="UY58" s="56"/>
      <c r="UZ58" s="56"/>
      <c r="VA58" s="56"/>
      <c r="VB58" s="56"/>
      <c r="VC58" s="56"/>
      <c r="VD58" s="56"/>
      <c r="VE58" s="56"/>
      <c r="VF58" s="56"/>
      <c r="VG58" s="56"/>
      <c r="VH58" s="56"/>
      <c r="VI58" s="56"/>
      <c r="VJ58" s="56"/>
      <c r="VK58" s="56"/>
      <c r="VL58" s="56"/>
      <c r="VM58" s="56"/>
      <c r="VN58" s="56"/>
      <c r="VO58" s="56"/>
      <c r="VP58" s="56"/>
      <c r="VQ58" s="56"/>
      <c r="VR58" s="56"/>
      <c r="VS58" s="56"/>
      <c r="VT58" s="56"/>
      <c r="VU58" s="56"/>
      <c r="VV58" s="56"/>
      <c r="VW58" s="56"/>
      <c r="VX58" s="56"/>
      <c r="VY58" s="56"/>
      <c r="VZ58" s="56"/>
      <c r="WA58" s="56"/>
      <c r="WB58" s="56"/>
      <c r="WC58" s="56"/>
      <c r="WD58" s="56"/>
      <c r="WE58" s="56"/>
      <c r="WF58" s="56"/>
      <c r="WG58" s="56"/>
      <c r="WH58" s="56"/>
      <c r="WI58" s="56"/>
      <c r="WJ58" s="56"/>
      <c r="WK58" s="56"/>
      <c r="WL58" s="56"/>
      <c r="WM58" s="56"/>
      <c r="WN58" s="56"/>
      <c r="WO58" s="56"/>
      <c r="WP58" s="56"/>
      <c r="WQ58" s="56"/>
      <c r="WR58" s="56"/>
      <c r="WS58" s="56"/>
      <c r="WT58" s="56"/>
      <c r="WU58" s="56"/>
      <c r="WV58" s="56"/>
      <c r="WW58" s="56"/>
      <c r="WX58" s="56"/>
      <c r="WY58" s="56"/>
      <c r="WZ58" s="56"/>
      <c r="XA58" s="56"/>
      <c r="XB58" s="56"/>
      <c r="XC58" s="56"/>
      <c r="XD58" s="56"/>
      <c r="XE58" s="56"/>
      <c r="XF58" s="56"/>
      <c r="XG58" s="56"/>
      <c r="XH58" s="56"/>
      <c r="XI58" s="56"/>
      <c r="XJ58" s="56"/>
      <c r="XK58" s="56"/>
      <c r="XL58" s="56"/>
      <c r="XM58" s="56"/>
      <c r="XN58" s="56"/>
      <c r="XO58" s="56"/>
      <c r="XP58" s="56"/>
      <c r="XQ58" s="56"/>
      <c r="XR58" s="56"/>
      <c r="XS58" s="56"/>
      <c r="XT58" s="56"/>
      <c r="XU58" s="56"/>
      <c r="XV58" s="56"/>
      <c r="XW58" s="56"/>
      <c r="XX58" s="56"/>
      <c r="XY58" s="56"/>
      <c r="XZ58" s="56"/>
      <c r="YA58" s="56"/>
      <c r="YB58" s="56"/>
      <c r="YC58" s="56"/>
      <c r="YD58" s="56"/>
      <c r="YE58" s="56"/>
      <c r="YF58" s="56"/>
      <c r="YG58" s="56"/>
      <c r="YH58" s="56"/>
      <c r="YI58" s="56"/>
      <c r="YJ58" s="56"/>
      <c r="YK58" s="56"/>
      <c r="YL58" s="56"/>
      <c r="YM58" s="56"/>
      <c r="YN58" s="56"/>
      <c r="YO58" s="56"/>
      <c r="YP58" s="56"/>
      <c r="YQ58" s="56"/>
      <c r="YR58" s="56"/>
      <c r="YS58" s="56"/>
      <c r="YT58" s="56"/>
      <c r="YU58" s="56"/>
      <c r="YV58" s="56"/>
      <c r="YW58" s="56"/>
      <c r="YX58" s="56"/>
      <c r="YY58" s="56"/>
      <c r="YZ58" s="56"/>
      <c r="ZA58" s="56"/>
      <c r="ZB58" s="56"/>
      <c r="ZC58" s="56"/>
      <c r="ZD58" s="56"/>
      <c r="ZE58" s="56"/>
      <c r="ZF58" s="56"/>
      <c r="ZG58" s="56"/>
      <c r="ZH58" s="56"/>
      <c r="ZI58" s="56"/>
      <c r="ZJ58" s="56"/>
      <c r="ZK58" s="56"/>
      <c r="ZL58" s="56"/>
      <c r="ZM58" s="56"/>
      <c r="ZN58" s="56"/>
      <c r="ZO58" s="56"/>
      <c r="ZP58" s="56"/>
      <c r="ZQ58" s="56"/>
      <c r="ZR58" s="56"/>
      <c r="ZS58" s="56"/>
      <c r="ZT58" s="56"/>
      <c r="ZU58" s="56"/>
      <c r="ZV58" s="56"/>
      <c r="ZW58" s="56"/>
      <c r="ZX58" s="56"/>
      <c r="ZY58" s="56"/>
      <c r="ZZ58" s="56"/>
      <c r="AAA58" s="56"/>
      <c r="AAB58" s="56"/>
      <c r="AAC58" s="56"/>
      <c r="AAD58" s="56"/>
      <c r="AAE58" s="56"/>
      <c r="AAF58" s="56"/>
      <c r="AAG58" s="56"/>
    </row>
  </sheetData>
  <sortState xmlns:xlrd2="http://schemas.microsoft.com/office/spreadsheetml/2017/richdata2" ref="A1:AAG63">
    <sortCondition sortBy="cellColor" ref="A1:A63" dxfId="1"/>
  </sortState>
  <phoneticPr fontId="4" type="noConversion"/>
  <dataValidations count="6">
    <dataValidation type="list" allowBlank="1" showErrorMessage="1" sqref="E44:E47" xr:uid="{07474485-51FC-4BC6-AEAA-7DF4CD14E9F2}">
      <formula1>$ZZ$10000:$ZZ$10141</formula1>
    </dataValidation>
    <dataValidation type="list" allowBlank="1" showErrorMessage="1" sqref="E48" xr:uid="{1B5EC3C7-353C-4F15-94AC-9C1B2AB0E0FE}">
      <formula1>$ZZ$10000:$ZZ$10013</formula1>
    </dataValidation>
    <dataValidation type="list" allowBlank="1" showErrorMessage="1" sqref="E37:E41" xr:uid="{D7AD8175-1116-4EFF-9494-0C0D58444BAA}">
      <formula1>$ZP$9701:$ZP$9963</formula1>
    </dataValidation>
    <dataValidation type="list" allowBlank="1" showErrorMessage="1" sqref="E58 E51:E55" xr:uid="{FB179720-78A3-4284-9402-D1A852C15E4B}">
      <formula1>$ZZ$10000:$ZZ$10159</formula1>
    </dataValidation>
    <dataValidation type="list" allowBlank="1" showErrorMessage="1" sqref="E30:E34" xr:uid="{318E0F60-5CD7-4F77-ACEB-7026B2EA17C7}">
      <formula1>$ZZ$10000:$ZZ$10157</formula1>
    </dataValidation>
    <dataValidation type="list" allowBlank="1" showErrorMessage="1" sqref="E23:E27" xr:uid="{795C7092-B2D9-4E66-83DC-AE398D00CB8F}">
      <formula1>$DQ$1:$DQ$1081</formula1>
    </dataValidation>
  </dataValidations>
  <hyperlinks>
    <hyperlink ref="D3:D5" location="'z fw'!ZZ9999" display="몽란 C628 T43" xr:uid="{05FF4BA5-36F8-48E4-ABF0-618611A14E5D}"/>
    <hyperlink ref="D54" location="'ms fw'!ZZ9999" display="피카소기모 C825 ms" xr:uid="{331F87A7-3CEE-4C41-AC6B-170541B77A64}"/>
    <hyperlink ref="D9" location="'ms fw'!ZZ9999" display="프라다T기모 C829  ms TE35" xr:uid="{93301E1F-F0F8-4156-B01A-9CC11621C95D}"/>
    <hyperlink ref="D3" location="'ms fw'!ZZ9999" display="수국 C806 ms C57" xr:uid="{64EAA132-9AE1-4DF0-8D59-241326FEAE41}"/>
    <hyperlink ref="D1" location="'ms fw'!ZZ9999" display="나팔꽃 C605 ms C27 H63" xr:uid="{D648CD81-D94C-438C-AA21-C6196BA16CEB}"/>
    <hyperlink ref="D45:D48" location="'ms fw'!ZZ9999" display="갤러리 c451 ms C24" xr:uid="{931F4FFC-0D5A-4930-8906-6FD002235A3B}"/>
    <hyperlink ref="D5" location="'ms fw'!ZZ9999" display="체크기모 C814 ms M26" xr:uid="{AA985468-A07A-4A27-AB64-B52DB0A90176}"/>
    <hyperlink ref="D51" location="'ms fw'!ZZ9999" display="체인기모 C817 ms TE56" xr:uid="{492A2EE5-CB99-4316-A705-F6CD2200AC56}"/>
    <hyperlink ref="D30" location="'ms fw'!ZZ9999" display="단가라기모 C830 ms TE35" xr:uid="{2062F61E-AD0C-495C-9E89-12DA31FA4C88}"/>
    <hyperlink ref="D53" location="'ms fw'!ZZ9999" display="프라다링기모 C794 ms M35" xr:uid="{C2432E9D-DFD2-4EDC-866C-ED44BC059BFA}"/>
    <hyperlink ref="D31:D33" location="'ms fw'!ZZ9999" display="나팔곷 c449 ms C14" xr:uid="{3A6AB2BB-1629-4588-B704-483DD6CD2C7F}"/>
    <hyperlink ref="D15" location="'ms fw'!ZZ9999" display="체크뉴 C815 ms H52" xr:uid="{C275D4A1-74E7-46E9-905D-9A9AC39D1F46}"/>
    <hyperlink ref="D23" location="'ms fw'!ZZ9999" display="고리 C807 ms G37" xr:uid="{8D65D440-573F-4689-8CCF-DB6277021A9C}"/>
    <hyperlink ref="D24:D25" location="'ms fw'!ZZ9999" display="아일랜드 c133 ms  G27" xr:uid="{4C991F55-C4D3-4C70-BD86-B9DBB21BC691}"/>
    <hyperlink ref="D52:D55" location="'ms fw'!ZZ9999" display="유화 c431 19  ms C74" xr:uid="{29401DCD-52EA-4F50-BCEA-813DD75DFE04}"/>
    <hyperlink ref="D36" location="'ms fw'!ZZ9999" display="물망초기모 C851" xr:uid="{B5B9868D-02F7-48ED-8D41-BD8E262B3084}"/>
    <hyperlink ref="D50" location="'ms fw'!ZZ9999" display="지방시기모 C856" xr:uid="{FC58FCC2-E154-48B1-B609-D943C6410630}"/>
    <hyperlink ref="D55" location="'ms fw'!ZZ9999" display="화란기모  C852" xr:uid="{1DF4572A-0321-4F23-961F-D136728719A5}"/>
    <hyperlink ref="D41" location="'ms fw'!ZZ9999" display="쏘니기모 C854" xr:uid="{1F429AEA-B1C8-4472-AC4A-94C91CB5D9DA}"/>
    <hyperlink ref="D33" location="'ms fw'!ZZ9999" display="목련기모  C853" xr:uid="{3A7BED51-F8E4-434B-BD5B-1275AE4A57BE}"/>
  </hyperlinks>
  <pageMargins left="0" right="0" top="0.74803149606299213" bottom="0.74803149606299213" header="0.31496062992125984" footer="0.31496062992125984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chulkyou kim</dc:creator>
  <cp:lastModifiedBy>chulkyou kim</cp:lastModifiedBy>
  <cp:lastPrinted>2023-10-18T08:18:11Z</cp:lastPrinted>
  <dcterms:created xsi:type="dcterms:W3CDTF">2023-10-18T08:07:16Z</dcterms:created>
  <dcterms:modified xsi:type="dcterms:W3CDTF">2023-10-18T08:18:36Z</dcterms:modified>
</cp:coreProperties>
</file>