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메모\"/>
    </mc:Choice>
  </mc:AlternateContent>
  <xr:revisionPtr revIDLastSave="0" documentId="13_ncr:1_{A33D9237-C3D0-4562-9B59-4E02608B26BB}" xr6:coauthVersionLast="47" xr6:coauthVersionMax="47" xr10:uidLastSave="{00000000-0000-0000-0000-000000000000}"/>
  <bookViews>
    <workbookView xWindow="3165" yWindow="810" windowWidth="21600" windowHeight="11295" xr2:uid="{28DB66A7-19BC-4DB4-AFD0-34B1C9C55A42}"/>
  </bookViews>
  <sheets>
    <sheet name="8월(요약)" sheetId="1" r:id="rId1"/>
    <sheet name="8월2주" sheetId="2" r:id="rId2"/>
    <sheet name="8월3주" sheetId="3" r:id="rId3"/>
    <sheet name="8월4주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4" i="3" l="1"/>
  <c r="A91" i="3" a="1"/>
  <c r="A91" i="3" s="1"/>
  <c r="A133" i="2"/>
  <c r="A135" i="2"/>
  <c r="A242" i="2"/>
  <c r="A27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<sst xmlns="http://schemas.openxmlformats.org/spreadsheetml/2006/main" count="793" uniqueCount="767">
  <si>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</si>
  <si>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</si>
  <si>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</si>
  <si>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</si>
  <si>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</si>
  <si>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</si>
  <si>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</si>
  <si>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비고</t>
    <phoneticPr fontId="2" type="noConversion"/>
  </si>
  <si>
    <t>2023년 8월 백엔드 과정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</si>
  <si>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</si>
  <si>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</si>
  <si>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</si>
  <si>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</si>
  <si>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</si>
  <si>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</si>
  <si>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</si>
  <si>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</si>
  <si>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</si>
  <si>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</si>
  <si>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</si>
  <si>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</si>
  <si>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</si>
  <si>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</si>
  <si>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</si>
  <si>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</si>
  <si>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</si>
  <si>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</si>
  <si>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</si>
  <si>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</si>
  <si>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</si>
  <si>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</si>
  <si>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</si>
  <si>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</si>
  <si>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</si>
  <si>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</si>
  <si>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</si>
  <si>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</si>
  <si>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</si>
  <si>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</si>
  <si>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로그인 샘플
http://mekeyace.kbsn.or.kr/login.zip
아이디 찾기
http://mekeyace.kbsn.or.kr/idloss.zip
패스워드 찾기
http://mekeyace.kbsn.or.kr/passloss.zip</t>
    <phoneticPr fontId="2" type="noConversion"/>
  </si>
  <si>
    <t>비고2</t>
  </si>
  <si>
    <t>mariadb 10.4 30 버전 셋팅 -08/11
서버 접속 후 \status
client, connection 측 utf - 8로 변경처리
set character_set_이름; 이랬던 것 같음
다음주는 잇풋,아웃풋스트림,smtp파일전송,데이터베이스 사용 방법 등 진도 나간다고 함</t>
    <phoneticPr fontId="2" type="noConversion"/>
  </si>
  <si>
    <t>파일전송 데이터베이스 사용방식</t>
  </si>
  <si>
    <t>네트워크 -- 서버 smtp 메일날라가는거</t>
  </si>
  <si>
    <t>인풋스트림 아웃풋스트림</t>
  </si>
  <si>
    <t>담주</t>
  </si>
  <si>
    <t xml:space="preserve">primary key(midx)); </t>
  </si>
  <si>
    <t>maddr_dtc text not null,</t>
  </si>
  <si>
    <t>maddr text not null,</t>
  </si>
  <si>
    <t>mpost char(5) not null,</t>
  </si>
  <si>
    <t>mname char(50) not null,</t>
  </si>
  <si>
    <t>mpw varchar(100) not null,</t>
  </si>
  <si>
    <t>mid varchar(100) not null,</t>
  </si>
  <si>
    <t>midx int not null auto_increment,</t>
  </si>
  <si>
    <t>create table member(</t>
  </si>
  <si>
    <t>mysql -u root -p</t>
  </si>
  <si>
    <t>\status</t>
  </si>
  <si>
    <t>connection 부분 utf-8로 바꿔줘야 됨</t>
  </si>
  <si>
    <t>client</t>
  </si>
  <si>
    <t>maria db 10.4 30 버전 셋팅</t>
  </si>
  <si>
    <t>010-8584-5341</t>
  </si>
  <si>
    <t>이종혁 강사님</t>
  </si>
  <si>
    <t>오늘배운것 example 프로젝트만 함 복습해보자</t>
  </si>
  <si>
    <t>http://mekeyace.kbsn.or.kr/passloss.zip</t>
  </si>
  <si>
    <t>패스워드 찾기</t>
  </si>
  <si>
    <t>http://mekeyace.kbsn.or.kr/idloss.zip</t>
  </si>
  <si>
    <t>아이디 찾기</t>
  </si>
  <si>
    <t>http://mekeyace.kbsn.or.kr/login.zip</t>
  </si>
  <si>
    <t>로그인 샘플</t>
  </si>
  <si>
    <t>xml servlet 만들어주고</t>
  </si>
  <si>
    <t>servlet 만들고</t>
  </si>
  <si>
    <t>xml 만들고</t>
  </si>
  <si>
    <t>script 정의</t>
  </si>
  <si>
    <t xml:space="preserve">form태그 </t>
  </si>
  <si>
    <t>button onclick 되지만 submit은 안된다</t>
  </si>
  <si>
    <t>form태그에 onsubmit을 줘야 핸들링이 된다</t>
  </si>
  <si>
    <t xml:space="preserve">input submit 속성은 </t>
  </si>
  <si>
    <t>0811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</si>
  <si>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</si>
  <si>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ArrayList 사용법 및 활용</t>
  </si>
  <si>
    <t>2차 배열을 응용한 1차배열 병합</t>
  </si>
  <si>
    <t>2차 원시배열</t>
  </si>
  <si>
    <t>Arrays.sort 사용법</t>
  </si>
  <si>
    <t>컨트롤 H누르면 라이브러리 확인가능</t>
  </si>
  <si>
    <t>원시배열 데이터를 원시 빈 배열로 자료이관</t>
  </si>
  <si>
    <t>foreach 사용법 및 활용법</t>
  </si>
  <si>
    <t>반복문과 조건문 이용한 배열활욜</t>
  </si>
  <si>
    <t>배열 사용시 라이브러리 확인법</t>
  </si>
  <si>
    <t>원시배열 형태 종류</t>
  </si>
  <si>
    <t>ui의 종류를 알아보기</t>
  </si>
  <si>
    <t>----</t>
  </si>
  <si>
    <t xml:space="preserve">클라이언트가 요청 시 즉시 </t>
  </si>
  <si>
    <t>SSR 결론</t>
  </si>
  <si>
    <t>&amp;&amp;&amp;&amp;&amp;&amp;&amp;&amp;&amp;&amp;&amp;&amp;&amp;</t>
  </si>
  <si>
    <t>동적 페이지랑 관련 jsp php 등 사용할때 SSR 서버 사이드 렌더링 환경을 사용</t>
  </si>
  <si>
    <t>MPA(Multiple Page Application)</t>
  </si>
  <si>
    <t xml:space="preserve"> </t>
  </si>
  <si>
    <t>-- 요리 다 해주는 식당</t>
  </si>
  <si>
    <t>데이터,스크립트 처리 후 사용가능</t>
  </si>
  <si>
    <t xml:space="preserve">HTML CSS 화면만 먼저 보여주고 </t>
  </si>
  <si>
    <t>약간 음식 재료만 주고 셀프로 요리 해먹는 식당</t>
  </si>
  <si>
    <t>,SEO 안좋음 CSR 내부 BODY 태그가 비어잇기때문(따운을받아야되니까)</t>
  </si>
  <si>
    <t xml:space="preserve">첫화면 보기까지 시간이 걸릴수 있음 보이자마자 클릭,사용가능함 </t>
  </si>
  <si>
    <t>서버가 필요한 HTML,css JS 과 같은 파일 ,경로등을 줘서 실행시키는방식</t>
  </si>
  <si>
    <t xml:space="preserve">클라이언트(유저가) 요청 이 들어오면 ( 즉 사용자가 웹사이트 접속시) </t>
  </si>
  <si>
    <t>정적페이지 같은 곳에서 많이 활용이 되며</t>
  </si>
  <si>
    <t>CSR 결론</t>
  </si>
  <si>
    <t>&amp;&amp;&amp;&amp;&amp;&amp;&amp;&amp;&amp;&amp;&amp;&amp;&amp;&amp;&amp;</t>
  </si>
  <si>
    <t>SSR은 보이는것 빠르지만 사용하는것은 시간차가 잇음</t>
  </si>
  <si>
    <t>CSR은 보이자마자 사용가능</t>
  </si>
  <si>
    <t>사용하는것</t>
  </si>
  <si>
    <t>TTI</t>
  </si>
  <si>
    <t>보이는것</t>
  </si>
  <si>
    <t xml:space="preserve">TTV </t>
  </si>
  <si>
    <t>따라서 클라이언트측에서 렌더링(다운)한다는 의미</t>
  </si>
  <si>
    <t>&lt;상대적으로 좀 가벼운&gt;</t>
  </si>
  <si>
    <t>주로 정적 페이지 등을 사용할 때 CSR 환경을 사용</t>
  </si>
  <si>
    <t>SPA(Single Page Application)</t>
  </si>
  <si>
    <t>ssr 및 csr의 뜻과 차이점은?</t>
  </si>
  <si>
    <t>webp webm 파일형식많이씀</t>
  </si>
  <si>
    <t>사용하는 방법</t>
  </si>
  <si>
    <t>배열 중 필요한것만 뽑아서</t>
  </si>
  <si>
    <t>숙제도 있음</t>
  </si>
  <si>
    <t>do while while문 다양하게 써보자 연습문제 3개 풀기</t>
  </si>
  <si>
    <t>엑셀 array1, array2 array3 array4 5 6 7 8 까지햇음</t>
  </si>
  <si>
    <t>array test 패키지 밑에</t>
  </si>
  <si>
    <t>다시 처음부터 풀어보기</t>
  </si>
  <si>
    <t>문제만 적어놓고</t>
  </si>
  <si>
    <t>엑셀로 뭐머했는지 정리해보자</t>
  </si>
  <si>
    <t>0810 수업 내용</t>
    <phoneticPr fontId="2" type="noConversion"/>
  </si>
  <si>
    <t>-----------8월 25일 첫시험-------</t>
  </si>
  <si>
    <t>1. this의 역할 전역변수를 지역으로 끌어와 사용</t>
  </si>
  <si>
    <t>외부서버에서는 ajax 통신이안됨?</t>
  </si>
  <si>
    <t>http://naver.com 두개는 다른도메인임 달라도 cors뜸</t>
  </si>
  <si>
    <t>http://www.naver.com</t>
  </si>
  <si>
    <t xml:space="preserve">
{
 "member_list":[
  {
   "name":"홍길동",
   "age":"25",
   "level":3,
   "point":2500
  },
  {
   "name":"이순신",
   "age":"33",
   "level":1,
   "point":500
  },
  {
   "name":"유관순",
   "age":"27",
   "level":2,
   "point":1200
  }
 ]
} )</t>
    <phoneticPr fontId="2" type="noConversion"/>
  </si>
  <si>
    <t>SSR 및 CSR의 뜻과 차이</t>
  </si>
  <si>
    <t>-----------------------------------</t>
  </si>
  <si>
    <t>2.정적컨텐츠 등은 빠르게 web서버 에서 바로 처리를 해주는 거지</t>
  </si>
  <si>
    <t>1.로드 밸런싱 용으로 사용 (부하를 줄이는거지)</t>
  </si>
  <si>
    <t xml:space="preserve">web 서버와 was서버를 구분하는 이유는 </t>
  </si>
  <si>
    <t>web서버에서 WAS를 여러대 연결을 해서 사용도 가능하고</t>
  </si>
  <si>
    <t>정적 페이지까지 처리하기가 좀 버겁다</t>
  </si>
  <si>
    <t>WAS 웹 어플리케이션 서버는 db조회, 알고리즘 수행 등 바빠서</t>
  </si>
  <si>
    <t>web서버는 정적 페이지를 클라이언트 에게 보여주고</t>
  </si>
  <si>
    <t>정적 페이지는 web서버만 이용해도 된다.</t>
  </si>
  <si>
    <t>웹서버 말고도 웹 어플리케이션 서버 was를 사용해야 한다.</t>
  </si>
  <si>
    <t>동적 페이지 장단점 비용이 상대적 비싸고 느리고</t>
  </si>
  <si>
    <t>정적 페이지는 서버에 등록 되어 있는 파일만 출력</t>
  </si>
  <si>
    <t>동적 페이지는 데이터를 스크립트를 이용해서가공하여 사용하는 페이지를 뜻하고</t>
  </si>
  <si>
    <t>동적페이지 / 정적페이지</t>
  </si>
  <si>
    <t>---------------------------</t>
  </si>
  <si>
    <t>calldata () 전체에 적용</t>
  </si>
  <si>
    <t>1.상대방 서버에 요청 상대방 서버에있는 json을 바꿔달라함</t>
  </si>
  <si>
    <t>CORS error 해결</t>
  </si>
  <si>
    <t>-------------------------------------------</t>
  </si>
  <si>
    <t xml:space="preserve">&amp;&amp;&amp; - 데이터를 빼내는 형태를 말함 -- 원시데이터를 분석 </t>
  </si>
  <si>
    <t xml:space="preserve">서브루틴이 사용할 수 있는 내부 의  표현 방식으로 변환시켜 주는 것이다. </t>
  </si>
  <si>
    <t xml:space="preserve">특정문서(json,xml 따위)를 읽어 들여서 이를 다른 프로그램이나 </t>
  </si>
  <si>
    <t xml:space="preserve">파싱  </t>
  </si>
  <si>
    <t>&amp;&amp;&amp; - 파싱을 셋팅하는 형태 를 말함 -- 원시데이터 -- 백엔드</t>
  </si>
  <si>
    <t xml:space="preserve">파서는 파싱을 하는 프로세서를 파서라고 부립니다. 즉, 파서가 파싱 작업을 하는 것. </t>
  </si>
  <si>
    <t>파서</t>
  </si>
  <si>
    <t>데이터베이스(DB) 미러링 : XLS엑셀 , CVS , TXT,  - &gt; Database Insert 한다고 보면됨</t>
  </si>
  <si>
    <t xml:space="preserve">데이터를 밀어넣고 </t>
  </si>
  <si>
    <t>파서와 파싱의 차이점은 무엇인지?</t>
  </si>
  <si>
    <t>---------------------------------------</t>
  </si>
  <si>
    <t>405번 post로 받겠다는데 get요청을 한 경우 허용되지 않는 메소드</t>
  </si>
  <si>
    <t>404번 찾을 수 없음 리소스파일을 인식못함</t>
  </si>
  <si>
    <t>(401번 과 차이점은 서버가 클라이언트가 누군지 안다는 것)</t>
  </si>
  <si>
    <t xml:space="preserve">403번 컨텐츠 접근 ㄴ권한이 없음 </t>
  </si>
  <si>
    <t>402번 결제가 필요함 결제 시스템을 위해서 만들엇으나 사용을 안함</t>
  </si>
  <si>
    <t>401번 컨텐츠 접근 권한이 없음 ----로그인도 안했는데 강제로 페이지 주소를 알아서 접근할때</t>
  </si>
  <si>
    <t>400번 서버가 클라이언트 요청을 이해를 못함</t>
  </si>
  <si>
    <t>304 상태 에러 : 재 전송이 필요가 없을경우 (파일로드) 한번받은 파일은 pc에 남아있음 자동갱신해줘야 200번뜸</t>
  </si>
  <si>
    <t>303 다른 uri값을 가지는 곳에서 get 요청을 할 경우</t>
  </si>
  <si>
    <t>302 일시적으로 uri 값이 변경됨 재 요청시 동일 uri 값 입력</t>
  </si>
  <si>
    <t>301 영구적으로 uri값이 변경됨 추후 리소스 요청시 새로운 uri값 입력</t>
  </si>
  <si>
    <t>한국어 중국어 일본어 중 택 1 해야 수행됨</t>
  </si>
  <si>
    <t>300 클라이언트가 무조건 하나 이상의 요청을 수행해야 하는 경우</t>
  </si>
  <si>
    <t>200 요청 처리 완료</t>
  </si>
  <si>
    <t>304 상태 에러 : 재 전송이 필요가 없을경우 (파일로드)</t>
  </si>
  <si>
    <t>cors?</t>
  </si>
  <si>
    <t>name 값이 다 같으면 같은경우 사용</t>
  </si>
  <si>
    <t>id로 조건문 사용핳고</t>
  </si>
  <si>
    <t>name값이 다 다르다 하면</t>
  </si>
  <si>
    <t>getAttribute는 사용자 입력값을 못가져옴</t>
  </si>
  <si>
    <t>name 값 class값 이 모두 같던가 아니면 배열형태로</t>
  </si>
  <si>
    <t>getElmentByClassname byname 두개는 배열형태이다</t>
  </si>
  <si>
    <t>class로 사용</t>
  </si>
  <si>
    <t>id 형태의 js 사용</t>
  </si>
  <si>
    <t>게시판을 상세히 살펴보자</t>
  </si>
  <si>
    <t>제목은 왼쪽 정렬</t>
  </si>
  <si>
    <t>등록일은 날짜만</t>
  </si>
  <si>
    <t>최근 게시물이 위로,</t>
  </si>
  <si>
    <t>1. 라디오 버튼 체크박스 버튼에서 사용</t>
  </si>
  <si>
    <t>lotto.html</t>
  </si>
  <si>
    <t>Array = &gt; 코딩 테스트 시 많이나옴</t>
  </si>
  <si>
    <t>배열</t>
  </si>
  <si>
    <t>0809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</si>
  <si>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</si>
  <si>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남양주 - 있긴있는데 단가가 낮음</t>
  </si>
  <si>
    <t>일산 - 전멸</t>
  </si>
  <si>
    <t xml:space="preserve">판교 </t>
  </si>
  <si>
    <t>강동구 쪽은 병원관련 시스템 내부개발</t>
  </si>
  <si>
    <t>동작구 관악 서초 강남,송파 이쪽이 젤 많음</t>
  </si>
  <si>
    <t>금천구 가산디지털 조금 시들해짐</t>
  </si>
  <si>
    <t>구로구 지금은 조금 시들해짐 - si업체 많음</t>
  </si>
  <si>
    <t>영등포 여의도 - 금융권 하이클래스</t>
  </si>
  <si>
    <t>은평구 공장 내부 개발자</t>
  </si>
  <si>
    <t xml:space="preserve">양천구 변호사 </t>
  </si>
  <si>
    <t>강서구 마곡쪽 여행</t>
  </si>
  <si>
    <t>***** 디스크 아이콘</t>
  </si>
  <si>
    <t>이제 조각조각냄</t>
  </si>
  <si>
    <t>동적페이지 / 정적페이지 차이?</t>
  </si>
  <si>
    <t>----------------------------------</t>
  </si>
  <si>
    <t>컨트롤 쉬프트 H 라이브러리 확인용</t>
  </si>
  <si>
    <t xml:space="preserve">객체 : </t>
  </si>
  <si>
    <t>이번호들은 가장 기본 중요한 번호들</t>
  </si>
  <si>
    <t>web 오류 코드 번호</t>
  </si>
  <si>
    <t>프론트 vs 백엔드</t>
  </si>
  <si>
    <t>html input 에서 넘어온 데이터는 대부분 문자열 String임</t>
  </si>
  <si>
    <t>servlet이 mvc 중 c임</t>
  </si>
  <si>
    <t>3.RESTFUL API  외부에서 못봄 JSON기본으로 만들어짐 보안때문</t>
  </si>
  <si>
    <t>2.JSON</t>
  </si>
  <si>
    <t>1.XML</t>
  </si>
  <si>
    <t>XML은 수정후 서버 재실행해줘야됨</t>
  </si>
  <si>
    <t>UDP 1234입력 4231 뒤죽박죽 출력</t>
  </si>
  <si>
    <t>1234 입력 1234 출력</t>
  </si>
  <si>
    <t>TCP 신뢰성정보 정보입출력이 순차적으로 처리됨</t>
  </si>
  <si>
    <t>메일 환경설정</t>
  </si>
  <si>
    <t>SFTP 파일 질라 에서 사용 키파일잇어야댐</t>
  </si>
  <si>
    <t>pop3</t>
  </si>
  <si>
    <t>0808 수업 내용</t>
    <phoneticPr fontId="2" type="noConversion"/>
  </si>
  <si>
    <t>Dinamic 웹 프로젝트 만 만들면됨</t>
  </si>
  <si>
    <t>tcp</t>
  </si>
  <si>
    <t>Q TCP와 UDP의 차이점도 알아보기?</t>
  </si>
  <si>
    <t>TCP UDP가 뭔지 알아오기</t>
  </si>
  <si>
    <t>Mssql : ?</t>
  </si>
  <si>
    <t>Mysql : 3306</t>
  </si>
  <si>
    <t>POP3 : 100번</t>
  </si>
  <si>
    <t>IMAP : 143번</t>
  </si>
  <si>
    <t>SMTP : 25번</t>
  </si>
  <si>
    <t>ssh : 22번</t>
  </si>
  <si>
    <t>ftp 포트 21번</t>
  </si>
  <si>
    <t>https : 443 포트</t>
  </si>
  <si>
    <t>http 포트 : 80 기본포트 자동넣어줌</t>
  </si>
  <si>
    <t>숙제 포트번호</t>
  </si>
  <si>
    <t>netstat -an</t>
  </si>
  <si>
    <t>ipconfig ip 주소</t>
  </si>
  <si>
    <t>index 2 3 4 여러군데서 활용 가능하다</t>
  </si>
  <si>
    <t>메인 index 페이지에 변수 선언 전체 하고</t>
  </si>
  <si>
    <t>&lt;%@ include file = "/index2.jsp" %&gt; 이렇게 쓴다</t>
  </si>
  <si>
    <t>경로설정은</t>
  </si>
  <si>
    <t>&lt;%=title&gt; title은 변수 변수쓰려면 이렇게 쓰고</t>
  </si>
  <si>
    <t>(severs 누르면 서버 셋팅가능함 버전맞춰야됨)</t>
  </si>
  <si>
    <t>5.이클립스 셋팅은여기까지 그다음에 서버 셋팅임 (자바 가상머신에서 jdk불러올때 서버 여러번 다운받으면 충돌나니까 한번만하셈)</t>
  </si>
  <si>
    <t>4. sts 치면됨 스프링 tools 3 첫번째것 두번째것 다운 restart전까지 종료금지</t>
  </si>
  <si>
    <t>3. market 플레이스  help에 있음 이클립스 마켓플레이스 안정화버전모아놈</t>
  </si>
  <si>
    <t>(이거 기본인데? 이걸몰라?)</t>
  </si>
  <si>
    <t>2. 자동업데이트 기능 제거 install automatic 설정 이거 중요 두개</t>
  </si>
  <si>
    <t>1.encoding 무조건 utf-8해주고 프로젝트열자 중요</t>
  </si>
  <si>
    <t>window preference</t>
  </si>
  <si>
    <t>Eclipse IDE for Enterprise Java and Web Developers 이거 다운</t>
  </si>
  <si>
    <t>이클립스 자동업데이트 막아놔야 함</t>
  </si>
  <si>
    <t>0807 수업 내용</t>
    <phoneticPr fontId="2" type="noConversion"/>
  </si>
  <si>
    <r>
      <t xml:space="preserve">UI의 종류?
button - onclick속성 
submit- onsubmit속성
</t>
    </r>
    <r>
      <rPr>
        <b/>
        <sz val="11"/>
        <color rgb="FF3366FF"/>
        <rFont val="맑은 고딕"/>
        <family val="3"/>
        <charset val="129"/>
        <scheme val="minor"/>
      </rPr>
      <t>(진도)
example 프로젝트</t>
    </r>
    <phoneticPr fontId="2" type="noConversion"/>
  </si>
  <si>
    <r>
      <t xml:space="preserve">CORS 에러?
WEB 상태 에러 번호
파서와 파싱의 차이, 미러링
동적,정적페이지 CORS 해결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array1.html~userlist.json</t>
    </r>
    <phoneticPr fontId="2" type="noConversion"/>
  </si>
  <si>
    <r>
      <t xml:space="preserve">포트번호
동적페이지 정적페이지?
디스크 아이콘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
array1.html~userlist.json</t>
    </r>
    <phoneticPr fontId="2" type="noConversion"/>
  </si>
  <si>
    <r>
      <t xml:space="preserve">오후 # 이종혁 강사님 교체
</t>
    </r>
    <r>
      <rPr>
        <b/>
        <sz val="11"/>
        <color rgb="FF3366FF"/>
        <rFont val="맑은 고딕"/>
        <family val="3"/>
        <charset val="129"/>
        <scheme val="minor"/>
      </rPr>
      <t>eclipse 셋팅</t>
    </r>
    <r>
      <rPr>
        <sz val="11"/>
        <color theme="1" tint="4.9989318521683403E-2"/>
        <rFont val="맑은 고딕"/>
        <family val="3"/>
        <charset val="129"/>
        <scheme val="minor"/>
      </rPr>
      <t xml:space="preserve">
window preference utf-8
자동 업데이트 체크 해제
market place 활용!!
(spring boot) sts치면됨
port 번호
UDP, TCP 차이 ,특징
반응형은 모바일 하이브리드 앱 만들기가 어려움</t>
    </r>
    <phoneticPr fontId="2" type="noConversion"/>
  </si>
  <si>
    <r>
      <t xml:space="preserve">SSR과 CSR의 설명,차이
TTV, TTI
SPA, MPA
webp, webm많이씀
</t>
    </r>
    <r>
      <rPr>
        <b/>
        <sz val="11"/>
        <color rgb="FF3366FF"/>
        <rFont val="맑은 고딕"/>
        <family val="3"/>
        <charset val="129"/>
        <scheme val="minor"/>
      </rPr>
      <t xml:space="preserve">(진도)
WEB/Array_test 패키지
</t>
    </r>
    <phoneticPr fontId="2" type="noConversion"/>
  </si>
  <si>
    <r>
      <t xml:space="preserve">&lt;토요일 학습 계획&gt;
</t>
    </r>
    <r>
      <rPr>
        <b/>
        <sz val="11"/>
        <color rgb="FF0070C0"/>
        <rFont val="맑은 고딕"/>
        <family val="3"/>
        <charset val="129"/>
        <scheme val="minor"/>
      </rPr>
      <t xml:space="preserve">1.example 프로젝트 복습
@@내용이 아직 익숙해질 필요가 있음
2.Web/Array_text - ArrayList부분 보완
</t>
    </r>
    <r>
      <rPr>
        <sz val="11"/>
        <color theme="1" tint="4.9989318521683403E-2"/>
        <rFont val="맑은 고딕"/>
        <family val="3"/>
        <charset val="129"/>
        <scheme val="minor"/>
      </rPr>
      <t>3.화요일~금요일 진도 내용을 위주로 숙달시키는데 목표를 두자
&lt;월요일 오후&gt;
1.로그인샘플,아이디찾기,패스워드찾기 기능 구현
&lt;화요일&gt;
1.로그인,아이디,패스워드 찾기 기능 구현 및 화~금 내용 복습</t>
    </r>
    <phoneticPr fontId="2" type="noConversion"/>
  </si>
  <si>
    <t>휴일</t>
    <phoneticPr fontId="2" type="noConversion"/>
  </si>
  <si>
    <r>
      <t xml:space="preserve">1.ajax를 주로 사용하는 경우
2.아스키랑,바이너리 차이?
3.HTML,DHTML,XHTML차이?
4.퍼미션이란?
</t>
    </r>
    <r>
      <rPr>
        <b/>
        <sz val="11"/>
        <color rgb="FF3366FF"/>
        <rFont val="맑은 고딕"/>
        <family val="3"/>
        <charset val="129"/>
        <scheme val="minor"/>
      </rPr>
      <t>(진도)
web프로젝트/file1~10번
(복습)
file5번까지</t>
    </r>
    <phoneticPr fontId="2" type="noConversion"/>
  </si>
  <si>
    <r>
      <t xml:space="preserve">1.신입에게 바라는 역량-메모장
2. I/O랑 NIO의 차이는 무엇?
</t>
    </r>
    <r>
      <rPr>
        <b/>
        <sz val="11"/>
        <color rgb="FF3366FF"/>
        <rFont val="맑은 고딕"/>
        <family val="3"/>
        <charset val="129"/>
        <scheme val="minor"/>
      </rPr>
      <t>(진도)
web프로젝트/file11~18번 18번숙제 InputStream,OutputStream
(복습)
file11~18번까지</t>
    </r>
    <phoneticPr fontId="2" type="noConversion"/>
  </si>
  <si>
    <t>(진도)
example/Js1~Js9.html
(복습)
금요일은 휴식함</t>
    <phoneticPr fontId="2" type="noConversion"/>
  </si>
  <si>
    <t>선생님 클라우드 아이디,비번
http://naver.me/xPvkbdZ6 
비번 b505505</t>
    <phoneticPr fontId="2" type="noConversion"/>
  </si>
  <si>
    <t>데이터 베이스할듯 다음주는</t>
    <phoneticPr fontId="2" type="noConversion"/>
  </si>
  <si>
    <r>
      <rPr>
        <b/>
        <sz val="11"/>
        <color rgb="FF3366FF"/>
        <rFont val="맑은 고딕"/>
        <family val="3"/>
        <charset val="129"/>
        <scheme val="minor"/>
      </rPr>
      <t xml:space="preserve">(복습)
js1~js9.html까지 함
(숙제)
자바스크립트 응용편 응용하기+자바스크립트 복습
이번주 엑셀 내용 정리 + 메모장
</t>
    </r>
    <r>
      <rPr>
        <sz val="11"/>
        <color theme="1" tint="4.9989318521683403E-2"/>
        <rFont val="맑은 고딕"/>
        <family val="3"/>
        <charset val="129"/>
        <scheme val="minor"/>
      </rPr>
      <t>js_homework.html부터 다시 한번 보고 숙제하기
&amp;&amp;&amp;일요일은 가급적 전체적으로 지난 것 훑어보자 + 주간 공부 정리 ,문서 정리 위주 + 자바스크립트 깃허브에 코드 사진 정리</t>
    </r>
    <phoneticPr fontId="2" type="noConversion"/>
  </si>
  <si>
    <t>12</t>
    <phoneticPr fontId="2" type="noConversion"/>
  </si>
  <si>
    <t>ajax는 주로 언제 사용하나?</t>
  </si>
  <si>
    <t>우편번호가 필요한 경우는 ajax사용 form도 가능</t>
  </si>
  <si>
    <t>ajax 아이디중복체크, 주소, 휴대폰 인증번호에 씀</t>
  </si>
  <si>
    <t>해당페이지url에서 그대로 정보만 확인할때 ajax쓴다보면됨</t>
  </si>
  <si>
    <t xml:space="preserve">수량 늘리는건 ajax </t>
  </si>
  <si>
    <t>같은페이지에서 정보 변경이 필요할때 ajax쓴다는 원리를 알고잇으시오 ㅋ</t>
  </si>
  <si>
    <t>데이터가 저장될땐 폼태그로 저장</t>
  </si>
  <si>
    <t>url이 바뀌는건 폼태그임</t>
  </si>
  <si>
    <t>검색은 form</t>
  </si>
  <si>
    <t>공유기 관리자 패스워드 걸어놓는법</t>
  </si>
  <si>
    <t>-------------------------------------------------------------------------</t>
  </si>
  <si>
    <t>아스키랑 바이너리는 도데체 무슨 차이인가? 뜻과 차이점을 조사 해오시오</t>
  </si>
  <si>
    <t>컴퓨터는 우선 0과 1밖에 모름</t>
  </si>
  <si>
    <t>256자의 글자를 8비트 코드로 정의 = 1바이트 2의 8승 0~255 = 256개 이내로 정의 가능</t>
  </si>
  <si>
    <t>컴퓨터로 문자,숫자 등 소통을 위한 미국표준방식으로</t>
  </si>
  <si>
    <t xml:space="preserve">한마디로 A를 예로 들면 우리가 자주쓰는 10진수인 65로 약속을 정해놓고 사람이 </t>
  </si>
  <si>
    <t>A를누르면 컴퓨터는 2진수로 변환해서 알아먹는 방식 (키보드 입력 or 텍스트한정)</t>
  </si>
  <si>
    <t>좀더 확장된 버전이 유니코드</t>
  </si>
  <si>
    <t>각종 자음 모음 획 등 숫자로 규정한 것</t>
  </si>
  <si>
    <t>바이너리</t>
  </si>
  <si>
    <t>--2진법 0과 1 두 숫자만으로 수를 나타내는 표기 방법</t>
  </si>
  <si>
    <t>ex)이미지 컬러 같은경우 rgb(11111111,00000000,00000000) 레드</t>
  </si>
  <si>
    <t>각 픽셀별 색상들을 모두 이진법으로 처리하는 거임</t>
  </si>
  <si>
    <t>영상도 마찬가지 1프레임당 각 픽셀들을 이진법으로 처리</t>
  </si>
  <si>
    <t>---------------------------------------------------------------------------</t>
  </si>
  <si>
    <t>기본중에 기본임</t>
  </si>
  <si>
    <t>HTML, DHTML, XHTML 차이점은?</t>
  </si>
  <si>
    <t>HTML : 웹페이지 구조 내용</t>
  </si>
  <si>
    <t>DHTML : 동적으로만드는 기술 사용자 상호작용,애니메이션 등</t>
  </si>
  <si>
    <t>XML 사용, 웹표준 일관성,호환성</t>
  </si>
  <si>
    <t>퍼미션이란? 리눅스 같은곳에서 사용</t>
  </si>
  <si>
    <t>파일이나 디렉토리에 접근할수 있는 권한제어 시스템</t>
  </si>
  <si>
    <t>소유자/사용자그룹/제3자</t>
  </si>
  <si>
    <t>읽기 = 4 쓰기 = 2 실행 = 1</t>
  </si>
  <si>
    <t>읽고 실행 6</t>
  </si>
  <si>
    <t>읽기만 4</t>
  </si>
  <si>
    <t>예를들어 640이면</t>
  </si>
  <si>
    <t>소유자 6 = 읽고 쓰기 가능</t>
  </si>
  <si>
    <t>사용자 4 = 읽기만 가능</t>
  </si>
  <si>
    <t>제 3자 0 = 아무것도 못함</t>
  </si>
  <si>
    <t>공지----------</t>
  </si>
  <si>
    <t>클라우드 주소</t>
  </si>
  <si>
    <t xml:space="preserve">http://naver.me/xPvkbdZ6 </t>
  </si>
  <si>
    <t>비번 b505505</t>
  </si>
  <si>
    <t>ASCII (아스키 코드) -- jsp 아스키형식</t>
  </si>
  <si>
    <t>이미지 서버</t>
  </si>
  <si>
    <t>면접질문</t>
  </si>
  <si>
    <t>웹서버 뭘써봣냐? 아파치, 톰캣</t>
  </si>
  <si>
    <t>데이터베이스 my-sql , mariadb</t>
  </si>
  <si>
    <t xml:space="preserve">엔진 jsp , java , spring boot </t>
  </si>
  <si>
    <t>node.js 이런거 사용해봣냐? react vue angular 이런거 써봣냐?</t>
  </si>
  <si>
    <t>서버 한대당 4천만? 오우쉩트</t>
  </si>
  <si>
    <t>서버 개수에 따라 회사 돈얼마잇는지 파악가능</t>
  </si>
  <si>
    <t>XHTML : HTML 엄격한버전 -----검색엔진 최적화</t>
  </si>
  <si>
    <t>img 태그로 치면 title, alt 써줘야 됨 마감태그도 써야되고</t>
  </si>
  <si>
    <t>프레임워크 react vue angular 쓰면 xhtml로 만들어줌 xhtml때문에 프레임워크 저걸로쓰는거임!!!!!</t>
  </si>
  <si>
    <t>신입에게 바라는 것</t>
  </si>
  <si>
    <t>유지보수 잘했으면 좋겠다</t>
  </si>
  <si>
    <t>업무</t>
  </si>
  <si>
    <t>기존 데이터 베이스 설계된 것 보고 추가될 필드 생성 문제없이 처리하는게 필요</t>
  </si>
  <si>
    <t>업로드 기능 rwx --- rwx 707 =&gt; (파일이 업로드 됬을때) rwx --- r-- = &gt; rwx -- r-x</t>
  </si>
  <si>
    <t>r = 4 (읽기전용)</t>
  </si>
  <si>
    <t>w = 2 (쓰기)</t>
  </si>
  <si>
    <t>x = 1 (실행)</t>
  </si>
  <si>
    <t>---------------------------------------------------------</t>
  </si>
  <si>
    <t>io, nio 차이점이 뭔지 알아오기</t>
  </si>
  <si>
    <t>I/O 란?</t>
  </si>
  <si>
    <t>-</t>
  </si>
  <si>
    <t>N I/O란?</t>
  </si>
  <si>
    <t>IO/NIO</t>
  </si>
  <si>
    <t>입출력방식 :Stream방식 vs Channel 방식</t>
  </si>
  <si>
    <t>버퍼 방식 : non-buffer vs buffer 방식</t>
  </si>
  <si>
    <t>비 동기 방식: 지원 X vs 지원 O</t>
  </si>
  <si>
    <t>블로킹 방식 : 블로킹 vs 논 블로킹/블로킹</t>
  </si>
  <si>
    <t>&amp;&amp;&amp;&amp;&amp;주요 차이점</t>
  </si>
  <si>
    <t>IO는 입출력작업 완료 전까지 프로그램 순차적 처리 하는형태</t>
  </si>
  <si>
    <t>NIO는 버퍼(메모리)를 사용하기 때문에 입출력 작업이 블로킹되지 않고 동시다발 비동기 처리가능</t>
  </si>
  <si>
    <t>특히 Path -파일 복사,삭제 이동시에는 nio를 사용하게 된다</t>
  </si>
  <si>
    <t>-----------------------------</t>
  </si>
  <si>
    <t>io 원리를 알려고 하자!!!</t>
  </si>
  <si>
    <t>내일할것</t>
  </si>
  <si>
    <t>html에 내용을 쓰고 서버에 저장이 되어야 한다!</t>
  </si>
  <si>
    <t xml:space="preserve">-현재 이클립스에는 nio2 라이브러리로 확인이 되고 </t>
  </si>
  <si>
    <t>(진도)
1.example/java/file1~file3.java
( I/O활용문제 ) - Stream을 좀더 연구하도록 하자
2.database 기초 - 메모장 참조
3.example/wepabb/js9.html</t>
    <phoneticPr fontId="2" type="noConversion"/>
  </si>
  <si>
    <t>객체지향 -&gt; 통신 -&gt; Servlet으로 활용하는 단계 까지 목표로 잡자!</t>
    <phoneticPr fontId="2" type="noConversion"/>
  </si>
  <si>
    <t>submit은 form 의 메소드와 액션을 작동시켜줌</t>
    <phoneticPr fontId="2" type="noConversion"/>
  </si>
  <si>
    <t>이클립스 Terminal 모니터 누르면 서버 바로 스윽 접속가능!</t>
    <phoneticPr fontId="2" type="noConversion"/>
  </si>
  <si>
    <t>mysql -u root -p</t>
    <phoneticPr fontId="2" type="noConversion"/>
  </si>
  <si>
    <t>비번치고</t>
    <phoneticPr fontId="2" type="noConversion"/>
  </si>
  <si>
    <t>show databases;</t>
    <phoneticPr fontId="2" type="noConversion"/>
  </si>
  <si>
    <t>데이터 베이스 버전이 회사마다 다르기 때문에 잘 확인!</t>
    <phoneticPr fontId="2" type="noConversion"/>
  </si>
  <si>
    <t>안먹는 명령어가 있을수가 있음</t>
    <phoneticPr fontId="2" type="noConversion"/>
  </si>
  <si>
    <t>mysql 과 mariadb 는 거의 90%가 명령ㅇ어가 같음</t>
    <phoneticPr fontId="2" type="noConversion"/>
  </si>
  <si>
    <t>사용자 추가하는 방법</t>
    <phoneticPr fontId="2" type="noConversion"/>
  </si>
  <si>
    <t>ㅡㅡㅡㅡㅡㅡ db에 접속만 하는 사용자 ㅡㅡㅡㅡㅡㅡㅡㅡ</t>
    <phoneticPr fontId="2" type="noConversion"/>
  </si>
  <si>
    <t>localhost - 서버에 접속해야 로그인 할 수 있는 형태</t>
    <phoneticPr fontId="2" type="noConversion"/>
  </si>
  <si>
    <t>% - 외부에서 접속을 허용하여 로그인을 하는 형태</t>
    <phoneticPr fontId="2" type="noConversion"/>
  </si>
  <si>
    <t>192.168.11.1 이런건 특정 IP만 허용하여 접속을 하는 형태!</t>
    <phoneticPr fontId="2" type="noConversion"/>
  </si>
  <si>
    <t>상식 : 윈도우 서버는 연습용은 괜찮지만 실제 운용서버로는 잘안씀</t>
    <phoneticPr fontId="2" type="noConversion"/>
  </si>
  <si>
    <t>실제 운용 서버는 유닉스나 리눅스를 주로 사용을 함!</t>
    <phoneticPr fontId="2" type="noConversion"/>
  </si>
  <si>
    <t>[mysql 5.5 이하 버전일 경우]</t>
  </si>
  <si>
    <t>insert into 로 사용자를 추가해야 한다.</t>
  </si>
  <si>
    <t>[mysql 5.5 이상 버전일 경우]</t>
  </si>
  <si>
    <t>create identified 로 사용자를 추가해야 한다</t>
  </si>
  <si>
    <t>데이터베이스 명령어 관련</t>
    <phoneticPr fontId="2" type="noConversion"/>
  </si>
  <si>
    <t>use (데이터 베이스 명)</t>
    <phoneticPr fontId="2" type="noConversion"/>
  </si>
  <si>
    <t>ㅡㅡㅡㅡㅡLinux &amp; Unix =&gt; my.cnf (유닉스계열) --설정 파일 , my.ini</t>
    <phoneticPr fontId="2" type="noConversion"/>
  </si>
  <si>
    <t>show tables;</t>
    <phoneticPr fontId="2" type="noConversion"/>
  </si>
  <si>
    <t>creat</t>
    <phoneticPr fontId="2" type="noConversion"/>
  </si>
  <si>
    <t>create user '가상아이디'@'%' identified by '비밀번호';</t>
    <phoneticPr fontId="2" type="noConversion"/>
  </si>
  <si>
    <t>가상 아이디 옆 localhost면 내껏만 되고 %는 외부에서도 사용가능하도록 함!</t>
    <phoneticPr fontId="2" type="noConversion"/>
  </si>
  <si>
    <t>오류 내용 중</t>
    <phoneticPr fontId="2" type="noConversion"/>
  </si>
  <si>
    <t>using password : NO , YES가 뜨면 패스워드가 잘못되었다는 뜻!</t>
    <phoneticPr fontId="2" type="noConversion"/>
  </si>
  <si>
    <t>insert into db values('localhost .'Db명','사용자 아이디','y','y') 
------이건 내것만</t>
    <phoneticPr fontId="2" type="noConversion"/>
  </si>
  <si>
    <t>insert into db values('%',Db명','사용자 아이디','y','y') 
------외부에서 접속하게</t>
    <phoneticPr fontId="2" type="noConversion"/>
  </si>
  <si>
    <t>기존 database web이라는게 있는데 'hong' 이라는 사용자와 'kim' 이라는 사용자에게 사용할수 있도록 할때 접속 권한을 주는 것</t>
    <phoneticPr fontId="2" type="noConversion"/>
  </si>
  <si>
    <t>[DataBase 외부 접속방법]</t>
  </si>
  <si>
    <t>Mysql -h ip주소나 도메인명(호스트명) -u 아이디 -p</t>
  </si>
  <si>
    <t>포트번호가 다를경우</t>
  </si>
  <si>
    <t>mysql -h 192.168.110.221 --port 3307 -u kim -p 상대방 아이피 kim 유저로 들어감 이런식으로 검색</t>
  </si>
  <si>
    <t>create table user(</t>
  </si>
  <si>
    <t>uid varchar(100) not null,</t>
  </si>
  <si>
    <t>uname char(100) not null,</t>
  </si>
  <si>
    <t>upass varchar(50) not null,</t>
  </si>
  <si>
    <t>primary key(uidx)</t>
  </si>
  <si>
    <t>);</t>
  </si>
  <si>
    <r>
      <t xml:space="preserve">uidx int not null </t>
    </r>
    <r>
      <rPr>
        <sz val="16"/>
        <color rgb="FFFF0000"/>
        <rFont val="맑은 고딕"/>
        <family val="3"/>
        <charset val="129"/>
        <scheme val="minor"/>
      </rPr>
      <t>auto_increment,</t>
    </r>
    <phoneticPr fontId="2" type="noConversion"/>
  </si>
  <si>
    <t>auto_increment는 자동 증가 값이다 12345번이 있고 
5번을 지우고 새로 생성을해도 6번이 생김</t>
    <phoneticPr fontId="2" type="noConversion"/>
  </si>
  <si>
    <t>insert into db values ('%','web','kim','y','y','y','y',...............쭉 쓰고)
권한부여 삭제 수정 생성 등등 각종 권한들에 대해서 enum yes로 할지 no로 할지 선택해서 권한부여함</t>
    <phoneticPr fontId="2" type="noConversion"/>
  </si>
  <si>
    <t>필드명 자료형(범위) not null extra  // int(3) 1~999까지 
int(3) 3자리까지
bigint(17) (int범위 초과해서 다받아줌)
bigint : 1~9200000000000000000 
int : 1~2140000000 
mediumint : 1 ~ 83만얼마
smallint : 1 ~ 32767 까지 받음 (이벤트 페이지)
tinyint    : 1~127번까지 받음 그이상 못받음 주로 댓글기능쓸때 많이씀
tinyint(2) : 99개까지 댓글을 받는 느낌
float : 소수점찍어야 할 때 환율, 할인율 등
double : float보다 범위 거의 두배 정도</t>
    <phoneticPr fontId="2" type="noConversion"/>
  </si>
  <si>
    <t>문자 글자</t>
  </si>
  <si>
    <t>char : 1~ 224 글자 까지 들어감</t>
  </si>
  <si>
    <t>varchar : 1~254 글자 까지 들어감</t>
  </si>
  <si>
    <t>text : 텍스트 파일 기준으로 용량 [ 64kb ] 써야지 다쓸수 있음 --많이 쓸수있단뜻</t>
  </si>
  <si>
    <t>mediumtext : 텍스트 파일 용량 [ 16MB ]</t>
  </si>
  <si>
    <t>longtext :  텍스트 파일 용량 [ 4GB ]</t>
  </si>
  <si>
    <t>-----------------------------------------------------------------------------------------------</t>
  </si>
  <si>
    <t>char(100) 넉넉히 잡아줘야한다. 크기 정할땐!</t>
  </si>
  <si>
    <t>enum : html로 예를들면 select + option 같은애임</t>
  </si>
  <si>
    <t xml:space="preserve">예시) enum('M','W') 둘중하나 선택해야 하는 경우 남/여 </t>
  </si>
  <si>
    <t>set : enum 과 동일하게 사용가능한형태임 (문자열 형태)</t>
  </si>
  <si>
    <t>----------------------------------------------------------------------------------------------</t>
  </si>
  <si>
    <t>날짜 시간에 관련된 자료형 구조</t>
  </si>
  <si>
    <t xml:space="preserve">date +default(자바에서 format같은것날짜 형식) : 2023-08-21 or 2023.08.21 or 20230821 </t>
  </si>
  <si>
    <t>time + default : 14:22:22 or 14-22-22 or 142222 여러종ㅇ류 가능</t>
  </si>
  <si>
    <t>datatime + default : 2023-08-21 14:22:22</t>
  </si>
  <si>
    <t>timestamp : 자동으로 서버에 있는 시간을 입력시킬때</t>
  </si>
  <si>
    <t>비밀번호 범위 셋팅시 varchar(70) 정도까지 여분을 준다 SHA-512 암호화시
비밀번호 64자리 정도 까지 사용을 하게 되니깐</t>
    <phoneticPr fontId="2" type="noConversion"/>
  </si>
  <si>
    <t>create table event(</t>
  </si>
  <si>
    <t>eno int not null auto_increment,</t>
  </si>
  <si>
    <t>eid char(100) not null,</t>
  </si>
  <si>
    <t xml:space="preserve">epw varchar(70)not null, </t>
  </si>
  <si>
    <t>etel char(11) not null,</t>
  </si>
  <si>
    <t>email varchar(100) not null,</t>
  </si>
  <si>
    <t xml:space="preserve">ecod varchar(20) null, </t>
  </si>
  <si>
    <t>esoft enum('0','1','2') not null default '0',</t>
  </si>
  <si>
    <t>eday datetime not null default '0001-01-01 00:00:00',</t>
  </si>
  <si>
    <t>primary key(eno)</t>
  </si>
  <si>
    <t>CMD 창에서 바로 DataBase 생성시 메모장에 미리 적어서 옮기는 것이 좋다!!!!!</t>
    <phoneticPr fontId="2" type="noConversion"/>
  </si>
  <si>
    <t>08-21
멀티 쓰레드 - 다중통신 ex ) 1대 n의 단톡방 같은 것을 만들수가 있음</t>
    <phoneticPr fontId="2" type="noConversion"/>
  </si>
  <si>
    <t>08-21</t>
    <phoneticPr fontId="2" type="noConversion"/>
  </si>
  <si>
    <t>08-22</t>
    <phoneticPr fontId="2" type="noConversion"/>
  </si>
  <si>
    <t>[desc 명령어] -- 컬럼 볼수 있음</t>
  </si>
  <si>
    <t>desc 테이블명;</t>
  </si>
  <si>
    <t>[select 사용법]</t>
  </si>
  <si>
    <t>select * from 테이블명;</t>
  </si>
  <si>
    <t>select * from 테이블명 where 컬럼명='컬럼값';  : &lt;&lt;해당 데이터 중 조건에 맞는 데이터만 출력&gt;&gt;</t>
  </si>
  <si>
    <t>(오류내용)</t>
  </si>
  <si>
    <t>Using password : NO 둘다</t>
  </si>
  <si>
    <t>Using password : YES 패스워드가 틀린거임</t>
  </si>
  <si>
    <t>[insert 사용법] -- 두개</t>
  </si>
  <si>
    <t>1. insert into 테이블 명 (컬럼명을쓰고) values ('데이터값');</t>
  </si>
  <si>
    <t>2. insert into 테이블 명 values('데이터 값');</t>
  </si>
  <si>
    <t>insert into db values('localhost .'Db명','사용자 아이디','y','y') ------이건 내것만</t>
  </si>
  <si>
    <t>insert into db values('%',Db명','사용자 아이디','y','y') ------외부에서 접속하게</t>
  </si>
  <si>
    <t>[Database] 를 가상사용자에게]</t>
    <phoneticPr fontId="2" type="noConversion"/>
  </si>
  <si>
    <t>이후 DataBase를 재시작해줘야함!!; 권한 부여하는 방식임</t>
    <phoneticPr fontId="2" type="noConversion"/>
  </si>
  <si>
    <t>질문 권한부여시 권한 목록 리스트 출력?</t>
    <phoneticPr fontId="2" type="noConversion"/>
  </si>
  <si>
    <t>외부 db 서버로 접속시------------------</t>
  </si>
  <si>
    <t>create user '가상아이디'@'%'identified by '비밀번호'; =&gt; 외부에서 접속가능하도록 만듦</t>
  </si>
  <si>
    <t>create user '가상아이디'@'192.168.110.221'identified by '비밀번호'; ---저 아이피 가진사람만! 접속가능</t>
  </si>
  <si>
    <t>실제 웹 서버를 다뤄봤냐가 핵심!!!!!!!!!!!!!!!!!!!</t>
  </si>
  <si>
    <t>포트번호 바꾼경우</t>
  </si>
  <si>
    <t>&gt;mysql -h 192.168.110.221 --port 3307 -u kim -p 상대방 아이피 kim 유저로 들어감 이런식으로 검색</t>
  </si>
  <si>
    <t>mysql -h 192.168.110.221 -u kim -p 상대방 아이피 kim 유저로 들어감 -- 해당 포트 디폴트 값일경우</t>
    <phoneticPr fontId="2" type="noConversion"/>
  </si>
  <si>
    <t>이게맞나</t>
    <phoneticPr fontId="2" type="noConversion"/>
  </si>
  <si>
    <t>insert into db이름 values( );</t>
    <phoneticPr fontId="2" type="noConversion"/>
  </si>
  <si>
    <t>필드명 넣고 넣는법 (필드를 갑자기 추가 해야할 경우) 자바 소스는 수정이 안되도 데이터베이스 저장은 가능함!</t>
  </si>
  <si>
    <t>가급적 이 방법을 추천함!!!!!!!!!!!!!!!!!!!!!!!!!!!!!!!!!!!!!!!</t>
  </si>
  <si>
    <t xml:space="preserve">insert into event (eno,eid,epw,etel,email,ecode,esoft,eday) </t>
  </si>
  <si>
    <t>values ('0','hong','a1234567',,'01012345678','hong@nate.com','A12345678','2','2023-08-22 09:47:22');</t>
  </si>
  <si>
    <t>필드명 없이 넣는법 (필드를 더이상 추가할 일이 없을때)</t>
  </si>
  <si>
    <t xml:space="preserve">insert into event </t>
  </si>
  <si>
    <t>values ('0','kim','a1234567','01012345555','hong@nate.com','A12345678','2','2023-08-22 09:49:02');</t>
  </si>
  <si>
    <t>default '0001-01-01 00:00:00', 안전빵으로 이걸쓰자!</t>
  </si>
  <si>
    <t>eday datetime not null default '0000-00-00 00:00:00' mariadb 5이하는 이렇게 써도되지만</t>
  </si>
  <si>
    <t>5이상은 default만들때 '0001-01-01 00:00:00', 이걸로 써야함</t>
  </si>
  <si>
    <t>select count(*) as cnt from event;</t>
  </si>
  <si>
    <t>select 컬럼명 from 테이블 명;  : 리스트 중 해당 컬럼에 대한 데이터 목록만 출력</t>
  </si>
  <si>
    <t>select count(*) from 테이블명;  : 데이터의 갯수를 파악함!</t>
  </si>
  <si>
    <t>select count(*) as cnt from 테이블명 : 컬럼명 cnt 이름으로 갯수 출력!</t>
  </si>
  <si>
    <t>select * from 테이블명 order by 컬럼명 desc; 내림차순</t>
  </si>
  <si>
    <t>select * from 테이블명 order by 컬럼명 asc; 오름차순</t>
  </si>
  <si>
    <t>select * from 테이블명 order by 컬럼명,컬럼명 desc; : 2개 이상의 컬럼명을 사용할때 ( 정렬하고싶을때)</t>
  </si>
  <si>
    <t>select * from 테이블명 where 컬럼명='컬럼값' and 컬렴명='컬럼값'; : 2개 조건 모두 충족시 데이터 출력</t>
  </si>
  <si>
    <t>select * from 테이블명 where 컬럼명='컬럼값' or 컬렴명='컬럼값'; : 2개 조건 중 하나 충족시 데이터 출력</t>
  </si>
  <si>
    <t>필드명을 내 마음대로 바꿔보자</t>
  </si>
  <si>
    <t>아이디와 tel을 뽑아보자</t>
  </si>
  <si>
    <t>alter 테이블 구조 바꿀때 eid epw 사이에 ename 넣고싶을때</t>
  </si>
  <si>
    <t>alter table event add ename char(50) not null after eid ; 이렇게 써야됨 after eid 안쓰면 맨뒤에 붙어버림</t>
  </si>
  <si>
    <t>대신 갑자기 추가하는 것이기떄문에 기존에 것은 공백 다음것부터는 데이터 들어옴</t>
  </si>
  <si>
    <t>[alter 사용법]  - 주로 Database 구조 또는 테이블 구조나 컬럼명을 변경할때 사용!!!!</t>
  </si>
  <si>
    <t>alter table 테이블명 add 추가할컬럼명 자료형 null default; : 테이블의 맨 마지막 컬럼뒤에 추가가됨</t>
  </si>
  <si>
    <t>alter table 테이블명 add 추가할컬럼명 자료형 null default after 컬럼명; : 추가할 컬럼을 위치를 설정하여</t>
  </si>
  <si>
    <t>생성이 가능함!</t>
  </si>
  <si>
    <t>alter table 테이블명 modify(수정) 수정할컬럼명 자료형; : 수정할 컬럼을 셋팅한다!!</t>
  </si>
  <si>
    <t>갑자기 필요가 없어졋다! 필드가 그럼 필드를 지워버리자잉</t>
  </si>
  <si>
    <t>alter table 테이블명 drop 컬럼명 : 해당 컬럼 지워짐 단, 데이터 복구 안되니 싸인받고 하자! (백업안한이상 복구 x)</t>
  </si>
  <si>
    <t>영업팀이 자료를 줬단 가정하에 MD팀에서도 많이 줌!</t>
  </si>
  <si>
    <t>데이터 미러링작업을 신입한테 많이 시킴 중요!!!!!!!!!!!!!!!!!!!!!!!!!!!!!!!!!!!!!!!!!!!!!!!!!!!!!!!!!!!!!!!!!!!!!!!!!!!!!!!!!!!!!!!!!</t>
  </si>
  <si>
    <t>관심분야 enum 써도 되고 char(1) 써도 됨</t>
  </si>
  <si>
    <t>연락처,이메일 같은것도 unique key 씀</t>
  </si>
  <si>
    <t>mno int not null auto_increment,</t>
  </si>
  <si>
    <t>mid char(50) not null,</t>
  </si>
  <si>
    <t>mpass char(50) not null,</t>
  </si>
  <si>
    <t>memail varchar(100) not null,</t>
  </si>
  <si>
    <t>mtel char(11) not null,</t>
  </si>
  <si>
    <t>marea char(2) not null,</t>
  </si>
  <si>
    <t>minter char(1) not null,</t>
  </si>
  <si>
    <t>mage int(2) not null,</t>
  </si>
  <si>
    <t>mdate datetime not null default '0001-01-01 00:00:00',</t>
  </si>
  <si>
    <t>primary key(mno),</t>
  </si>
  <si>
    <t>unique key(mid,memail)</t>
  </si>
  <si>
    <t xml:space="preserve">미러링작업!!!!!!!!!!!! </t>
  </si>
  <si>
    <t>테이블 만들고 엑셀시트 활용해서</t>
  </si>
  <si>
    <t>연습용 엑셀!!!</t>
  </si>
  <si>
    <t>http://mekeyace.kbsn.or.kr/member.zip</t>
  </si>
  <si>
    <t>http://mekeyace.kbsn.or.kr/job.zip</t>
  </si>
  <si>
    <t>census Table명으로 미러링 작업 시작  (인구조사뜻)</t>
  </si>
  <si>
    <t>create table census(</t>
  </si>
  <si>
    <t>cno int not null auto_increment,</t>
  </si>
  <si>
    <t>cname char(20) not null,</t>
  </si>
  <si>
    <t>cid char(50) not null,</t>
  </si>
  <si>
    <t>cemail varchar(100) not null,</t>
  </si>
  <si>
    <t>carea int(1) not null,</t>
  </si>
  <si>
    <t>cwifi char(5) not null,</t>
  </si>
  <si>
    <t>ctel char(11) not null,</t>
  </si>
  <si>
    <t>cage int(2) not null,</t>
  </si>
  <si>
    <t>cgender enum('m','w'),</t>
  </si>
  <si>
    <t>ccode char(3) not null,</t>
  </si>
  <si>
    <t>primary key(cno),</t>
  </si>
  <si>
    <t>unique key(cid,cemail)</t>
  </si>
  <si>
    <t>미러링설계다시해보자</t>
  </si>
  <si>
    <t>select * from 테이블명 where 컬럼명 like '%단어';    : 해당 검색 단어로 끝나는 내용 출력</t>
  </si>
  <si>
    <t>select * from 테이블명 where 컬럼명 like '단어%';    : 해당 검색 단어로 시작하는 내용 출력</t>
  </si>
  <si>
    <t>select * from 테이블명 where 컬럼명 like '%단어%';    : 해당 검색 단어 들어간거 전부 출력!</t>
  </si>
  <si>
    <t>------------------------------------------------------------------------------------------------------------------------------------</t>
  </si>
  <si>
    <t>성이 김씨로 시작 통신사는 skt 여성분 뽑아</t>
  </si>
  <si>
    <t>연락처가 3883으로끝나는 번호 사용자잇는지?</t>
  </si>
  <si>
    <t>create table 복사항테이블명 (select*from 기존테이블명); : 기존테이블을 복사할 테이블 명으로 복사함</t>
  </si>
  <si>
    <t>--최대 단점 제약 키가 빠져버림 auto_increment도 빠져버림 -- 데이터만 복사됨</t>
  </si>
  <si>
    <t>-- 이렇게 쓰는 경우 는 실무에선 없음 테이블 구조,데이터는 가져오나 제약키가 빠져버림</t>
  </si>
  <si>
    <t>-------------------------------------------------------------------------------------------------------------------------------------</t>
  </si>
  <si>
    <t>실무에선 이렇게쓴다!</t>
  </si>
  <si>
    <t xml:space="preserve">이렇게 쓰는경우는 구조만 가져옴 ( 제약키 등 ) </t>
  </si>
  <si>
    <t>create table 복사할테이블명 like 기존테이블명;  //테이블 구조만 복사!! 제약키, 등등</t>
  </si>
  <si>
    <t>insert into 복사된테이블명 (select * from 기존 테이블명);  //데이터가 복사가 됨</t>
  </si>
  <si>
    <t>delete from 테이블명 where 컬럼명='컬럼값';</t>
  </si>
  <si>
    <t>[delete 사용법]</t>
  </si>
  <si>
    <t>delete from 테이블명; //모든 데이터를 삭제 ( 테이블 안에있는)</t>
  </si>
  <si>
    <t>delete from 테이블명 where 필드명= '데이터 값'; //해당 데이터만 삭제됨!~</t>
  </si>
  <si>
    <t>[update 사용법]</t>
  </si>
  <si>
    <t>update 테이블명 set 필드명 ='변경할 값!'; 모두 전체 변경됨</t>
  </si>
  <si>
    <t>update 테이블명 set 필드명 ='변경할 값!' where 필드명='조건값'; 해당 조건에 맞는 데이터만 수정이됨!!</t>
  </si>
  <si>
    <t>delete from member;</t>
  </si>
  <si>
    <t>alter table member auto_increment=1;</t>
  </si>
  <si>
    <t>insert into member(select*from member2); 이렇게 해도됨</t>
  </si>
  <si>
    <t>[백업]</t>
  </si>
  <si>
    <t>mysqldump -u 사용자명 -p 데이터베이스 &gt; 백업할 장소 및 파일명.sql</t>
  </si>
  <si>
    <t xml:space="preserve">[복구] </t>
  </si>
  <si>
    <t xml:space="preserve">mysql -u 사용자명 --p 데이터베이스 &lt; 백업할 장소 및 파일명.sql 혹시모를 실수에 대비해서 </t>
  </si>
  <si>
    <t>복구할때 복사본을 만들어 놓는게 좋다 아니 좋은게아니라 무조건만들어야지 싀벌</t>
  </si>
  <si>
    <t>----------------------이건진짜 끔찍하다 ㄹㅇ로 ------------- 진짜 꺽새 잘못하면</t>
  </si>
  <si>
    <t>복구해논것도 다시 조지는수가잇다 진자 개망한다</t>
  </si>
  <si>
    <t>ERD CLOWD 회원가입</t>
  </si>
  <si>
    <t>erd 설계할줄아냐? 중요한역량</t>
  </si>
  <si>
    <t>지역 부서를 숫자로 받겠냐? 한글로 받겠냐? 정해야됨</t>
  </si>
  <si>
    <t>default 는 주로 라디오나 체크박스에서 씀</t>
  </si>
  <si>
    <t>select 굳이 default 안해도됨</t>
  </si>
  <si>
    <t>current_timestamp 자동으로 서버에 있는 시간 입력시킴</t>
  </si>
  <si>
    <t>timestamp 입력시 default 또는 now()를 이용하여 서버시간이 자동으로 적용되도록함!</t>
  </si>
  <si>
    <t>외래키</t>
  </si>
  <si>
    <t>pay 테이블 (결제시스템)</t>
  </si>
  <si>
    <t>결제가 됬는지 안됬는지 구분하는 테이블 있다 치자 유/무</t>
  </si>
  <si>
    <t>두가지 한거번에 설계해야됨</t>
  </si>
  <si>
    <t>결제 테이블 ----부모테이블</t>
  </si>
  <si>
    <t>create table pay(</t>
  </si>
  <si>
    <t>pidx int not null auto_increment,</t>
  </si>
  <si>
    <t>pno char(5) not null,</t>
  </si>
  <si>
    <t>pcode char(10) not null,</t>
  </si>
  <si>
    <t>primary key(pidx,pno)</t>
  </si>
  <si>
    <t>insert into pay values('0','12345','1234567890'); --부모에 집어넣음 데이터</t>
  </si>
  <si>
    <t>자식테이블 2</t>
  </si>
  <si>
    <t>결제 오류 log 테이블 - 추가로 하나 더만듬 세번째임</t>
  </si>
  <si>
    <t>create table log(</t>
  </si>
  <si>
    <t>logno int not null auto_increment,</t>
  </si>
  <si>
    <t>pidx int not null,</t>
  </si>
  <si>
    <t>perror text null,</t>
  </si>
  <si>
    <t>primary key(logno),</t>
  </si>
  <si>
    <t>foreign key(pidx,pno) references pay(pidx,pno)</t>
  </si>
  <si>
    <t>insert into log values('0','1','12346','잔액부족'); -- 부모에 12346이 없으면 생성못함 부모는 12345</t>
  </si>
  <si>
    <t>insert into log values('0','1','12345','잔액부족');</t>
  </si>
  <si>
    <t>insert into log values('0','2','12345','잔액부족');</t>
  </si>
  <si>
    <t>둘이 합칠려고 할때 자료형,크기가 같아야함 pno char(5) not null, 둘중 하나라도 다르면 오류뜸</t>
  </si>
  <si>
    <t xml:space="preserve">결제 유/무 테이블 </t>
  </si>
  <si>
    <t>자식테이블 1</t>
  </si>
  <si>
    <t>create table pay2(</t>
  </si>
  <si>
    <t>paidx int not null,</t>
  </si>
  <si>
    <t>puse enum('Y','N') not null default 'N',</t>
  </si>
  <si>
    <t>foreign key(paidx,pno) references pay(pidx,pno)</t>
  </si>
  <si>
    <t>insert into pay2 values('1','12345','Y');</t>
  </si>
  <si>
    <t>참조가 안된다 주의할 것이 있다 (errno: 150 "Foreign key constraint is incorrectly formed")</t>
  </si>
  <si>
    <t xml:space="preserve">참조무결성 유지해야됨 부모테이블 primary key 만 참조할 수 있음 그래도 오류남 </t>
  </si>
  <si>
    <t>그렇다면? paidx</t>
  </si>
  <si>
    <t>가상의 이름이 필요함!</t>
  </si>
  <si>
    <t>pno2를 별도로 만듬</t>
  </si>
  <si>
    <t>Foreign key 원리를 알아야 함</t>
  </si>
  <si>
    <t>1. 외래키 값은 null이거나 부모 테이블의 기본 키 값과 동일</t>
  </si>
  <si>
    <t>2. 부모 테이블의 기본키,고유키를 왜래키로 저장할 수 있음</t>
  </si>
  <si>
    <t>3. 부모 테이블의 여러개의 primary 키가 있을 경우 외래키도 여러개를 활용할 수 있음!</t>
  </si>
  <si>
    <t>4. auto_increment(부모테이블의) 사용된 필드는 외래키시 필수로 설정하셔야 합니다.</t>
  </si>
  <si>
    <t>참조 된 이상</t>
  </si>
  <si>
    <t>자식테이블 다 삭제해야 부모 테이블을 삭제할수 있음</t>
  </si>
  <si>
    <t>수정도 안됨 지우지도 못함 연관된놈들 다끊어내야됨</t>
  </si>
  <si>
    <t>[KEY]</t>
  </si>
  <si>
    <t>primary key - 중복되지 않는 값이지만 , 자동증가값도 해당됨</t>
  </si>
  <si>
    <t>unique key - 중복되지 않는 값</t>
  </si>
  <si>
    <t>foreign key - 참조키 (테이블과 테이블을 연결하는 키)</t>
  </si>
  <si>
    <t>***부모 테이블과 연결 사항***</t>
  </si>
  <si>
    <t>부모 테이블에서 자식 테이블로 연결시 절대 부모테이블을 데이터 , 테이블을 삭제하지못함</t>
  </si>
  <si>
    <t>자식이 부모 참조시 자식테이블 데이터 수정이 되는지? 해보기!</t>
  </si>
  <si>
    <t>08-23</t>
    <phoneticPr fontId="2" type="noConversion"/>
  </si>
  <si>
    <t>(진도)
데이터베이스 기초-crud, 테이블생성,복사 삭제 등등 
1.DB 미러링 중요, 참조키 아직 어려움 많이반복해서 보자
2.테이블 생성 등 기초 진도나감</t>
    <phoneticPr fontId="2" type="noConversion"/>
  </si>
  <si>
    <t>(진도)
1.테이블 조인에 대해서 배움
2.데이터 백업 및 복구(테이블백업)
사용자 생성 및 권한부여! (mysql 데이터 베이스에 db테이블,user테이블 활용!)-응용문제5개 ,
3.view 테이블 생성!</t>
    <phoneticPr fontId="2" type="noConversion"/>
  </si>
  <si>
    <t>(진도)
1.특정 부분 테이블만 백업,복구
필드 추가 또는 필드명 변경해서 데이터 넣는법 연습!
2.json_object db를-&gt;배열로바꿈
3.암호화 기술,md5,sha계열,password 등!
4.select 안에 select 조인하는형태!
5.자바 기초개념 정리</t>
    <phoneticPr fontId="2" type="noConversion"/>
  </si>
  <si>
    <t xml:space="preserve">(진도)
1.자바 기초개념 정리
2.db커넥션 라이브러리(Maven repository)
mysql검색 후 5.x버전+jar파일다운
라이브러리 점프하는방법 알아두기
</t>
    <phoneticPr fontId="2" type="noConversion"/>
  </si>
  <si>
    <t>토요일은 휴식(개인일정이 잇음)</t>
    <phoneticPr fontId="2" type="noConversion"/>
  </si>
  <si>
    <t>&lt;일요일&gt;
1.설문조사 프로그램 제작
2.자바 과제할 것
3.db 미러링 복습 및 연습
4.일정 정리</t>
    <phoneticPr fontId="2" type="noConversion"/>
  </si>
  <si>
    <t>무조건 부모 테이블 칼럼이 primary key 여야 참조가 됨!</t>
  </si>
  <si>
    <t>조인하라고 하면 인터넷막상 찾아서 innerjoin 어쩌구 outerjoin 이런거 쓰지말자</t>
  </si>
  <si>
    <t xml:space="preserve">아이디 전번 </t>
  </si>
  <si>
    <t>상품명 금액</t>
  </si>
  <si>
    <t xml:space="preserve">다른 테이블이어도 같은 내용이면 같은 필드명을 사용하는게 좋다! </t>
  </si>
  <si>
    <t>[join] : foreign key 를 이용해서 사용도 가능하며, 또는 부모 + 부모 테이블로도 가능합니다..!!!!</t>
  </si>
  <si>
    <t>조인은 원하는만큼 다 가능</t>
  </si>
  <si>
    <t>&lt;foreign key&gt; 사용했을 경우!</t>
  </si>
  <si>
    <t>select * from 부모테이블명 as 부모별명1 join 자식테이블 as 자식별명 where 부모별명.부모필드명 = 자식별명.자식필드명;</t>
  </si>
  <si>
    <t>&lt;foreign key&gt; 사용하지 않을 경우!      부모 부모 조인</t>
  </si>
  <si>
    <t>select * from 부모테이블명1 as 별명1 join B부모테이블 as 별명2 where 부모1.필드 = 부모2.필드;</t>
  </si>
  <si>
    <t>&lt;foreign key&gt;있는 경우 2번!!!  a자식테이블</t>
  </si>
  <si>
    <t>select * from A자식테이블 as 별명 join b부모테이블 as 별명 where a부모.필드명 = b부모.필드명;</t>
  </si>
  <si>
    <t xml:space="preserve">select a.mid,a.mtel,b.pname,b.pmoney from member as a join basket as b where a.mno=b.mno and a.mid='nbx321' order by b.bidx desc; </t>
  </si>
  <si>
    <t>각각에 테이블에 있는 컬럼명은 같은걸로 통일 해주는게 좋음</t>
  </si>
  <si>
    <t>사용자 생성 및 권한 부여!!!!!!!!!!!</t>
  </si>
  <si>
    <t>use mysql 데이터베이스 사용하고</t>
  </si>
  <si>
    <t>db 테이블 있고 user 라는 테이블이 있다!</t>
  </si>
  <si>
    <t>create user 'park'@'localhost' identified by 'p1234'; 아이디 생성</t>
  </si>
  <si>
    <t>desc db 치면 권한관련항목들이 나옴 y 할지 n 할지 하면됨</t>
  </si>
  <si>
    <t>insert into db values('localhost','show','park','y','y' yyyyyyyyyyyy ) 쭉 넣고</t>
  </si>
  <si>
    <t>여기까지 권한까지 하고 한번 껐다 켜야 됨!</t>
  </si>
  <si>
    <t>&lt;미러링 파일 원본&gt;
http://mekeyace.kbsn.or.kr/data.zip 
수정 전 원본
http://mekeyace.kbsn.or.kr/data1.zip 
나이가 추가된 데이터</t>
    <phoneticPr fontId="2" type="noConversion"/>
  </si>
  <si>
    <t xml:space="preserve">*응용문제 </t>
  </si>
  <si>
    <t>다음과 같이 출력 되도록 Database 명령어를 작성하시오.</t>
  </si>
  <si>
    <t>아이디,고객명,연락처,레벨,지역코드</t>
  </si>
  <si>
    <t>alie 박용현 01050313314 1번이면(일반회원으로출력) A이면(서울)</t>
  </si>
  <si>
    <t>데이터 미러링 시작!</t>
  </si>
  <si>
    <t>으용ㅇ문제2</t>
  </si>
  <si>
    <t>shop_member =&gt; 구조만 복사 shop_member2</t>
  </si>
  <si>
    <t>shop_member 테이블의 데이터 중 사용자가 일반 회원만</t>
  </si>
  <si>
    <t>shop_member2로 이관하시오 (복사하시오)</t>
  </si>
  <si>
    <t>응용문제 3</t>
  </si>
  <si>
    <t xml:space="preserve">shop_member 데이터 중 일반회원에서 강원도 지역에 고객정보만 </t>
  </si>
  <si>
    <t>shop_member2로 데이터를 이관합니다. 일반회원이면 강원도 지역 고갱정보만 shop_member2로이관</t>
  </si>
  <si>
    <t>응용문제 4</t>
  </si>
  <si>
    <t>shop_member 데이터 중 각 지역별로 몇명이 가입이 되었는지 카운팅하십시오</t>
  </si>
  <si>
    <t>서울 11</t>
  </si>
  <si>
    <t>부산 4</t>
  </si>
  <si>
    <t>이런식으로</t>
  </si>
  <si>
    <t>응용문제 5</t>
  </si>
  <si>
    <t>view 테이블을 생성하여 원하는 정보를 이관하도록함</t>
  </si>
  <si>
    <t>view 테이블명 v_members</t>
  </si>
  <si>
    <t>아이디, 이름 , 도로명 주소, 상세주소, 지역코드(한글로)</t>
  </si>
  <si>
    <t>필드만 추가해서 데이터 집어넣기</t>
  </si>
  <si>
    <t>auto increment 값이 중간에 없는경우는 사용가능</t>
  </si>
  <si>
    <t>update 테이블명 set 해서 id를 기준으로 나이를 넣을수도 있음 id는 중복되지 않으니까!</t>
  </si>
  <si>
    <t>select * from shop_member limit 7,10 : 배열 번호 7부터 총 10개의 데이터를 출력하란소리!!!!!!!</t>
  </si>
  <si>
    <t>limit 이란 전체 데이터를 원하는 갯수만 큼 분할하여 출력할 떄 사용!!!!!</t>
  </si>
  <si>
    <t>뷰테이블이란것 할거다</t>
  </si>
  <si>
    <t>create view member_area as select a.sid,a.sname,b.sname from shop_member as a join area as b where a.sarea=b.sarea;</t>
  </si>
  <si>
    <t>가상테이블은 본데이터 끌고 오기 때문에 가상테이블에서 지우질못함</t>
  </si>
  <si>
    <t>본 데이터 데이터를 지워버리면</t>
  </si>
  <si>
    <t>가상테이블 실시간으로 출력용임 ------이걸할줄알아야 자바코드가 쉬워짐 이걸할줄알아야됨!!!!!!!!!!!!!</t>
  </si>
  <si>
    <t>drop view member_area; 이렇게 하면 삭제됨</t>
  </si>
  <si>
    <t>------------------------view 테이블 활용-----------------------</t>
  </si>
  <si>
    <t>가상테이블 이라고 함</t>
  </si>
  <si>
    <t>create view 테이블명 as select 필드명, 필드명 from 테이블명; ---생성이 됨! v_area 이런식으로 만듬 이름을</t>
  </si>
  <si>
    <t>데이터는 실시간이므로 본테이블 데이터 넣으면 뷰 테이블 데이터 들어가고</t>
  </si>
  <si>
    <t>본테이블 자체를 삭제해버리면 뷰테이블 날라간다!</t>
  </si>
  <si>
    <t>view 테이블은 데이터를 삭제, 수정,입력 등 사용할 수 없음!!!!!</t>
  </si>
  <si>
    <t>본 테이블에 데이터가 삭제, 추가, 수정이 발생할 경우 view 테이블에 자동 반영이 된다!!!!!!1</t>
  </si>
  <si>
    <t xml:space="preserve">숙제 </t>
  </si>
  <si>
    <t>select 어떻게했는지 문법을 보여주면됨!</t>
  </si>
  <si>
    <t xml:space="preserve">데이터는 원본데이터 미러링 하면됨 테이블명도 동일 </t>
  </si>
  <si>
    <t>필드명 좀 달라도 관계엄슴</t>
  </si>
  <si>
    <t>--숙제--</t>
  </si>
  <si>
    <t xml:space="preserve">1. 사용자 리스트 중!  -- v_members로 저장해보자 ( 뷰테이블 ) </t>
  </si>
  <si>
    <t>휴대폰 번호가 5690으로 끝나는 고객 정보를 출력합니다.</t>
  </si>
  <si>
    <t>출력 방식은 다음과 같습니다.</t>
  </si>
  <si>
    <t xml:space="preserve">아이디 , 고객명 , 연락처 ,이메일 , 레벨(한글로출력) , 까지 </t>
  </si>
  <si>
    <t>1번 숙제 코드</t>
  </si>
  <si>
    <t>데이터 선택 및 view테이블로 생성</t>
  </si>
  <si>
    <t>create view v_members as select a.mid,a.mname,a.mtel,a.memail,b.mlevn from shop_member as a join shop_level as b where a.mlev=b.mlev and a.mtel like '%5690';</t>
  </si>
  <si>
    <t>select * from v_members; //확인</t>
  </si>
  <si>
    <t>-----------------------------------------------------------------------------------------</t>
  </si>
  <si>
    <t>2. shop_member2를 생성하여 , 해당 정보에 맞는 사용자만 데이터를 이관합니다.</t>
  </si>
  <si>
    <t>지역 코드가 A 외에(A사용자 외에) 지방 지역코드 사용자만 적용</t>
  </si>
  <si>
    <t>2번 숙제 코드</t>
  </si>
  <si>
    <t>create table shop_member2 like shop_member; shop_member2 라는 이름으로 뼈대 생성</t>
  </si>
  <si>
    <t xml:space="preserve">select * from shop_member where marea not in('A'); // A가 아닌 데이터 조회 </t>
  </si>
  <si>
    <t>insert into shop_member2 ( select * from shop_member where marea not in('A')); //shop_member2에 데이터 삽입</t>
  </si>
  <si>
    <t>select * from shop_member2; // 확인</t>
  </si>
  <si>
    <t>-----------------------------------------------------------------------------</t>
  </si>
  <si>
    <t>3.해당 데이터 베이스를 모두 백업하여 shop.sql로 가져옵니다. 복구해서 select해보겟지 선생님이</t>
  </si>
  <si>
    <t xml:space="preserve">여기 데이터베이스 복구할때 화살표 기호 구분 잘하시고 </t>
  </si>
  <si>
    <t>&gt; 이게 백업  ======== mysqldump -u park -p shop &gt; d:\shop.sql</t>
  </si>
  <si>
    <t>&lt; 이게 복구! ======== mysql -u park -p shop &lt; d:\shop.sql</t>
  </si>
  <si>
    <t>그리고   //복구할때는 해당 database 이름을 먼저 생성을 해놔야 데이터가 들어간다는 점알고잇자!</t>
  </si>
  <si>
    <t>-- Dump completed on 2023-08-24  0:03:08 이 문구가 떠야 복구가 제대로 된거임 알고잇으셈</t>
  </si>
  <si>
    <t>08-24</t>
    <phoneticPr fontId="2" type="noConversion"/>
  </si>
  <si>
    <t>중급 기술</t>
  </si>
  <si>
    <t>Mysql -&gt; json 으로 변환하는 형태!</t>
  </si>
  <si>
    <t>select json_object('mname',mname) from shop_member where marea='A' limit 0,5;</t>
  </si>
  <si>
    <t>//json_object 절대 까먹지말자 데이터베이스를 배열로 바꾸는것!</t>
  </si>
  <si>
    <t xml:space="preserve">DB Ver에 따라 다르지만 </t>
  </si>
  <si>
    <t>DB Ver. 5.5 이하 에선</t>
  </si>
  <si>
    <t>select json_arrayagg(json_object('키이름',컬럼명)) from 테이블명;</t>
  </si>
  <si>
    <t>DB Ver. 5.5 이상 에선</t>
  </si>
  <si>
    <t>select json_object('키이름',컬럼명) as 대표키명 from 테이블명;     --- 대표키가 생성되면서 json 형태로 변환! 대표키로 전달해줘야됨!</t>
  </si>
  <si>
    <t>&lt;암호화 기술 - 보안 사용법&gt; 셋팅시 자리수</t>
  </si>
  <si>
    <t xml:space="preserve">1.Base64 (잘안씀) -db v5.1버전에 없지만 v5.6부터사용가능 있음 </t>
  </si>
  <si>
    <t>암호화 방법 : select to_base64('비번') =&gt; 복호화 select from_base64('암호화된 base64코드');</t>
  </si>
  <si>
    <t>2.MD5 select md5('a123456');</t>
  </si>
  <si>
    <t>암호화 : select md5('값');</t>
  </si>
  <si>
    <t>SHA1 - default 암호화 - 32형태</t>
  </si>
  <si>
    <t>암호화 방식 : select sha1('비번값');</t>
  </si>
  <si>
    <t>SHA2 -Database 환경설정 후 사용을 하게 되는데 암호화 비트는 64,128,256,512</t>
  </si>
  <si>
    <t>암호화 방식 : select sha2('값',256) ;</t>
  </si>
  <si>
    <t>AES</t>
  </si>
  <si>
    <t>HASH</t>
  </si>
  <si>
    <t>Mysql, Mariadb 자체 암호화기술 password 암호화 기술</t>
  </si>
  <si>
    <t>암호화 : select password('값'); --- 데이터베이스 자체 암호화 이것도 복구하기 힘듬</t>
  </si>
  <si>
    <t>크기 설정시 타이트하게 잡아줘야함</t>
  </si>
  <si>
    <t>select max(필드명) from 테이블명;  : 해당 필드의 최대값을 출력</t>
  </si>
  <si>
    <t>select min(필드명) from 테이블명;  : 해당 필드의 최소값을 출력</t>
  </si>
  <si>
    <t>max() : 최대</t>
  </si>
  <si>
    <t>min() : 최소</t>
  </si>
  <si>
    <t>alter table 테이블명 change 변경전컬럼명 변경후컬럼명 자료형 (null구분) key형태;</t>
  </si>
  <si>
    <t>간단하게 확인만 하는 임시테이블이 있다!</t>
  </si>
  <si>
    <t>with 속도가 진짜 빠름 [with - 임시 테이블] -&gt; 메모리를 활용하여 빠르게 데이터를 확인할 때</t>
  </si>
  <si>
    <t>with 임시테이블명 as (select 필드명1,필드명2 from 실제테이블명) select 필드명1 from 임시테이블명 where mname='김한수'; 도 가능</t>
  </si>
  <si>
    <t>with 임시이름 as(select mid,mname from gmember) select mname from 임시이름;</t>
  </si>
  <si>
    <t>고객정보 나이 젤만은 사람 모두 출력 select 안에 select</t>
  </si>
  <si>
    <t>select * from gmember where mage=(select max(mage) from gmember);</t>
  </si>
  <si>
    <t>[select 안에 select 형태]</t>
  </si>
  <si>
    <t>ex) 나이 젤만은 사람 모든 정보 출력!</t>
  </si>
  <si>
    <t>select * from 테이블명 where 필드명 = (select max(필드명) from 테이블명);</t>
  </si>
  <si>
    <t>[select 에서 as 를 이용하여 where절에 사용 가능함]</t>
  </si>
  <si>
    <t>select 필드명, (필드명*필드명) as 가상이름 from 테이블명 order by 가상이름 desc;</t>
  </si>
  <si>
    <t>select mname, (bea * bprice) as total from buy_list order by total desc;</t>
  </si>
  <si>
    <t>[조인해서 total값 까지 구한 방법]</t>
  </si>
  <si>
    <t>select a.mid,a.mname,b.mtel,a.bea,a.bprice,(a.bea *a.bprice) as total from buy_list as a join gmember as b where a.mid=b.mid;</t>
  </si>
  <si>
    <t>[select안에 select+join 형태]</t>
  </si>
  <si>
    <t>select a.필드명1,a.필드명2, from 테이블명 as a join (select max(필드명) as top from 같은테이블명) as b where a.필드명=b.필드명;</t>
  </si>
  <si>
    <t>select a.mname,a.bprice,b.top from buy_list as a join (select max(bprice) as top from buy_list) as b where a.bprice=b.top;</t>
  </si>
  <si>
    <r>
      <t xml:space="preserve">(진도)
</t>
    </r>
    <r>
      <rPr>
        <b/>
        <sz val="11"/>
        <color rgb="FF3366FF"/>
        <rFont val="맑은 고딕"/>
        <family val="3"/>
        <charset val="129"/>
        <scheme val="minor"/>
      </rPr>
      <t xml:space="preserve">1.설문조사 항목들은 질문,답변을 주로 배열로 처리함
2.보안코드 출력(random매우중요)
</t>
    </r>
    <r>
      <rPr>
        <sz val="11"/>
        <color theme="1" tint="4.9989318521683403E-2"/>
        <rFont val="맑은 고딕"/>
        <family val="3"/>
        <charset val="129"/>
        <scheme val="minor"/>
      </rPr>
      <t xml:space="preserve">#Statement, #PrepareStatement, #callablestatement 뭔지 알아보기
3.java/work5 숙제
</t>
    </r>
    <r>
      <rPr>
        <b/>
        <sz val="11"/>
        <color rgb="FF3366FF"/>
        <rFont val="맑은 고딕"/>
        <family val="3"/>
        <charset val="129"/>
        <scheme val="minor"/>
      </rPr>
      <t>4..밑에 링크 원본 - 로그인페이지 연습!
5.java/java10~14</t>
    </r>
    <phoneticPr fontId="2" type="noConversion"/>
  </si>
  <si>
    <t>http://mekeyace.kbsn.or.kr/</t>
    <phoneticPr fontId="2" type="noConversion"/>
  </si>
  <si>
    <t>sign.zip - 로그인페이지 원본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</si>
</sst>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3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name val="굴림체"/>
      <family val="3"/>
      <charset val="129"/>
    </font>
    <font>
      <sz val="11"/>
      <color theme="1" tint="4.9989318521683403E-2"/>
      <name val="맑은 고딕"/>
      <family val="2"/>
      <charset val="129"/>
      <scheme val="minor"/>
    </font>
    <font>
      <sz val="11"/>
      <color theme="1" tint="4.9989318521683403E-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3366FF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  <scheme val="minor"/>
    </font>
    <font>
      <b/>
      <sz val="18"/>
      <color rgb="FF00000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6"/>
      <color rgb="FFFF0000"/>
      <name val="맑은 고딕"/>
      <family val="3"/>
      <charset val="129"/>
      <scheme val="minor"/>
    </font>
    <font>
      <b/>
      <sz val="14"/>
      <color rgb="FF3366FF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3"/>
      <color rgb="FF000000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</borders>
  <cellStyleXfs count="3">
    <xf numFmtId="0" fontId="0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1" fillId="0" borderId="5" xfId="0" applyNumberFormat="1" applyFont="1" applyBorder="1" applyAlignment="1">
      <alignment horizontal="right" vertical="center"/>
    </xf>
    <xf numFmtId="49" fontId="0" fillId="0" borderId="6" xfId="0" applyNumberFormat="1" applyBorder="1" applyAlignment="1">
      <alignment horizontal="right" vertical="center"/>
    </xf>
    <xf numFmtId="49" fontId="4" fillId="0" borderId="6" xfId="0" applyNumberFormat="1" applyFont="1" applyBorder="1" applyAlignment="1">
      <alignment horizontal="right" vertical="center"/>
    </xf>
    <xf numFmtId="49" fontId="0" fillId="0" borderId="0" xfId="0" applyNumberFormat="1">
      <alignment vertical="center"/>
    </xf>
    <xf numFmtId="49" fontId="5" fillId="0" borderId="4" xfId="0" applyNumberFormat="1" applyFont="1" applyBorder="1" applyAlignment="1">
      <alignment horizontal="right" vertical="center"/>
    </xf>
    <xf numFmtId="49" fontId="6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right" vertical="center"/>
    </xf>
    <xf numFmtId="49" fontId="8" fillId="0" borderId="4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3" fillId="0" borderId="4" xfId="0" applyNumberFormat="1" applyFont="1" applyBorder="1">
      <alignment vertical="center"/>
    </xf>
    <xf numFmtId="49" fontId="13" fillId="0" borderId="0" xfId="0" applyNumberFormat="1" applyFont="1">
      <alignment vertical="center"/>
    </xf>
    <xf numFmtId="49" fontId="14" fillId="0" borderId="0" xfId="0" applyNumberFormat="1" applyFont="1" applyAlignment="1">
      <alignment vertical="center" wrapText="1"/>
    </xf>
    <xf numFmtId="49" fontId="14" fillId="0" borderId="0" xfId="0" applyNumberFormat="1" applyFont="1">
      <alignment vertical="center"/>
    </xf>
    <xf numFmtId="0" fontId="14" fillId="0" borderId="0" xfId="0" applyFont="1">
      <alignment vertical="center"/>
    </xf>
    <xf numFmtId="49" fontId="14" fillId="0" borderId="4" xfId="0" applyNumberFormat="1" applyFont="1" applyBorder="1">
      <alignment vertical="center"/>
    </xf>
    <xf numFmtId="0" fontId="15" fillId="0" borderId="0" xfId="0" applyFont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justify" vertical="center" wrapText="1"/>
    </xf>
    <xf numFmtId="49" fontId="15" fillId="0" borderId="7" xfId="0" applyNumberFormat="1" applyFont="1" applyBorder="1" applyAlignment="1">
      <alignment vertical="center" wrapText="1"/>
    </xf>
    <xf numFmtId="49" fontId="15" fillId="0" borderId="8" xfId="0" applyNumberFormat="1" applyFont="1" applyBorder="1" applyAlignment="1">
      <alignment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justify" vertical="center" wrapText="1"/>
    </xf>
    <xf numFmtId="0" fontId="16" fillId="0" borderId="8" xfId="0" applyFont="1" applyBorder="1" applyAlignment="1">
      <alignment horizontal="justify" vertical="center" wrapText="1"/>
    </xf>
    <xf numFmtId="0" fontId="0" fillId="0" borderId="8" xfId="0" applyBorder="1">
      <alignment vertical="center"/>
    </xf>
    <xf numFmtId="49" fontId="17" fillId="0" borderId="10" xfId="0" applyNumberFormat="1" applyFont="1" applyBorder="1" applyAlignment="1">
      <alignment horizontal="center" vertical="center" wrapText="1" shrinkToFit="1"/>
    </xf>
    <xf numFmtId="49" fontId="3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right" vertical="center"/>
    </xf>
    <xf numFmtId="49" fontId="13" fillId="0" borderId="12" xfId="0" applyNumberFormat="1" applyFont="1" applyBorder="1">
      <alignment vertical="center"/>
    </xf>
    <xf numFmtId="49" fontId="14" fillId="0" borderId="12" xfId="0" applyNumberFormat="1" applyFont="1" applyBorder="1" applyAlignment="1">
      <alignment vertical="center" wrapText="1"/>
    </xf>
    <xf numFmtId="49" fontId="14" fillId="0" borderId="12" xfId="0" applyNumberFormat="1" applyFont="1" applyBorder="1">
      <alignment vertical="center"/>
    </xf>
    <xf numFmtId="49" fontId="0" fillId="0" borderId="13" xfId="0" applyNumberFormat="1" applyBorder="1" applyAlignment="1">
      <alignment horizontal="right" vertical="center"/>
    </xf>
    <xf numFmtId="49" fontId="3" fillId="0" borderId="14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right" vertical="center"/>
    </xf>
    <xf numFmtId="49" fontId="13" fillId="0" borderId="15" xfId="0" applyNumberFormat="1" applyFont="1" applyBorder="1">
      <alignment vertical="center"/>
    </xf>
    <xf numFmtId="49" fontId="14" fillId="0" borderId="15" xfId="0" applyNumberFormat="1" applyFont="1" applyBorder="1" applyAlignment="1">
      <alignment vertical="center" wrapText="1"/>
    </xf>
    <xf numFmtId="49" fontId="14" fillId="0" borderId="15" xfId="0" applyNumberFormat="1" applyFont="1" applyBorder="1">
      <alignment vertical="center"/>
    </xf>
    <xf numFmtId="49" fontId="0" fillId="0" borderId="16" xfId="0" applyNumberFormat="1" applyBorder="1" applyAlignment="1">
      <alignment horizontal="right" vertical="center"/>
    </xf>
    <xf numFmtId="49" fontId="18" fillId="0" borderId="0" xfId="0" applyNumberFormat="1" applyFont="1" applyAlignment="1">
      <alignment vertical="center" wrapText="1"/>
    </xf>
    <xf numFmtId="49" fontId="14" fillId="0" borderId="4" xfId="0" applyNumberFormat="1" applyFont="1" applyBorder="1" applyAlignment="1">
      <alignment vertical="center" wrapText="1"/>
    </xf>
    <xf numFmtId="49" fontId="17" fillId="0" borderId="17" xfId="0" applyNumberFormat="1" applyFont="1" applyBorder="1" applyAlignment="1">
      <alignment horizontal="center" vertical="center" wrapText="1" shrinkToFit="1"/>
    </xf>
    <xf numFmtId="0" fontId="15" fillId="0" borderId="18" xfId="0" applyFont="1" applyBorder="1" applyAlignment="1">
      <alignment vertical="center" wrapText="1"/>
    </xf>
    <xf numFmtId="0" fontId="16" fillId="0" borderId="18" xfId="0" applyFont="1" applyBorder="1" applyAlignment="1">
      <alignment horizontal="justify" vertical="center" wrapText="1"/>
    </xf>
    <xf numFmtId="0" fontId="0" fillId="0" borderId="18" xfId="0" applyBorder="1">
      <alignment vertical="center"/>
    </xf>
    <xf numFmtId="49" fontId="6" fillId="0" borderId="18" xfId="0" applyNumberFormat="1" applyFont="1" applyBorder="1" applyAlignment="1">
      <alignment horizontal="center" vertical="center" wrapText="1"/>
    </xf>
    <xf numFmtId="0" fontId="16" fillId="0" borderId="18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49" fontId="15" fillId="0" borderId="18" xfId="0" applyNumberFormat="1" applyFont="1" applyBorder="1" applyAlignment="1">
      <alignment vertical="center" wrapText="1"/>
    </xf>
    <xf numFmtId="0" fontId="15" fillId="0" borderId="19" xfId="0" applyFont="1" applyBorder="1" applyAlignment="1">
      <alignment vertical="center" wrapText="1"/>
    </xf>
    <xf numFmtId="176" fontId="15" fillId="0" borderId="18" xfId="0" applyNumberFormat="1" applyFont="1" applyBorder="1" applyAlignment="1">
      <alignment horizontal="left" vertical="center" wrapText="1"/>
    </xf>
    <xf numFmtId="0" fontId="16" fillId="0" borderId="18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justify" vertical="center" wrapText="1"/>
    </xf>
    <xf numFmtId="0" fontId="24" fillId="0" borderId="18" xfId="0" applyFont="1" applyBorder="1" applyAlignment="1">
      <alignment horizontal="justify" vertical="center" wrapText="1"/>
    </xf>
    <xf numFmtId="0" fontId="26" fillId="0" borderId="18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22" fillId="0" borderId="18" xfId="0" applyFont="1" applyBorder="1" applyAlignment="1">
      <alignment horizontal="left" vertical="center" wrapText="1"/>
    </xf>
    <xf numFmtId="0" fontId="29" fillId="0" borderId="18" xfId="0" applyFont="1" applyBorder="1" applyAlignment="1">
      <alignment horizontal="left" vertical="center" wrapText="1"/>
    </xf>
    <xf numFmtId="0" fontId="29" fillId="0" borderId="18" xfId="0" applyFont="1" applyBorder="1" applyAlignment="1">
      <alignment horizontal="center" vertical="center" wrapText="1"/>
    </xf>
    <xf numFmtId="176" fontId="9" fillId="0" borderId="18" xfId="0" applyNumberFormat="1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26" fillId="0" borderId="18" xfId="0" applyFont="1" applyBorder="1" applyAlignment="1">
      <alignment horizontal="justify" vertical="center" wrapText="1"/>
    </xf>
    <xf numFmtId="49" fontId="22" fillId="0" borderId="18" xfId="0" applyNumberFormat="1" applyFont="1" applyBorder="1" applyAlignment="1">
      <alignment horizontal="left" vertical="center" wrapText="1"/>
    </xf>
    <xf numFmtId="0" fontId="22" fillId="0" borderId="18" xfId="0" applyFont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49" fontId="11" fillId="0" borderId="18" xfId="0" applyNumberFormat="1" applyFont="1" applyBorder="1" applyAlignment="1">
      <alignment horizontal="center" vertical="center" wrapText="1"/>
    </xf>
    <xf numFmtId="49" fontId="11" fillId="0" borderId="20" xfId="0" applyNumberFormat="1" applyFont="1" applyBorder="1" applyAlignment="1">
      <alignment horizontal="center" vertical="center" wrapText="1"/>
    </xf>
    <xf numFmtId="0" fontId="20" fillId="0" borderId="18" xfId="0" applyFont="1" applyBorder="1" applyAlignment="1">
      <alignment vertical="center" wrapText="1"/>
    </xf>
    <xf numFmtId="0" fontId="30" fillId="0" borderId="18" xfId="0" applyFont="1" applyBorder="1" applyAlignment="1">
      <alignment vertical="center" wrapText="1"/>
    </xf>
    <xf numFmtId="0" fontId="31" fillId="0" borderId="18" xfId="0" applyFont="1" applyBorder="1" applyAlignment="1">
      <alignment horizontal="justify" vertical="center" wrapText="1"/>
    </xf>
    <xf numFmtId="49" fontId="32" fillId="0" borderId="18" xfId="0" applyNumberFormat="1" applyFont="1" applyBorder="1" applyAlignment="1">
      <alignment horizontal="center" vertical="center" wrapText="1"/>
    </xf>
    <xf numFmtId="49" fontId="30" fillId="0" borderId="18" xfId="0" applyNumberFormat="1" applyFont="1" applyBorder="1" applyAlignment="1">
      <alignment vertical="center" wrapText="1"/>
    </xf>
    <xf numFmtId="0" fontId="32" fillId="0" borderId="18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5" fillId="0" borderId="21" xfId="0" applyFont="1" applyBorder="1" applyAlignment="1">
      <alignment vertical="center" wrapText="1"/>
    </xf>
    <xf numFmtId="0" fontId="15" fillId="0" borderId="17" xfId="0" applyFont="1" applyBorder="1" applyAlignment="1">
      <alignment vertical="center" wrapText="1"/>
    </xf>
    <xf numFmtId="0" fontId="33" fillId="0" borderId="0" xfId="2" applyFill="1" applyAlignment="1">
      <alignment vertical="center" wrapText="1"/>
    </xf>
    <xf numFmtId="49" fontId="0" fillId="0" borderId="15" xfId="0" applyNumberFormat="1" applyBorder="1">
      <alignment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2" fillId="0" borderId="17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49" fontId="33" fillId="0" borderId="0" xfId="2" applyNumberFormat="1">
      <alignment vertical="center"/>
    </xf>
  </cellXfs>
  <cellStyles count="3">
    <cellStyle name="쉼표 [0] 2" xfId="1" xr:uid="{2D1CFF34-D6AA-4AF6-B265-6B701DDD07AB}"/>
    <cellStyle name="표준" xfId="0" builtinId="0"/>
    <cellStyle name="하이퍼링크" xfId="2" builtinId="8"/>
  </cellStyles>
  <dxfs count="11">
    <dxf>
      <numFmt numFmtId="30" formatCode="@"/>
    </dxf>
    <dxf>
      <numFmt numFmtId="30" formatCode="@"/>
      <border diagonalUp="0" diagonalDown="0">
        <left style="thin">
          <color theme="4"/>
        </left>
        <right style="thin">
          <color theme="4"/>
        </right>
        <top/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EFCAA0-086F-4D39-AE74-302C1E354D79}" name="표2" displayName="표2" ref="A2:I15" totalsRowShown="0" headerRowDxfId="10" dataDxfId="9">
  <autoFilter ref="A2:I15" xr:uid="{CAEFCAA0-086F-4D39-AE74-302C1E354D7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33F839B1-C598-49AA-B95E-87078F43F620}" name="일" dataDxfId="8"/>
    <tableColumn id="2" xr3:uid="{99DEE7A8-96AF-4B98-A557-02FAB950AC77}" name="월" dataDxfId="7"/>
    <tableColumn id="3" xr3:uid="{D582F653-C3B8-4A9C-B698-F84318043686}" name="화" dataDxfId="6"/>
    <tableColumn id="4" xr3:uid="{565323EF-E708-4100-A097-6B0A86005497}" name="수" dataDxfId="5"/>
    <tableColumn id="5" xr3:uid="{D5F273B7-D408-43B5-831C-27DA2A770C37}" name="목" dataDxfId="4"/>
    <tableColumn id="6" xr3:uid="{52C2400A-21E7-4CBE-9A53-EBDC617CF400}" name="금" dataDxfId="3"/>
    <tableColumn id="7" xr3:uid="{19A6F717-A604-4541-A4C6-CAE1EAB3F816}" name="토" dataDxfId="2"/>
    <tableColumn id="8" xr3:uid="{25031584-82F6-41C3-AD4C-1E35FFB6CAF5}" name="비고" dataDxfId="1"/>
    <tableColumn id="9" xr3:uid="{C359746C-146D-4A3D-8609-7B58FDCBFBAC}" name="비고2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mekeyace.kbsn.or.k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9C82-26D3-405D-9FA2-A93DB7BF3487}">
  <dimension ref="A1:I15"/>
  <sheetViews>
    <sheetView tabSelected="1" topLeftCell="A10" zoomScale="85" zoomScaleNormal="85" workbookViewId="0">
      <selection activeCell="B14" sqref="B14"/>
    </sheetView>
  </sheetViews>
  <sheetFormatPr defaultRowHeight="16.5" x14ac:dyDescent="0.3"/>
  <cols>
    <col min="1" max="5" width="28.125" customWidth="1"/>
    <col min="6" max="6" width="30.375" customWidth="1"/>
    <col min="7" max="7" width="40.75" customWidth="1"/>
    <col min="8" max="8" width="32.875" customWidth="1"/>
    <col min="9" max="9" width="34.125" customWidth="1"/>
  </cols>
  <sheetData>
    <row r="1" spans="1:9" ht="31.5" customHeight="1" x14ac:dyDescent="0.3">
      <c r="A1" s="89" t="s">
        <v>8</v>
      </c>
      <c r="B1" s="90"/>
      <c r="C1" s="90"/>
      <c r="D1" s="90"/>
      <c r="E1" s="90"/>
      <c r="F1" s="90"/>
      <c r="G1" s="90"/>
      <c r="H1" s="91"/>
    </row>
    <row r="2" spans="1:9" ht="23.25" customHeight="1" x14ac:dyDescent="0.3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1" t="s">
        <v>0</v>
      </c>
      <c r="H2" s="39" t="s">
        <v>7</v>
      </c>
      <c r="I2" s="33" t="s">
        <v>40</v>
      </c>
    </row>
    <row r="3" spans="1:9" s="7" customFormat="1" ht="17.25" customHeight="1" x14ac:dyDescent="0.3">
      <c r="A3" s="6" t="s">
        <v>37</v>
      </c>
      <c r="B3" s="7" t="s">
        <v>38</v>
      </c>
      <c r="C3" s="7" t="s">
        <v>9</v>
      </c>
      <c r="D3" s="7" t="s">
        <v>10</v>
      </c>
      <c r="E3" s="7" t="s">
        <v>11</v>
      </c>
      <c r="F3" s="7" t="s">
        <v>12</v>
      </c>
      <c r="G3" s="8" t="s">
        <v>13</v>
      </c>
      <c r="H3" s="40"/>
      <c r="I3" s="34"/>
    </row>
    <row r="4" spans="1:9" ht="196.5" customHeight="1" x14ac:dyDescent="0.3">
      <c r="A4" s="12"/>
      <c r="B4" s="13"/>
      <c r="C4" s="13"/>
      <c r="D4" s="13"/>
      <c r="E4" s="13"/>
      <c r="F4" s="13"/>
      <c r="G4" s="13"/>
      <c r="H4" s="41"/>
      <c r="I4" s="35"/>
    </row>
    <row r="5" spans="1:9" s="7" customFormat="1" ht="17.25" customHeight="1" x14ac:dyDescent="0.3">
      <c r="A5" s="6" t="s">
        <v>14</v>
      </c>
      <c r="B5" s="7" t="s">
        <v>15</v>
      </c>
      <c r="C5" s="7" t="s">
        <v>16</v>
      </c>
      <c r="D5" s="7" t="s">
        <v>17</v>
      </c>
      <c r="E5" s="7" t="s">
        <v>18</v>
      </c>
      <c r="F5" s="7" t="s">
        <v>19</v>
      </c>
      <c r="G5" s="8" t="s">
        <v>279</v>
      </c>
      <c r="H5" s="40"/>
      <c r="I5" s="34"/>
    </row>
    <row r="6" spans="1:9" s="16" customFormat="1" ht="196.5" customHeight="1" x14ac:dyDescent="0.3">
      <c r="A6" s="17"/>
      <c r="B6" s="14" t="s">
        <v>269</v>
      </c>
      <c r="C6" s="14" t="s">
        <v>268</v>
      </c>
      <c r="D6" s="14" t="s">
        <v>267</v>
      </c>
      <c r="E6" s="14" t="s">
        <v>270</v>
      </c>
      <c r="F6" s="14" t="s">
        <v>266</v>
      </c>
      <c r="G6" s="14" t="s">
        <v>271</v>
      </c>
      <c r="H6" s="42" t="s">
        <v>39</v>
      </c>
      <c r="I6" s="36" t="s">
        <v>41</v>
      </c>
    </row>
    <row r="7" spans="1:9" s="7" customFormat="1" ht="17.25" customHeight="1" x14ac:dyDescent="0.3">
      <c r="A7" s="6" t="s">
        <v>20</v>
      </c>
      <c r="B7" s="7" t="s">
        <v>21</v>
      </c>
      <c r="C7" s="7" t="s">
        <v>22</v>
      </c>
      <c r="D7" s="7" t="s">
        <v>23</v>
      </c>
      <c r="E7" s="7" t="s">
        <v>24</v>
      </c>
      <c r="F7" s="7" t="s">
        <v>25</v>
      </c>
      <c r="G7" s="8" t="s">
        <v>26</v>
      </c>
      <c r="H7" s="40"/>
      <c r="I7" s="34"/>
    </row>
    <row r="8" spans="1:9" s="16" customFormat="1" ht="196.5" customHeight="1" x14ac:dyDescent="0.3">
      <c r="A8" s="17"/>
      <c r="B8" s="15" t="s">
        <v>272</v>
      </c>
      <c r="C8" s="15" t="s">
        <v>272</v>
      </c>
      <c r="D8" s="14" t="s">
        <v>273</v>
      </c>
      <c r="E8" s="14" t="s">
        <v>274</v>
      </c>
      <c r="F8" s="45" t="s">
        <v>275</v>
      </c>
      <c r="G8" s="14" t="s">
        <v>278</v>
      </c>
      <c r="H8" s="84" t="s">
        <v>276</v>
      </c>
      <c r="I8" s="37" t="s">
        <v>277</v>
      </c>
    </row>
    <row r="9" spans="1:9" s="7" customFormat="1" ht="17.25" customHeight="1" x14ac:dyDescent="0.3">
      <c r="A9" s="6" t="s">
        <v>27</v>
      </c>
      <c r="B9" s="7" t="s">
        <v>28</v>
      </c>
      <c r="C9" s="7" t="s">
        <v>29</v>
      </c>
      <c r="D9" s="7" t="s">
        <v>30</v>
      </c>
      <c r="E9" s="7" t="s">
        <v>31</v>
      </c>
      <c r="F9" s="7" t="s">
        <v>32</v>
      </c>
      <c r="G9" s="8" t="s">
        <v>33</v>
      </c>
      <c r="H9" s="40"/>
      <c r="I9" s="34"/>
    </row>
    <row r="10" spans="1:9" s="16" customFormat="1" ht="196.5" customHeight="1" x14ac:dyDescent="0.3">
      <c r="A10" s="46"/>
      <c r="B10" s="14" t="s">
        <v>363</v>
      </c>
      <c r="C10" s="45" t="s">
        <v>622</v>
      </c>
      <c r="D10" s="45" t="s">
        <v>623</v>
      </c>
      <c r="E10" s="14" t="s">
        <v>624</v>
      </c>
      <c r="F10" s="14" t="s">
        <v>625</v>
      </c>
      <c r="G10" s="15" t="s">
        <v>626</v>
      </c>
      <c r="H10" s="42" t="s">
        <v>627</v>
      </c>
      <c r="I10" s="36" t="s">
        <v>650</v>
      </c>
    </row>
    <row r="11" spans="1:9" s="7" customFormat="1" ht="17.25" customHeight="1" x14ac:dyDescent="0.3">
      <c r="A11" s="6" t="s">
        <v>34</v>
      </c>
      <c r="B11" s="7" t="s">
        <v>35</v>
      </c>
      <c r="C11" s="7" t="s">
        <v>36</v>
      </c>
      <c r="D11" s="7" t="s">
        <v>37</v>
      </c>
      <c r="E11" s="7" t="s">
        <v>38</v>
      </c>
      <c r="G11" s="8"/>
      <c r="H11" s="40"/>
      <c r="I11" s="34"/>
    </row>
    <row r="12" spans="1:9" s="16" customFormat="1" ht="196.5" customHeight="1" x14ac:dyDescent="0.3">
      <c r="A12" s="87"/>
      <c r="B12" s="14" t="s">
        <v>764</v>
      </c>
      <c r="C12" s="15"/>
      <c r="D12" s="15"/>
      <c r="E12" s="15"/>
      <c r="F12" s="15"/>
      <c r="G12" s="15"/>
      <c r="H12" s="43"/>
      <c r="I12" s="37"/>
    </row>
    <row r="13" spans="1:9" s="1" customFormat="1" ht="17.25" customHeight="1" x14ac:dyDescent="0.3">
      <c r="A13" s="2"/>
      <c r="B13" s="3"/>
      <c r="C13" s="3"/>
      <c r="D13" s="3"/>
      <c r="E13" s="3"/>
      <c r="F13" s="3"/>
      <c r="G13" s="4"/>
      <c r="H13" s="44"/>
      <c r="I13" s="38"/>
    </row>
    <row r="14" spans="1:9" x14ac:dyDescent="0.3">
      <c r="A14" s="5"/>
      <c r="B14" s="99" t="s">
        <v>765</v>
      </c>
      <c r="C14" s="5"/>
      <c r="D14" s="5"/>
      <c r="E14" s="5"/>
      <c r="F14" s="5"/>
      <c r="G14" s="5"/>
      <c r="H14" s="88"/>
      <c r="I14" s="5"/>
    </row>
    <row r="15" spans="1:9" x14ac:dyDescent="0.3">
      <c r="A15" s="5"/>
      <c r="B15" s="5" t="s">
        <v>766</v>
      </c>
      <c r="C15" s="5"/>
      <c r="D15" s="5"/>
      <c r="E15" s="5"/>
      <c r="F15" s="5"/>
      <c r="G15" s="5"/>
      <c r="H15" s="88"/>
      <c r="I15" s="5"/>
    </row>
  </sheetData>
  <mergeCells count="1">
    <mergeCell ref="A1:H1"/>
  </mergeCells>
  <phoneticPr fontId="2" type="noConversion"/>
  <hyperlinks>
    <hyperlink ref="B14" r:id="rId1" xr:uid="{31340625-BC4C-48BB-BD6D-D91FD9F67D66}"/>
  </hyperlinks>
  <pageMargins left="0.7" right="0.7" top="0.75" bottom="0.75" header="0.3" footer="0.3"/>
  <ignoredErrors>
    <ignoredError sqref="A11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7584-46E4-457F-B0DE-5DA52BE23CD6}">
  <dimension ref="A1:A340"/>
  <sheetViews>
    <sheetView showGridLines="0" topLeftCell="A252" zoomScaleNormal="100" zoomScaleSheetLayoutView="115" workbookViewId="0">
      <selection activeCell="D10" sqref="D10"/>
    </sheetView>
  </sheetViews>
  <sheetFormatPr defaultRowHeight="16.5" x14ac:dyDescent="0.3"/>
  <cols>
    <col min="1" max="1" width="79.75" style="18" customWidth="1"/>
  </cols>
  <sheetData>
    <row r="1" spans="1:1" ht="17.25" thickBot="1" x14ac:dyDescent="0.35">
      <c r="A1" s="32" t="s">
        <v>265</v>
      </c>
    </row>
    <row r="2" spans="1:1" x14ac:dyDescent="0.3">
      <c r="A2" s="21" t="s">
        <v>264</v>
      </c>
    </row>
    <row r="3" spans="1:1" x14ac:dyDescent="0.3">
      <c r="A3" s="30"/>
    </row>
    <row r="4" spans="1:1" x14ac:dyDescent="0.3">
      <c r="A4" s="30" t="s">
        <v>263</v>
      </c>
    </row>
    <row r="5" spans="1:1" x14ac:dyDescent="0.3">
      <c r="A5" s="30"/>
    </row>
    <row r="6" spans="1:1" x14ac:dyDescent="0.3">
      <c r="A6" s="30" t="s">
        <v>262</v>
      </c>
    </row>
    <row r="7" spans="1:1" x14ac:dyDescent="0.3">
      <c r="A7" s="30" t="s">
        <v>261</v>
      </c>
    </row>
    <row r="8" spans="1:1" x14ac:dyDescent="0.3">
      <c r="A8" s="30" t="s">
        <v>260</v>
      </c>
    </row>
    <row r="9" spans="1:1" x14ac:dyDescent="0.3">
      <c r="A9" s="31" t="s">
        <v>259</v>
      </c>
    </row>
    <row r="10" spans="1:1" x14ac:dyDescent="0.3">
      <c r="A10" s="30" t="s">
        <v>258</v>
      </c>
    </row>
    <row r="11" spans="1:1" x14ac:dyDescent="0.3">
      <c r="A11" s="30" t="s">
        <v>257</v>
      </c>
    </row>
    <row r="12" spans="1:1" ht="33" x14ac:dyDescent="0.3">
      <c r="A12" s="30" t="s">
        <v>256</v>
      </c>
    </row>
    <row r="13" spans="1:1" x14ac:dyDescent="0.3">
      <c r="A13" s="30" t="s">
        <v>255</v>
      </c>
    </row>
    <row r="14" spans="1:1" x14ac:dyDescent="0.3">
      <c r="A14" s="30"/>
    </row>
    <row r="15" spans="1:1" x14ac:dyDescent="0.3">
      <c r="A15" s="30" t="s">
        <v>254</v>
      </c>
    </row>
    <row r="16" spans="1:1" x14ac:dyDescent="0.3">
      <c r="A16" s="30" t="s">
        <v>253</v>
      </c>
    </row>
    <row r="17" spans="1:1" x14ac:dyDescent="0.3">
      <c r="A17" s="30" t="s">
        <v>252</v>
      </c>
    </row>
    <row r="18" spans="1:1" x14ac:dyDescent="0.3">
      <c r="A18" s="20" t="s">
        <v>251</v>
      </c>
    </row>
    <row r="19" spans="1:1" x14ac:dyDescent="0.3">
      <c r="A19" s="30" t="s">
        <v>250</v>
      </c>
    </row>
    <row r="20" spans="1:1" x14ac:dyDescent="0.3">
      <c r="A20" s="30"/>
    </row>
    <row r="21" spans="1:1" x14ac:dyDescent="0.3">
      <c r="A21" s="30" t="s">
        <v>249</v>
      </c>
    </row>
    <row r="22" spans="1:1" x14ac:dyDescent="0.3">
      <c r="A22" s="20"/>
    </row>
    <row r="23" spans="1:1" x14ac:dyDescent="0.3">
      <c r="A23" s="30" t="s">
        <v>248</v>
      </c>
    </row>
    <row r="24" spans="1:1" x14ac:dyDescent="0.3">
      <c r="A24" s="30"/>
    </row>
    <row r="25" spans="1:1" x14ac:dyDescent="0.3">
      <c r="A25" s="30" t="s">
        <v>247</v>
      </c>
    </row>
    <row r="26" spans="1:1" x14ac:dyDescent="0.3">
      <c r="A26" s="30">
        <v>1</v>
      </c>
    </row>
    <row r="27" spans="1:1" x14ac:dyDescent="0.3">
      <c r="A27" s="30" t="s">
        <v>246</v>
      </c>
    </row>
    <row r="28" spans="1:1" x14ac:dyDescent="0.3">
      <c r="A28" s="30" t="s">
        <v>245</v>
      </c>
    </row>
    <row r="29" spans="1:1" x14ac:dyDescent="0.3">
      <c r="A29" s="30" t="s">
        <v>244</v>
      </c>
    </row>
    <row r="30" spans="1:1" x14ac:dyDescent="0.3">
      <c r="A30" s="30" t="s">
        <v>243</v>
      </c>
    </row>
    <row r="31" spans="1:1" x14ac:dyDescent="0.3">
      <c r="A31" s="30" t="s">
        <v>242</v>
      </c>
    </row>
    <row r="32" spans="1:1" x14ac:dyDescent="0.3">
      <c r="A32" s="30" t="s">
        <v>241</v>
      </c>
    </row>
    <row r="33" spans="1:1" x14ac:dyDescent="0.3">
      <c r="A33" s="30" t="s">
        <v>240</v>
      </c>
    </row>
    <row r="34" spans="1:1" x14ac:dyDescent="0.3">
      <c r="A34" s="30"/>
    </row>
    <row r="35" spans="1:1" x14ac:dyDescent="0.3">
      <c r="A35" s="30" t="s">
        <v>239</v>
      </c>
    </row>
    <row r="36" spans="1:1" x14ac:dyDescent="0.3">
      <c r="A36" s="30" t="s">
        <v>238</v>
      </c>
    </row>
    <row r="37" spans="1:1" x14ac:dyDescent="0.3">
      <c r="A37" s="30"/>
    </row>
    <row r="38" spans="1:1" x14ac:dyDescent="0.3">
      <c r="A38" s="20"/>
    </row>
    <row r="39" spans="1:1" x14ac:dyDescent="0.3">
      <c r="A39" s="30" t="s">
        <v>237</v>
      </c>
    </row>
    <row r="40" spans="1:1" x14ac:dyDescent="0.3">
      <c r="A40" s="30" t="s">
        <v>236</v>
      </c>
    </row>
    <row r="41" spans="1:1" ht="13.5" customHeight="1" x14ac:dyDescent="0.3">
      <c r="A41" s="30" t="s">
        <v>235</v>
      </c>
    </row>
    <row r="42" spans="1:1" ht="32.25" customHeight="1" x14ac:dyDescent="0.3">
      <c r="A42" s="20"/>
    </row>
    <row r="43" spans="1:1" ht="17.25" thickBot="1" x14ac:dyDescent="0.35">
      <c r="A43" s="29" t="s">
        <v>234</v>
      </c>
    </row>
    <row r="44" spans="1:1" ht="33.75" thickBot="1" x14ac:dyDescent="0.35">
      <c r="A44" s="23" t="s">
        <v>200</v>
      </c>
    </row>
    <row r="45" spans="1:1" ht="17.25" thickBot="1" x14ac:dyDescent="0.35">
      <c r="A45" s="22" t="s">
        <v>233</v>
      </c>
    </row>
    <row r="46" spans="1:1" x14ac:dyDescent="0.3">
      <c r="A46" s="28" t="s">
        <v>232</v>
      </c>
    </row>
    <row r="47" spans="1:1" x14ac:dyDescent="0.3">
      <c r="A47" s="26" t="s">
        <v>231</v>
      </c>
    </row>
    <row r="48" spans="1:1" x14ac:dyDescent="0.3">
      <c r="A48" s="26" t="s">
        <v>230</v>
      </c>
    </row>
    <row r="49" spans="1:1" x14ac:dyDescent="0.3">
      <c r="A49" s="26" t="s">
        <v>229</v>
      </c>
    </row>
    <row r="50" spans="1:1" x14ac:dyDescent="0.3">
      <c r="A50" s="26" t="s">
        <v>228</v>
      </c>
    </row>
    <row r="51" spans="1:1" x14ac:dyDescent="0.3">
      <c r="A51" s="26"/>
    </row>
    <row r="52" spans="1:1" x14ac:dyDescent="0.3">
      <c r="A52" s="26" t="s">
        <v>227</v>
      </c>
    </row>
    <row r="53" spans="1:1" x14ac:dyDescent="0.3">
      <c r="A53" s="26"/>
    </row>
    <row r="54" spans="1:1" x14ac:dyDescent="0.3">
      <c r="A54" s="26" t="s">
        <v>226</v>
      </c>
    </row>
    <row r="55" spans="1:1" x14ac:dyDescent="0.3">
      <c r="A55" s="26"/>
    </row>
    <row r="56" spans="1:1" x14ac:dyDescent="0.3">
      <c r="A56" s="26" t="s">
        <v>225</v>
      </c>
    </row>
    <row r="57" spans="1:1" x14ac:dyDescent="0.3">
      <c r="A57" s="26" t="s">
        <v>224</v>
      </c>
    </row>
    <row r="58" spans="1:1" x14ac:dyDescent="0.3">
      <c r="A58" s="26" t="s">
        <v>223</v>
      </c>
    </row>
    <row r="59" spans="1:1" x14ac:dyDescent="0.3">
      <c r="A59" s="26"/>
    </row>
    <row r="60" spans="1:1" x14ac:dyDescent="0.3">
      <c r="A60" s="26" t="s">
        <v>222</v>
      </c>
    </row>
    <row r="61" spans="1:1" x14ac:dyDescent="0.3">
      <c r="A61" s="26" t="s">
        <v>221</v>
      </c>
    </row>
    <row r="62" spans="1:1" x14ac:dyDescent="0.3">
      <c r="A62" s="26"/>
    </row>
    <row r="63" spans="1:1" x14ac:dyDescent="0.3">
      <c r="A63" s="26"/>
    </row>
    <row r="64" spans="1:1" x14ac:dyDescent="0.3">
      <c r="A64" s="26" t="s">
        <v>220</v>
      </c>
    </row>
    <row r="65" spans="1:1" x14ac:dyDescent="0.3">
      <c r="A65" s="26"/>
    </row>
    <row r="66" spans="1:1" x14ac:dyDescent="0.3">
      <c r="A66" s="26" t="s">
        <v>219</v>
      </c>
    </row>
    <row r="67" spans="1:1" x14ac:dyDescent="0.3">
      <c r="A67" s="26" t="s">
        <v>218</v>
      </c>
    </row>
    <row r="68" spans="1:1" x14ac:dyDescent="0.3">
      <c r="A68" s="26"/>
    </row>
    <row r="69" spans="1:1" x14ac:dyDescent="0.3">
      <c r="A69" s="26">
        <v>200</v>
      </c>
    </row>
    <row r="70" spans="1:1" x14ac:dyDescent="0.3">
      <c r="A70" s="26">
        <v>301</v>
      </c>
    </row>
    <row r="71" spans="1:1" x14ac:dyDescent="0.3">
      <c r="A71" s="26">
        <v>302</v>
      </c>
    </row>
    <row r="72" spans="1:1" x14ac:dyDescent="0.3">
      <c r="A72" s="26">
        <v>303</v>
      </c>
    </row>
    <row r="73" spans="1:1" x14ac:dyDescent="0.3">
      <c r="A73" s="26">
        <v>401</v>
      </c>
    </row>
    <row r="74" spans="1:1" x14ac:dyDescent="0.3">
      <c r="A74" s="26">
        <v>402</v>
      </c>
    </row>
    <row r="75" spans="1:1" x14ac:dyDescent="0.3">
      <c r="A75" s="26">
        <v>403</v>
      </c>
    </row>
    <row r="76" spans="1:1" x14ac:dyDescent="0.3">
      <c r="A76" s="26">
        <v>404</v>
      </c>
    </row>
    <row r="77" spans="1:1" x14ac:dyDescent="0.3">
      <c r="A77" s="26">
        <v>405</v>
      </c>
    </row>
    <row r="78" spans="1:1" x14ac:dyDescent="0.3">
      <c r="A78" s="26"/>
    </row>
    <row r="79" spans="1:1" x14ac:dyDescent="0.3">
      <c r="A79" s="26"/>
    </row>
    <row r="80" spans="1:1" x14ac:dyDescent="0.3">
      <c r="A80" s="26" t="s">
        <v>217</v>
      </c>
    </row>
    <row r="81" spans="1:1" x14ac:dyDescent="0.3">
      <c r="A81" s="26" t="s">
        <v>216</v>
      </c>
    </row>
    <row r="82" spans="1:1" x14ac:dyDescent="0.3">
      <c r="A82" s="26"/>
    </row>
    <row r="83" spans="1:1" x14ac:dyDescent="0.3">
      <c r="A83" s="26" t="s">
        <v>215</v>
      </c>
    </row>
    <row r="84" spans="1:1" x14ac:dyDescent="0.3">
      <c r="A84" s="26" t="s">
        <v>214</v>
      </c>
    </row>
    <row r="85" spans="1:1" x14ac:dyDescent="0.3">
      <c r="A85" s="26"/>
    </row>
    <row r="86" spans="1:1" x14ac:dyDescent="0.3">
      <c r="A86" s="26" t="s">
        <v>213</v>
      </c>
    </row>
    <row r="87" spans="1:1" x14ac:dyDescent="0.3">
      <c r="A87" s="26"/>
    </row>
    <row r="88" spans="1:1" x14ac:dyDescent="0.3">
      <c r="A88" s="26" t="s">
        <v>212</v>
      </c>
    </row>
    <row r="89" spans="1:1" x14ac:dyDescent="0.3">
      <c r="A89" s="26"/>
    </row>
    <row r="90" spans="1:1" x14ac:dyDescent="0.3">
      <c r="A90" s="26" t="s">
        <v>211</v>
      </c>
    </row>
    <row r="91" spans="1:1" x14ac:dyDescent="0.3">
      <c r="A91" s="26" t="s">
        <v>210</v>
      </c>
    </row>
    <row r="92" spans="1:1" x14ac:dyDescent="0.3">
      <c r="A92" s="26" t="s">
        <v>209</v>
      </c>
    </row>
    <row r="93" spans="1:1" x14ac:dyDescent="0.3">
      <c r="A93" s="26" t="s">
        <v>208</v>
      </c>
    </row>
    <row r="94" spans="1:1" x14ac:dyDescent="0.3">
      <c r="A94" s="26" t="s">
        <v>207</v>
      </c>
    </row>
    <row r="95" spans="1:1" x14ac:dyDescent="0.3">
      <c r="A95" s="26" t="s">
        <v>206</v>
      </c>
    </row>
    <row r="96" spans="1:1" x14ac:dyDescent="0.3">
      <c r="A96" s="26" t="s">
        <v>205</v>
      </c>
    </row>
    <row r="97" spans="1:1" x14ac:dyDescent="0.3">
      <c r="A97" s="26" t="s">
        <v>204</v>
      </c>
    </row>
    <row r="98" spans="1:1" x14ac:dyDescent="0.3">
      <c r="A98" s="26" t="s">
        <v>203</v>
      </c>
    </row>
    <row r="99" spans="1:1" x14ac:dyDescent="0.3">
      <c r="A99" s="26" t="s">
        <v>202</v>
      </c>
    </row>
    <row r="100" spans="1:1" ht="17.25" thickBot="1" x14ac:dyDescent="0.35">
      <c r="A100" s="27" t="s">
        <v>201</v>
      </c>
    </row>
    <row r="101" spans="1:1" ht="33.75" thickBot="1" x14ac:dyDescent="0.35">
      <c r="A101" s="23" t="s">
        <v>200</v>
      </c>
    </row>
    <row r="102" spans="1:1" ht="17.25" thickBot="1" x14ac:dyDescent="0.35">
      <c r="A102" s="22" t="s">
        <v>199</v>
      </c>
    </row>
    <row r="103" spans="1:1" x14ac:dyDescent="0.3">
      <c r="A103" s="21"/>
    </row>
    <row r="104" spans="1:1" x14ac:dyDescent="0.3">
      <c r="A104" s="20" t="s">
        <v>198</v>
      </c>
    </row>
    <row r="105" spans="1:1" x14ac:dyDescent="0.3">
      <c r="A105" s="20" t="s">
        <v>197</v>
      </c>
    </row>
    <row r="106" spans="1:1" x14ac:dyDescent="0.3">
      <c r="A106" s="20"/>
    </row>
    <row r="107" spans="1:1" x14ac:dyDescent="0.3">
      <c r="A107" s="20" t="s">
        <v>196</v>
      </c>
    </row>
    <row r="108" spans="1:1" x14ac:dyDescent="0.3">
      <c r="A108" s="20" t="s">
        <v>195</v>
      </c>
    </row>
    <row r="109" spans="1:1" x14ac:dyDescent="0.3">
      <c r="A109" s="20"/>
    </row>
    <row r="110" spans="1:1" x14ac:dyDescent="0.3">
      <c r="A110" s="20" t="s">
        <v>194</v>
      </c>
    </row>
    <row r="111" spans="1:1" x14ac:dyDescent="0.3">
      <c r="A111" s="20" t="s">
        <v>193</v>
      </c>
    </row>
    <row r="112" spans="1:1" x14ac:dyDescent="0.3">
      <c r="A112" s="20" t="s">
        <v>192</v>
      </c>
    </row>
    <row r="113" spans="1:1" x14ac:dyDescent="0.3">
      <c r="A113" s="20" t="s">
        <v>191</v>
      </c>
    </row>
    <row r="114" spans="1:1" x14ac:dyDescent="0.3">
      <c r="A114" s="20"/>
    </row>
    <row r="115" spans="1:1" x14ac:dyDescent="0.3">
      <c r="A115" s="20" t="s">
        <v>190</v>
      </c>
    </row>
    <row r="116" spans="1:1" x14ac:dyDescent="0.3">
      <c r="A116" s="20" t="s">
        <v>189</v>
      </c>
    </row>
    <row r="117" spans="1:1" x14ac:dyDescent="0.3">
      <c r="A117" s="20" t="s">
        <v>188</v>
      </c>
    </row>
    <row r="118" spans="1:1" x14ac:dyDescent="0.3">
      <c r="A118" s="20" t="s">
        <v>187</v>
      </c>
    </row>
    <row r="119" spans="1:1" x14ac:dyDescent="0.3">
      <c r="A119" s="20" t="s">
        <v>186</v>
      </c>
    </row>
    <row r="120" spans="1:1" x14ac:dyDescent="0.3">
      <c r="A120" s="20" t="s">
        <v>185</v>
      </c>
    </row>
    <row r="121" spans="1:1" x14ac:dyDescent="0.3">
      <c r="A121" s="20" t="s">
        <v>184</v>
      </c>
    </row>
    <row r="122" spans="1:1" x14ac:dyDescent="0.3">
      <c r="A122" s="20" t="s">
        <v>183</v>
      </c>
    </row>
    <row r="123" spans="1:1" x14ac:dyDescent="0.3">
      <c r="A123" s="20"/>
    </row>
    <row r="124" spans="1:1" x14ac:dyDescent="0.3">
      <c r="A124" s="20" t="s">
        <v>182</v>
      </c>
    </row>
    <row r="125" spans="1:1" x14ac:dyDescent="0.3">
      <c r="A125" s="20"/>
    </row>
    <row r="126" spans="1:1" x14ac:dyDescent="0.3">
      <c r="A126" s="20" t="s">
        <v>181</v>
      </c>
    </row>
    <row r="127" spans="1:1" x14ac:dyDescent="0.3">
      <c r="A127" s="20" t="s">
        <v>180</v>
      </c>
    </row>
    <row r="128" spans="1:1" x14ac:dyDescent="0.3">
      <c r="A128" s="20"/>
    </row>
    <row r="129" spans="1:1" x14ac:dyDescent="0.3">
      <c r="A129" s="20" t="s">
        <v>179</v>
      </c>
    </row>
    <row r="130" spans="1:1" x14ac:dyDescent="0.3">
      <c r="A130" s="20" t="s">
        <v>178</v>
      </c>
    </row>
    <row r="131" spans="1:1" x14ac:dyDescent="0.3">
      <c r="A131" s="20" t="s">
        <v>177</v>
      </c>
    </row>
    <row r="132" spans="1:1" x14ac:dyDescent="0.3">
      <c r="A132" s="20" t="s">
        <v>176</v>
      </c>
    </row>
    <row r="133" spans="1:1" x14ac:dyDescent="0.3">
      <c r="A133" s="20" t="e">
        <f>--다른위치 찾았을경우</f>
        <v>#NAME?</v>
      </c>
    </row>
    <row r="134" spans="1:1" x14ac:dyDescent="0.3">
      <c r="A134" s="20" t="s">
        <v>175</v>
      </c>
    </row>
    <row r="135" spans="1:1" x14ac:dyDescent="0.3">
      <c r="A135" s="20" t="e">
        <f>--다른위치를 요청했을 경우</f>
        <v>#NAME?</v>
      </c>
    </row>
    <row r="136" spans="1:1" ht="33" x14ac:dyDescent="0.3">
      <c r="A136" s="20" t="s">
        <v>174</v>
      </c>
    </row>
    <row r="137" spans="1:1" x14ac:dyDescent="0.3">
      <c r="A137" s="20"/>
    </row>
    <row r="138" spans="1:1" x14ac:dyDescent="0.3">
      <c r="A138" s="20" t="s">
        <v>173</v>
      </c>
    </row>
    <row r="139" spans="1:1" x14ac:dyDescent="0.3">
      <c r="A139" s="20" t="s">
        <v>172</v>
      </c>
    </row>
    <row r="140" spans="1:1" x14ac:dyDescent="0.3">
      <c r="A140" s="20" t="s">
        <v>171</v>
      </c>
    </row>
    <row r="141" spans="1:1" x14ac:dyDescent="0.3">
      <c r="A141" s="20" t="s">
        <v>170</v>
      </c>
    </row>
    <row r="142" spans="1:1" x14ac:dyDescent="0.3">
      <c r="A142" s="20" t="s">
        <v>169</v>
      </c>
    </row>
    <row r="143" spans="1:1" x14ac:dyDescent="0.3">
      <c r="A143" s="20" t="s">
        <v>168</v>
      </c>
    </row>
    <row r="144" spans="1:1" x14ac:dyDescent="0.3">
      <c r="A144" s="20" t="s">
        <v>167</v>
      </c>
    </row>
    <row r="145" spans="1:1" x14ac:dyDescent="0.3">
      <c r="A145" s="20"/>
    </row>
    <row r="146" spans="1:1" x14ac:dyDescent="0.3">
      <c r="A146" s="20"/>
    </row>
    <row r="147" spans="1:1" x14ac:dyDescent="0.3">
      <c r="A147" s="20" t="s">
        <v>166</v>
      </c>
    </row>
    <row r="148" spans="1:1" x14ac:dyDescent="0.3">
      <c r="A148" s="20" t="s">
        <v>165</v>
      </c>
    </row>
    <row r="149" spans="1:1" x14ac:dyDescent="0.3">
      <c r="A149" s="20" t="s">
        <v>164</v>
      </c>
    </row>
    <row r="150" spans="1:1" x14ac:dyDescent="0.3">
      <c r="A150" s="20" t="s">
        <v>163</v>
      </c>
    </row>
    <row r="151" spans="1:1" x14ac:dyDescent="0.3">
      <c r="A151" s="20"/>
    </row>
    <row r="152" spans="1:1" x14ac:dyDescent="0.3">
      <c r="A152" s="20" t="s">
        <v>162</v>
      </c>
    </row>
    <row r="153" spans="1:1" x14ac:dyDescent="0.3">
      <c r="A153" s="20" t="s">
        <v>161</v>
      </c>
    </row>
    <row r="154" spans="1:1" x14ac:dyDescent="0.3">
      <c r="A154" s="20" t="s">
        <v>160</v>
      </c>
    </row>
    <row r="155" spans="1:1" x14ac:dyDescent="0.3">
      <c r="A155" s="20"/>
    </row>
    <row r="156" spans="1:1" x14ac:dyDescent="0.3">
      <c r="A156" s="20"/>
    </row>
    <row r="157" spans="1:1" x14ac:dyDescent="0.3">
      <c r="A157" s="20" t="s">
        <v>159</v>
      </c>
    </row>
    <row r="158" spans="1:1" x14ac:dyDescent="0.3">
      <c r="A158" s="20" t="s">
        <v>158</v>
      </c>
    </row>
    <row r="159" spans="1:1" x14ac:dyDescent="0.3">
      <c r="A159" s="20" t="s">
        <v>157</v>
      </c>
    </row>
    <row r="160" spans="1:1" x14ac:dyDescent="0.3">
      <c r="A160" s="20" t="s">
        <v>156</v>
      </c>
    </row>
    <row r="161" spans="1:1" x14ac:dyDescent="0.3">
      <c r="A161" s="20"/>
    </row>
    <row r="162" spans="1:1" x14ac:dyDescent="0.3">
      <c r="A162" s="20" t="s">
        <v>155</v>
      </c>
    </row>
    <row r="163" spans="1:1" x14ac:dyDescent="0.3">
      <c r="A163" s="20" t="s">
        <v>154</v>
      </c>
    </row>
    <row r="164" spans="1:1" x14ac:dyDescent="0.3">
      <c r="A164" s="20" t="s">
        <v>153</v>
      </c>
    </row>
    <row r="165" spans="1:1" x14ac:dyDescent="0.3">
      <c r="A165" s="20" t="s">
        <v>152</v>
      </c>
    </row>
    <row r="166" spans="1:1" x14ac:dyDescent="0.3">
      <c r="A166" s="20"/>
    </row>
    <row r="167" spans="1:1" x14ac:dyDescent="0.3">
      <c r="A167" s="20" t="s">
        <v>151</v>
      </c>
    </row>
    <row r="168" spans="1:1" x14ac:dyDescent="0.3">
      <c r="A168" s="20" t="s">
        <v>150</v>
      </c>
    </row>
    <row r="169" spans="1:1" x14ac:dyDescent="0.3">
      <c r="A169" s="20"/>
    </row>
    <row r="170" spans="1:1" x14ac:dyDescent="0.3">
      <c r="A170" s="20" t="s">
        <v>149</v>
      </c>
    </row>
    <row r="171" spans="1:1" x14ac:dyDescent="0.3">
      <c r="A171" s="20" t="s">
        <v>148</v>
      </c>
    </row>
    <row r="172" spans="1:1" x14ac:dyDescent="0.3">
      <c r="A172" s="20" t="s">
        <v>147</v>
      </c>
    </row>
    <row r="173" spans="1:1" x14ac:dyDescent="0.3">
      <c r="A173" s="20" t="s">
        <v>146</v>
      </c>
    </row>
    <row r="174" spans="1:1" x14ac:dyDescent="0.3">
      <c r="A174" s="20"/>
    </row>
    <row r="175" spans="1:1" x14ac:dyDescent="0.3">
      <c r="A175" s="20" t="s">
        <v>145</v>
      </c>
    </row>
    <row r="176" spans="1:1" x14ac:dyDescent="0.3">
      <c r="A176" s="20" t="s">
        <v>144</v>
      </c>
    </row>
    <row r="177" spans="1:1" x14ac:dyDescent="0.3">
      <c r="A177" s="20" t="s">
        <v>143</v>
      </c>
    </row>
    <row r="178" spans="1:1" x14ac:dyDescent="0.3">
      <c r="A178" s="20" t="s">
        <v>142</v>
      </c>
    </row>
    <row r="179" spans="1:1" x14ac:dyDescent="0.3">
      <c r="A179" s="20" t="s">
        <v>141</v>
      </c>
    </row>
    <row r="180" spans="1:1" x14ac:dyDescent="0.3">
      <c r="A180" s="20" t="s">
        <v>140</v>
      </c>
    </row>
    <row r="181" spans="1:1" x14ac:dyDescent="0.3">
      <c r="A181" s="20" t="s">
        <v>139</v>
      </c>
    </row>
    <row r="182" spans="1:1" x14ac:dyDescent="0.3">
      <c r="A182" s="20" t="s">
        <v>138</v>
      </c>
    </row>
    <row r="183" spans="1:1" x14ac:dyDescent="0.3">
      <c r="A183" s="20"/>
    </row>
    <row r="184" spans="1:1" x14ac:dyDescent="0.3">
      <c r="A184" s="20" t="s">
        <v>137</v>
      </c>
    </row>
    <row r="185" spans="1:1" x14ac:dyDescent="0.3">
      <c r="A185" s="20" t="s">
        <v>136</v>
      </c>
    </row>
    <row r="186" spans="1:1" x14ac:dyDescent="0.3">
      <c r="A186" s="92" t="s">
        <v>135</v>
      </c>
    </row>
    <row r="187" spans="1:1" x14ac:dyDescent="0.3">
      <c r="A187" s="92"/>
    </row>
    <row r="188" spans="1:1" x14ac:dyDescent="0.3">
      <c r="A188" s="92"/>
    </row>
    <row r="189" spans="1:1" x14ac:dyDescent="0.3">
      <c r="A189" s="92"/>
    </row>
    <row r="190" spans="1:1" x14ac:dyDescent="0.3">
      <c r="A190" s="92"/>
    </row>
    <row r="191" spans="1:1" x14ac:dyDescent="0.3">
      <c r="A191" s="92"/>
    </row>
    <row r="192" spans="1:1" x14ac:dyDescent="0.3">
      <c r="A192" s="92"/>
    </row>
    <row r="193" spans="1:1" x14ac:dyDescent="0.3">
      <c r="A193" s="92"/>
    </row>
    <row r="194" spans="1:1" x14ac:dyDescent="0.3">
      <c r="A194" s="92"/>
    </row>
    <row r="195" spans="1:1" x14ac:dyDescent="0.3">
      <c r="A195" s="92"/>
    </row>
    <row r="196" spans="1:1" x14ac:dyDescent="0.3">
      <c r="A196" s="92"/>
    </row>
    <row r="197" spans="1:1" x14ac:dyDescent="0.3">
      <c r="A197" s="92"/>
    </row>
    <row r="198" spans="1:1" x14ac:dyDescent="0.3">
      <c r="A198" s="92"/>
    </row>
    <row r="199" spans="1:1" x14ac:dyDescent="0.3">
      <c r="A199" s="92"/>
    </row>
    <row r="200" spans="1:1" x14ac:dyDescent="0.3">
      <c r="A200" s="92"/>
    </row>
    <row r="201" spans="1:1" x14ac:dyDescent="0.3">
      <c r="A201" s="92"/>
    </row>
    <row r="202" spans="1:1" x14ac:dyDescent="0.3">
      <c r="A202" s="92"/>
    </row>
    <row r="203" spans="1:1" x14ac:dyDescent="0.3">
      <c r="A203" s="92"/>
    </row>
    <row r="204" spans="1:1" x14ac:dyDescent="0.3">
      <c r="A204" s="92"/>
    </row>
    <row r="205" spans="1:1" x14ac:dyDescent="0.3">
      <c r="A205" s="92"/>
    </row>
    <row r="206" spans="1:1" x14ac:dyDescent="0.3">
      <c r="A206" s="92"/>
    </row>
    <row r="207" spans="1:1" x14ac:dyDescent="0.3">
      <c r="A207" s="92"/>
    </row>
    <row r="208" spans="1:1" x14ac:dyDescent="0.3">
      <c r="A208" s="92"/>
    </row>
    <row r="209" spans="1:1" x14ac:dyDescent="0.3">
      <c r="A209" s="92"/>
    </row>
    <row r="210" spans="1:1" x14ac:dyDescent="0.3">
      <c r="A210" s="92"/>
    </row>
    <row r="211" spans="1:1" x14ac:dyDescent="0.3">
      <c r="A211" s="92"/>
    </row>
    <row r="212" spans="1:1" x14ac:dyDescent="0.3">
      <c r="A212" s="92"/>
    </row>
    <row r="213" spans="1:1" x14ac:dyDescent="0.3">
      <c r="A213" s="92"/>
    </row>
    <row r="214" spans="1:1" x14ac:dyDescent="0.3">
      <c r="A214" s="20" t="s">
        <v>134</v>
      </c>
    </row>
    <row r="215" spans="1:1" x14ac:dyDescent="0.3">
      <c r="A215" s="20" t="s">
        <v>133</v>
      </c>
    </row>
    <row r="216" spans="1:1" x14ac:dyDescent="0.3">
      <c r="A216" s="20" t="s">
        <v>132</v>
      </c>
    </row>
    <row r="217" spans="1:1" x14ac:dyDescent="0.3">
      <c r="A217" s="20" t="s">
        <v>131</v>
      </c>
    </row>
    <row r="218" spans="1:1" x14ac:dyDescent="0.3">
      <c r="A218" s="20"/>
    </row>
    <row r="219" spans="1:1" x14ac:dyDescent="0.3">
      <c r="A219" s="20"/>
    </row>
    <row r="220" spans="1:1" ht="17.25" thickBot="1" x14ac:dyDescent="0.35">
      <c r="A220" s="19" t="s">
        <v>130</v>
      </c>
    </row>
    <row r="221" spans="1:1" ht="17.25" thickBot="1" x14ac:dyDescent="0.35">
      <c r="A221" s="23" t="s">
        <v>78</v>
      </c>
    </row>
    <row r="222" spans="1:1" ht="17.25" thickBot="1" x14ac:dyDescent="0.35">
      <c r="A222" s="22" t="s">
        <v>129</v>
      </c>
    </row>
    <row r="223" spans="1:1" x14ac:dyDescent="0.3">
      <c r="A223" s="25" t="s">
        <v>128</v>
      </c>
    </row>
    <row r="224" spans="1:1" x14ac:dyDescent="0.3">
      <c r="A224" s="25"/>
    </row>
    <row r="225" spans="1:1" x14ac:dyDescent="0.3">
      <c r="A225" s="25" t="s">
        <v>127</v>
      </c>
    </row>
    <row r="226" spans="1:1" x14ac:dyDescent="0.3">
      <c r="A226" s="25" t="s">
        <v>126</v>
      </c>
    </row>
    <row r="227" spans="1:1" x14ac:dyDescent="0.3">
      <c r="A227" s="25" t="s">
        <v>125</v>
      </c>
    </row>
    <row r="228" spans="1:1" x14ac:dyDescent="0.3">
      <c r="A228" s="25" t="s">
        <v>124</v>
      </c>
    </row>
    <row r="229" spans="1:1" x14ac:dyDescent="0.3">
      <c r="A229" s="25" t="s">
        <v>123</v>
      </c>
    </row>
    <row r="230" spans="1:1" x14ac:dyDescent="0.3">
      <c r="A230" s="25"/>
    </row>
    <row r="231" spans="1:1" x14ac:dyDescent="0.3">
      <c r="A231" s="25"/>
    </row>
    <row r="232" spans="1:1" x14ac:dyDescent="0.3">
      <c r="A232" s="25" t="s">
        <v>122</v>
      </c>
    </row>
    <row r="233" spans="1:1" x14ac:dyDescent="0.3">
      <c r="A233" s="25" t="s">
        <v>121</v>
      </c>
    </row>
    <row r="234" spans="1:1" x14ac:dyDescent="0.3">
      <c r="A234" s="25" t="s">
        <v>120</v>
      </c>
    </row>
    <row r="235" spans="1:1" x14ac:dyDescent="0.3">
      <c r="A235" s="25" t="s">
        <v>119</v>
      </c>
    </row>
    <row r="236" spans="1:1" x14ac:dyDescent="0.3">
      <c r="A236" s="25"/>
    </row>
    <row r="237" spans="1:1" x14ac:dyDescent="0.3">
      <c r="A237" s="25"/>
    </row>
    <row r="238" spans="1:1" x14ac:dyDescent="0.3">
      <c r="A238" s="25" t="s">
        <v>90</v>
      </c>
    </row>
    <row r="239" spans="1:1" x14ac:dyDescent="0.3">
      <c r="A239" s="25" t="s">
        <v>118</v>
      </c>
    </row>
    <row r="240" spans="1:1" x14ac:dyDescent="0.3">
      <c r="A240" s="25"/>
    </row>
    <row r="241" spans="1:1" x14ac:dyDescent="0.3">
      <c r="A241" s="25" t="s">
        <v>117</v>
      </c>
    </row>
    <row r="242" spans="1:1" x14ac:dyDescent="0.3">
      <c r="A242" s="25" t="e">
        <f>-- 싱글 페이지 애플리케이션이란?</f>
        <v>#NAME?</v>
      </c>
    </row>
    <row r="243" spans="1:1" x14ac:dyDescent="0.3">
      <c r="A243" s="25" t="s">
        <v>116</v>
      </c>
    </row>
    <row r="244" spans="1:1" x14ac:dyDescent="0.3">
      <c r="A244" s="25" t="s">
        <v>115</v>
      </c>
    </row>
    <row r="245" spans="1:1" x14ac:dyDescent="0.3">
      <c r="A245" s="25" t="s">
        <v>114</v>
      </c>
    </row>
    <row r="246" spans="1:1" x14ac:dyDescent="0.3">
      <c r="A246" s="25"/>
    </row>
    <row r="247" spans="1:1" x14ac:dyDescent="0.3">
      <c r="A247" s="25"/>
    </row>
    <row r="248" spans="1:1" x14ac:dyDescent="0.3">
      <c r="A248" s="25" t="s">
        <v>113</v>
      </c>
    </row>
    <row r="249" spans="1:1" x14ac:dyDescent="0.3">
      <c r="A249" s="25" t="s">
        <v>112</v>
      </c>
    </row>
    <row r="250" spans="1:1" x14ac:dyDescent="0.3">
      <c r="A250" s="25" t="s">
        <v>111</v>
      </c>
    </row>
    <row r="251" spans="1:1" x14ac:dyDescent="0.3">
      <c r="A251" s="25" t="s">
        <v>110</v>
      </c>
    </row>
    <row r="252" spans="1:1" x14ac:dyDescent="0.3">
      <c r="A252" s="25" t="s">
        <v>109</v>
      </c>
    </row>
    <row r="253" spans="1:1" x14ac:dyDescent="0.3">
      <c r="A253" s="25" t="s">
        <v>108</v>
      </c>
    </row>
    <row r="254" spans="1:1" x14ac:dyDescent="0.3">
      <c r="A254" s="25" t="s">
        <v>107</v>
      </c>
    </row>
    <row r="255" spans="1:1" x14ac:dyDescent="0.3">
      <c r="A255" s="25" t="s">
        <v>106</v>
      </c>
    </row>
    <row r="256" spans="1:1" x14ac:dyDescent="0.3">
      <c r="A256" s="25" t="s">
        <v>105</v>
      </c>
    </row>
    <row r="257" spans="1:1" x14ac:dyDescent="0.3">
      <c r="A257" s="25" t="s">
        <v>104</v>
      </c>
    </row>
    <row r="258" spans="1:1" x14ac:dyDescent="0.3">
      <c r="A258" s="25" t="s">
        <v>103</v>
      </c>
    </row>
    <row r="259" spans="1:1" x14ac:dyDescent="0.3">
      <c r="A259" s="25" t="s">
        <v>102</v>
      </c>
    </row>
    <row r="260" spans="1:1" x14ac:dyDescent="0.3">
      <c r="A260" s="25" t="s">
        <v>101</v>
      </c>
    </row>
    <row r="261" spans="1:1" x14ac:dyDescent="0.3">
      <c r="A261" s="25" t="s">
        <v>100</v>
      </c>
    </row>
    <row r="262" spans="1:1" x14ac:dyDescent="0.3">
      <c r="A262" s="25"/>
    </row>
    <row r="263" spans="1:1" x14ac:dyDescent="0.3">
      <c r="A263" s="25" t="s">
        <v>92</v>
      </c>
    </row>
    <row r="264" spans="1:1" x14ac:dyDescent="0.3">
      <c r="A264" s="25" t="s">
        <v>99</v>
      </c>
    </row>
    <row r="265" spans="1:1" x14ac:dyDescent="0.3">
      <c r="A265" s="25" t="s">
        <v>98</v>
      </c>
    </row>
    <row r="266" spans="1:1" x14ac:dyDescent="0.3">
      <c r="A266" s="25" t="s">
        <v>97</v>
      </c>
    </row>
    <row r="267" spans="1:1" x14ac:dyDescent="0.3">
      <c r="A267" s="25" t="s">
        <v>96</v>
      </c>
    </row>
    <row r="268" spans="1:1" x14ac:dyDescent="0.3">
      <c r="A268" s="25"/>
    </row>
    <row r="269" spans="1:1" x14ac:dyDescent="0.3">
      <c r="A269" s="25" t="s">
        <v>96</v>
      </c>
    </row>
    <row r="270" spans="1:1" x14ac:dyDescent="0.3">
      <c r="A270" s="25"/>
    </row>
    <row r="271" spans="1:1" x14ac:dyDescent="0.3">
      <c r="A271" s="25"/>
    </row>
    <row r="272" spans="1:1" x14ac:dyDescent="0.3">
      <c r="A272" s="25" t="s">
        <v>95</v>
      </c>
    </row>
    <row r="273" spans="1:1" x14ac:dyDescent="0.3">
      <c r="A273" s="25" t="e">
        <f>-- 멀티 페이지 애플리케이션</f>
        <v>#NAME?</v>
      </c>
    </row>
    <row r="274" spans="1:1" x14ac:dyDescent="0.3">
      <c r="A274" s="25" t="s">
        <v>94</v>
      </c>
    </row>
    <row r="275" spans="1:1" x14ac:dyDescent="0.3">
      <c r="A275" s="25"/>
    </row>
    <row r="276" spans="1:1" x14ac:dyDescent="0.3">
      <c r="A276" s="25" t="s">
        <v>93</v>
      </c>
    </row>
    <row r="277" spans="1:1" x14ac:dyDescent="0.3">
      <c r="A277" s="25" t="s">
        <v>92</v>
      </c>
    </row>
    <row r="278" spans="1:1" x14ac:dyDescent="0.3">
      <c r="A278" s="25" t="s">
        <v>91</v>
      </c>
    </row>
    <row r="279" spans="1:1" x14ac:dyDescent="0.3">
      <c r="A279" s="25"/>
    </row>
    <row r="280" spans="1:1" x14ac:dyDescent="0.3">
      <c r="A280" s="25" t="s">
        <v>90</v>
      </c>
    </row>
    <row r="281" spans="1:1" x14ac:dyDescent="0.3">
      <c r="A281" s="25" t="s">
        <v>89</v>
      </c>
    </row>
    <row r="282" spans="1:1" x14ac:dyDescent="0.3">
      <c r="A282" s="25"/>
    </row>
    <row r="283" spans="1:1" x14ac:dyDescent="0.3">
      <c r="A283" s="25" t="s">
        <v>88</v>
      </c>
    </row>
    <row r="284" spans="1:1" x14ac:dyDescent="0.3">
      <c r="A284" s="25" t="s">
        <v>87</v>
      </c>
    </row>
    <row r="285" spans="1:1" x14ac:dyDescent="0.3">
      <c r="A285" s="25" t="s">
        <v>86</v>
      </c>
    </row>
    <row r="286" spans="1:1" x14ac:dyDescent="0.3">
      <c r="A286" s="25" t="s">
        <v>85</v>
      </c>
    </row>
    <row r="287" spans="1:1" x14ac:dyDescent="0.3">
      <c r="A287" s="25" t="s">
        <v>84</v>
      </c>
    </row>
    <row r="288" spans="1:1" x14ac:dyDescent="0.3">
      <c r="A288" s="25" t="s">
        <v>83</v>
      </c>
    </row>
    <row r="289" spans="1:1" x14ac:dyDescent="0.3">
      <c r="A289" s="25" t="s">
        <v>82</v>
      </c>
    </row>
    <row r="290" spans="1:1" x14ac:dyDescent="0.3">
      <c r="A290" s="25" t="s">
        <v>81</v>
      </c>
    </row>
    <row r="291" spans="1:1" x14ac:dyDescent="0.3">
      <c r="A291" s="25" t="s">
        <v>80</v>
      </c>
    </row>
    <row r="292" spans="1:1" ht="17.25" thickBot="1" x14ac:dyDescent="0.35">
      <c r="A292" s="24" t="s">
        <v>79</v>
      </c>
    </row>
    <row r="293" spans="1:1" ht="17.25" thickBot="1" x14ac:dyDescent="0.35">
      <c r="A293" s="23" t="s">
        <v>78</v>
      </c>
    </row>
    <row r="294" spans="1:1" ht="17.25" thickBot="1" x14ac:dyDescent="0.35">
      <c r="A294" s="22" t="s">
        <v>77</v>
      </c>
    </row>
    <row r="295" spans="1:1" x14ac:dyDescent="0.3">
      <c r="A295" s="21" t="s">
        <v>76</v>
      </c>
    </row>
    <row r="296" spans="1:1" x14ac:dyDescent="0.3">
      <c r="A296" s="20" t="s">
        <v>75</v>
      </c>
    </row>
    <row r="297" spans="1:1" x14ac:dyDescent="0.3">
      <c r="A297" s="20" t="s">
        <v>74</v>
      </c>
    </row>
    <row r="298" spans="1:1" x14ac:dyDescent="0.3">
      <c r="A298" s="20"/>
    </row>
    <row r="299" spans="1:1" x14ac:dyDescent="0.3">
      <c r="A299" s="20" t="s">
        <v>73</v>
      </c>
    </row>
    <row r="300" spans="1:1" x14ac:dyDescent="0.3">
      <c r="A300" s="20"/>
    </row>
    <row r="301" spans="1:1" x14ac:dyDescent="0.3">
      <c r="A301" s="20" t="s">
        <v>72</v>
      </c>
    </row>
    <row r="302" spans="1:1" x14ac:dyDescent="0.3">
      <c r="A302" s="20"/>
    </row>
    <row r="303" spans="1:1" x14ac:dyDescent="0.3">
      <c r="A303" s="20" t="s">
        <v>71</v>
      </c>
    </row>
    <row r="304" spans="1:1" x14ac:dyDescent="0.3">
      <c r="A304" s="20"/>
    </row>
    <row r="305" spans="1:1" x14ac:dyDescent="0.3">
      <c r="A305" s="20" t="s">
        <v>70</v>
      </c>
    </row>
    <row r="306" spans="1:1" x14ac:dyDescent="0.3">
      <c r="A306" s="20"/>
    </row>
    <row r="307" spans="1:1" x14ac:dyDescent="0.3">
      <c r="A307" s="20" t="s">
        <v>69</v>
      </c>
    </row>
    <row r="308" spans="1:1" x14ac:dyDescent="0.3">
      <c r="A308" s="20"/>
    </row>
    <row r="309" spans="1:1" x14ac:dyDescent="0.3">
      <c r="A309" s="20" t="s">
        <v>68</v>
      </c>
    </row>
    <row r="310" spans="1:1" x14ac:dyDescent="0.3">
      <c r="A310" s="20" t="s">
        <v>67</v>
      </c>
    </row>
    <row r="311" spans="1:1" x14ac:dyDescent="0.3">
      <c r="A311" s="20" t="s">
        <v>66</v>
      </c>
    </row>
    <row r="312" spans="1:1" x14ac:dyDescent="0.3">
      <c r="A312" s="20" t="s">
        <v>65</v>
      </c>
    </row>
    <row r="313" spans="1:1" x14ac:dyDescent="0.3">
      <c r="A313" s="20" t="s">
        <v>64</v>
      </c>
    </row>
    <row r="314" spans="1:1" x14ac:dyDescent="0.3">
      <c r="A314" s="20" t="s">
        <v>63</v>
      </c>
    </row>
    <row r="315" spans="1:1" x14ac:dyDescent="0.3">
      <c r="A315" s="20" t="s">
        <v>62</v>
      </c>
    </row>
    <row r="316" spans="1:1" x14ac:dyDescent="0.3">
      <c r="A316" s="20"/>
    </row>
    <row r="317" spans="1:1" x14ac:dyDescent="0.3">
      <c r="A317" s="20" t="s">
        <v>61</v>
      </c>
    </row>
    <row r="318" spans="1:1" x14ac:dyDescent="0.3">
      <c r="A318" s="20" t="s">
        <v>60</v>
      </c>
    </row>
    <row r="319" spans="1:1" x14ac:dyDescent="0.3">
      <c r="A319" s="20"/>
    </row>
    <row r="320" spans="1:1" x14ac:dyDescent="0.3">
      <c r="A320" s="20" t="s">
        <v>59</v>
      </c>
    </row>
    <row r="321" spans="1:1" x14ac:dyDescent="0.3">
      <c r="A321" s="20" t="s">
        <v>58</v>
      </c>
    </row>
    <row r="322" spans="1:1" x14ac:dyDescent="0.3">
      <c r="A322" s="20" t="s">
        <v>57</v>
      </c>
    </row>
    <row r="323" spans="1:1" x14ac:dyDescent="0.3">
      <c r="A323" s="20" t="s">
        <v>56</v>
      </c>
    </row>
    <row r="324" spans="1:1" x14ac:dyDescent="0.3">
      <c r="A324" s="20"/>
    </row>
    <row r="325" spans="1:1" x14ac:dyDescent="0.3">
      <c r="A325" s="20" t="s">
        <v>55</v>
      </c>
    </row>
    <row r="326" spans="1:1" x14ac:dyDescent="0.3">
      <c r="A326" s="20"/>
    </row>
    <row r="327" spans="1:1" x14ac:dyDescent="0.3">
      <c r="A327" s="20" t="s">
        <v>54</v>
      </c>
    </row>
    <row r="328" spans="1:1" x14ac:dyDescent="0.3">
      <c r="A328" s="20" t="s">
        <v>53</v>
      </c>
    </row>
    <row r="329" spans="1:1" x14ac:dyDescent="0.3">
      <c r="A329" s="20" t="s">
        <v>52</v>
      </c>
    </row>
    <row r="330" spans="1:1" x14ac:dyDescent="0.3">
      <c r="A330" s="20" t="s">
        <v>51</v>
      </c>
    </row>
    <row r="331" spans="1:1" x14ac:dyDescent="0.3">
      <c r="A331" s="20" t="s">
        <v>50</v>
      </c>
    </row>
    <row r="332" spans="1:1" x14ac:dyDescent="0.3">
      <c r="A332" s="20" t="s">
        <v>49</v>
      </c>
    </row>
    <row r="333" spans="1:1" x14ac:dyDescent="0.3">
      <c r="A333" s="20" t="s">
        <v>48</v>
      </c>
    </row>
    <row r="334" spans="1:1" x14ac:dyDescent="0.3">
      <c r="A334" s="20" t="s">
        <v>47</v>
      </c>
    </row>
    <row r="335" spans="1:1" x14ac:dyDescent="0.3">
      <c r="A335" s="20" t="s">
        <v>46</v>
      </c>
    </row>
    <row r="336" spans="1:1" x14ac:dyDescent="0.3">
      <c r="A336" s="20"/>
    </row>
    <row r="337" spans="1:1" x14ac:dyDescent="0.3">
      <c r="A337" s="20" t="s">
        <v>45</v>
      </c>
    </row>
    <row r="338" spans="1:1" x14ac:dyDescent="0.3">
      <c r="A338" s="20" t="s">
        <v>44</v>
      </c>
    </row>
    <row r="339" spans="1:1" x14ac:dyDescent="0.3">
      <c r="A339" s="20" t="s">
        <v>43</v>
      </c>
    </row>
    <row r="340" spans="1:1" ht="17.25" thickBot="1" x14ac:dyDescent="0.35">
      <c r="A340" s="19" t="s">
        <v>42</v>
      </c>
    </row>
  </sheetData>
  <mergeCells count="1">
    <mergeCell ref="A186:A213"/>
  </mergeCells>
  <phoneticPr fontId="2" type="noConversion"/>
  <pageMargins left="0.7" right="0.7" top="0.75" bottom="0.75" header="0.3" footer="0.3"/>
  <pageSetup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90B4-C84E-48ED-9560-0F0A3DE8A9A3}">
  <dimension ref="A1:C470"/>
  <sheetViews>
    <sheetView showGridLines="0" topLeftCell="A12" zoomScaleNormal="100" zoomScaleSheetLayoutView="115" workbookViewId="0">
      <selection activeCell="C123" sqref="C123"/>
    </sheetView>
  </sheetViews>
  <sheetFormatPr defaultRowHeight="16.5" x14ac:dyDescent="0.3"/>
  <cols>
    <col min="1" max="1" width="79.75" style="18" customWidth="1"/>
  </cols>
  <sheetData>
    <row r="1" spans="1:1" ht="17.25" thickTop="1" x14ac:dyDescent="0.3">
      <c r="A1" s="47"/>
    </row>
    <row r="2" spans="1:1" x14ac:dyDescent="0.3">
      <c r="A2" s="48" t="s">
        <v>280</v>
      </c>
    </row>
    <row r="3" spans="1:1" x14ac:dyDescent="0.3">
      <c r="A3" s="49" t="s">
        <v>281</v>
      </c>
    </row>
    <row r="4" spans="1:1" x14ac:dyDescent="0.3">
      <c r="A4" s="49" t="s">
        <v>282</v>
      </c>
    </row>
    <row r="5" spans="1:1" x14ac:dyDescent="0.3">
      <c r="A5" s="49" t="s">
        <v>283</v>
      </c>
    </row>
    <row r="6" spans="1:1" x14ac:dyDescent="0.3">
      <c r="A6" s="49" t="s">
        <v>284</v>
      </c>
    </row>
    <row r="7" spans="1:1" x14ac:dyDescent="0.3">
      <c r="A7" s="49"/>
    </row>
    <row r="8" spans="1:1" x14ac:dyDescent="0.3">
      <c r="A8" s="49" t="s">
        <v>285</v>
      </c>
    </row>
    <row r="9" spans="1:1" x14ac:dyDescent="0.3">
      <c r="A9" s="50"/>
    </row>
    <row r="10" spans="1:1" x14ac:dyDescent="0.3">
      <c r="A10" s="49" t="s">
        <v>286</v>
      </c>
    </row>
    <row r="11" spans="1:1" x14ac:dyDescent="0.3">
      <c r="A11" s="49"/>
    </row>
    <row r="12" spans="1:1" x14ac:dyDescent="0.3">
      <c r="A12" s="49" t="s">
        <v>287</v>
      </c>
    </row>
    <row r="13" spans="1:1" x14ac:dyDescent="0.3">
      <c r="A13" s="49" t="s">
        <v>288</v>
      </c>
    </row>
    <row r="14" spans="1:1" x14ac:dyDescent="0.3">
      <c r="A14" s="49"/>
    </row>
    <row r="15" spans="1:1" x14ac:dyDescent="0.3">
      <c r="A15" s="49" t="s">
        <v>289</v>
      </c>
    </row>
    <row r="16" spans="1:1" x14ac:dyDescent="0.3">
      <c r="A16" s="49"/>
    </row>
    <row r="17" spans="1:1" x14ac:dyDescent="0.3">
      <c r="A17" s="49" t="s">
        <v>290</v>
      </c>
    </row>
    <row r="18" spans="1:1" x14ac:dyDescent="0.3">
      <c r="A18" s="48" t="s">
        <v>291</v>
      </c>
    </row>
    <row r="19" spans="1:1" x14ac:dyDescent="0.3">
      <c r="A19" s="49"/>
    </row>
    <row r="20" spans="1:1" x14ac:dyDescent="0.3">
      <c r="A20" s="49" t="s">
        <v>292</v>
      </c>
    </row>
    <row r="21" spans="1:1" x14ac:dyDescent="0.3">
      <c r="A21" s="49" t="s">
        <v>324</v>
      </c>
    </row>
    <row r="22" spans="1:1" x14ac:dyDescent="0.3">
      <c r="A22" s="48" t="s">
        <v>325</v>
      </c>
    </row>
    <row r="23" spans="1:1" x14ac:dyDescent="0.3">
      <c r="A23" s="49"/>
    </row>
    <row r="24" spans="1:1" x14ac:dyDescent="0.3">
      <c r="A24" s="49" t="s">
        <v>326</v>
      </c>
    </row>
    <row r="25" spans="1:1" x14ac:dyDescent="0.3">
      <c r="A25" s="49" t="s">
        <v>327</v>
      </c>
    </row>
    <row r="26" spans="1:1" x14ac:dyDescent="0.3">
      <c r="A26" s="49" t="s">
        <v>328</v>
      </c>
    </row>
    <row r="27" spans="1:1" x14ac:dyDescent="0.3">
      <c r="A27" s="49" t="s">
        <v>329</v>
      </c>
    </row>
    <row r="28" spans="1:1" x14ac:dyDescent="0.3">
      <c r="A28" s="49"/>
    </row>
    <row r="29" spans="1:1" x14ac:dyDescent="0.3">
      <c r="A29" s="49" t="s">
        <v>330</v>
      </c>
    </row>
    <row r="30" spans="1:1" x14ac:dyDescent="0.3">
      <c r="A30" s="49" t="s">
        <v>331</v>
      </c>
    </row>
    <row r="31" spans="1:1" x14ac:dyDescent="0.3">
      <c r="A31" s="49" t="s">
        <v>332</v>
      </c>
    </row>
    <row r="32" spans="1:1" x14ac:dyDescent="0.3">
      <c r="A32" s="49"/>
    </row>
    <row r="33" spans="1:1" x14ac:dyDescent="0.3">
      <c r="A33" s="49"/>
    </row>
    <row r="34" spans="1:1" x14ac:dyDescent="0.3">
      <c r="A34" s="49" t="e">
        <f>--하지만 소통을 해야하니 ANSI가 규정한 것으로 문자를 읽고,쓰기위한 (미국표준방식)</f>
        <v>#NAME?</v>
      </c>
    </row>
    <row r="35" spans="1:1" x14ac:dyDescent="0.3">
      <c r="A35" s="49" t="s">
        <v>293</v>
      </c>
    </row>
    <row r="36" spans="1:1" x14ac:dyDescent="0.3">
      <c r="A36" s="49"/>
    </row>
    <row r="37" spans="1:1" x14ac:dyDescent="0.3">
      <c r="A37" s="49" t="s">
        <v>294</v>
      </c>
    </row>
    <row r="38" spans="1:1" x14ac:dyDescent="0.3">
      <c r="A38" s="48" t="s">
        <v>295</v>
      </c>
    </row>
    <row r="39" spans="1:1" x14ac:dyDescent="0.3">
      <c r="A39" s="49" t="s">
        <v>296</v>
      </c>
    </row>
    <row r="40" spans="1:1" x14ac:dyDescent="0.3">
      <c r="A40" s="49"/>
    </row>
    <row r="41" spans="1:1" ht="13.5" customHeight="1" x14ac:dyDescent="0.3">
      <c r="A41" s="49" t="s">
        <v>297</v>
      </c>
    </row>
    <row r="42" spans="1:1" ht="32.25" customHeight="1" x14ac:dyDescent="0.3">
      <c r="A42" s="48" t="s">
        <v>298</v>
      </c>
    </row>
    <row r="43" spans="1:1" x14ac:dyDescent="0.3">
      <c r="A43" s="49"/>
    </row>
    <row r="44" spans="1:1" x14ac:dyDescent="0.3">
      <c r="A44" s="49" t="s">
        <v>299</v>
      </c>
    </row>
    <row r="45" spans="1:1" x14ac:dyDescent="0.3">
      <c r="A45" s="51" t="s">
        <v>300</v>
      </c>
    </row>
    <row r="46" spans="1:1" x14ac:dyDescent="0.3">
      <c r="A46" s="52" t="s">
        <v>301</v>
      </c>
    </row>
    <row r="47" spans="1:1" x14ac:dyDescent="0.3">
      <c r="A47" s="53" t="s">
        <v>302</v>
      </c>
    </row>
    <row r="48" spans="1:1" x14ac:dyDescent="0.3">
      <c r="A48" s="53" t="s">
        <v>303</v>
      </c>
    </row>
    <row r="49" spans="1:1" x14ac:dyDescent="0.3">
      <c r="A49" s="53"/>
    </row>
    <row r="50" spans="1:1" x14ac:dyDescent="0.3">
      <c r="A50" s="53" t="s">
        <v>304</v>
      </c>
    </row>
    <row r="51" spans="1:1" x14ac:dyDescent="0.3">
      <c r="A51" s="53" t="s">
        <v>305</v>
      </c>
    </row>
    <row r="52" spans="1:1" x14ac:dyDescent="0.3">
      <c r="A52" s="53" t="s">
        <v>306</v>
      </c>
    </row>
    <row r="53" spans="1:1" x14ac:dyDescent="0.3">
      <c r="A53" s="53" t="s">
        <v>307</v>
      </c>
    </row>
    <row r="54" spans="1:1" x14ac:dyDescent="0.3">
      <c r="A54" s="53" t="s">
        <v>308</v>
      </c>
    </row>
    <row r="55" spans="1:1" x14ac:dyDescent="0.3">
      <c r="A55" s="53" t="s">
        <v>333</v>
      </c>
    </row>
    <row r="56" spans="1:1" x14ac:dyDescent="0.3">
      <c r="A56" s="53" t="s">
        <v>309</v>
      </c>
    </row>
    <row r="57" spans="1:1" x14ac:dyDescent="0.3">
      <c r="A57" s="53" t="s">
        <v>334</v>
      </c>
    </row>
    <row r="58" spans="1:1" x14ac:dyDescent="0.3">
      <c r="A58" s="53"/>
    </row>
    <row r="59" spans="1:1" ht="33" x14ac:dyDescent="0.3">
      <c r="A59" s="53" t="s">
        <v>335</v>
      </c>
    </row>
    <row r="60" spans="1:1" x14ac:dyDescent="0.3">
      <c r="A60" s="53"/>
    </row>
    <row r="61" spans="1:1" x14ac:dyDescent="0.3">
      <c r="A61" s="53" t="s">
        <v>336</v>
      </c>
    </row>
    <row r="62" spans="1:1" x14ac:dyDescent="0.3">
      <c r="A62" s="53" t="s">
        <v>337</v>
      </c>
    </row>
    <row r="63" spans="1:1" x14ac:dyDescent="0.3">
      <c r="A63" s="53" t="s">
        <v>338</v>
      </c>
    </row>
    <row r="64" spans="1:1" x14ac:dyDescent="0.3">
      <c r="A64" s="53" t="s">
        <v>339</v>
      </c>
    </row>
    <row r="65" spans="1:1" x14ac:dyDescent="0.3">
      <c r="A65" s="53"/>
    </row>
    <row r="66" spans="1:1" x14ac:dyDescent="0.3">
      <c r="A66" s="53" t="s">
        <v>304</v>
      </c>
    </row>
    <row r="67" spans="1:1" x14ac:dyDescent="0.3">
      <c r="A67" s="53" t="s">
        <v>310</v>
      </c>
    </row>
    <row r="68" spans="1:1" x14ac:dyDescent="0.3">
      <c r="A68" s="53" t="s">
        <v>311</v>
      </c>
    </row>
    <row r="69" spans="1:1" x14ac:dyDescent="0.3">
      <c r="A69" s="53" t="s">
        <v>312</v>
      </c>
    </row>
    <row r="70" spans="1:1" x14ac:dyDescent="0.3">
      <c r="A70" s="53" t="s">
        <v>313</v>
      </c>
    </row>
    <row r="71" spans="1:1" x14ac:dyDescent="0.3">
      <c r="A71" s="53" t="s">
        <v>314</v>
      </c>
    </row>
    <row r="72" spans="1:1" x14ac:dyDescent="0.3">
      <c r="A72" s="53" t="s">
        <v>315</v>
      </c>
    </row>
    <row r="73" spans="1:1" x14ac:dyDescent="0.3">
      <c r="A73" s="53" t="s">
        <v>316</v>
      </c>
    </row>
    <row r="74" spans="1:1" x14ac:dyDescent="0.3">
      <c r="A74" s="53" t="s">
        <v>317</v>
      </c>
    </row>
    <row r="75" spans="1:1" x14ac:dyDescent="0.3">
      <c r="A75" s="53" t="s">
        <v>318</v>
      </c>
    </row>
    <row r="76" spans="1:1" x14ac:dyDescent="0.3">
      <c r="A76" s="53" t="s">
        <v>319</v>
      </c>
    </row>
    <row r="77" spans="1:1" x14ac:dyDescent="0.3">
      <c r="A77" s="53"/>
    </row>
    <row r="78" spans="1:1" x14ac:dyDescent="0.3">
      <c r="A78" s="53" t="s">
        <v>340</v>
      </c>
    </row>
    <row r="79" spans="1:1" x14ac:dyDescent="0.3">
      <c r="A79" s="53" t="s">
        <v>341</v>
      </c>
    </row>
    <row r="80" spans="1:1" x14ac:dyDescent="0.3">
      <c r="A80" s="53" t="s">
        <v>342</v>
      </c>
    </row>
    <row r="81" spans="1:3" x14ac:dyDescent="0.3">
      <c r="A81" s="53" t="s">
        <v>343</v>
      </c>
    </row>
    <row r="82" spans="1:3" x14ac:dyDescent="0.3">
      <c r="A82" s="53"/>
    </row>
    <row r="83" spans="1:3" x14ac:dyDescent="0.3">
      <c r="A83" s="53" t="s">
        <v>344</v>
      </c>
    </row>
    <row r="84" spans="1:3" x14ac:dyDescent="0.3">
      <c r="A84" s="56">
        <v>45155</v>
      </c>
    </row>
    <row r="85" spans="1:3" x14ac:dyDescent="0.3">
      <c r="A85" s="53" t="s">
        <v>345</v>
      </c>
    </row>
    <row r="86" spans="1:3" x14ac:dyDescent="0.3">
      <c r="A86" s="53"/>
    </row>
    <row r="87" spans="1:3" x14ac:dyDescent="0.3">
      <c r="A87" s="53" t="s">
        <v>346</v>
      </c>
    </row>
    <row r="88" spans="1:3" x14ac:dyDescent="0.3">
      <c r="A88" s="53" t="s">
        <v>347</v>
      </c>
    </row>
    <row r="89" spans="1:3" x14ac:dyDescent="0.3">
      <c r="A89" s="53"/>
    </row>
    <row r="90" spans="1:3" x14ac:dyDescent="0.3">
      <c r="A90" s="53" t="s">
        <v>348</v>
      </c>
    </row>
    <row r="91" spans="1:3" x14ac:dyDescent="0.3">
      <c r="A91" s="53" t="e" cm="1">
        <f t="array" ref="A91">-상대적으로 느린 IO를 개선하고자 만든 것</f>
        <v>#NAME?</v>
      </c>
    </row>
    <row r="92" spans="1:3" x14ac:dyDescent="0.3">
      <c r="A92" s="53"/>
      <c r="C92" t="s">
        <v>349</v>
      </c>
    </row>
    <row r="93" spans="1:3" x14ac:dyDescent="0.3">
      <c r="A93" s="53" t="s">
        <v>350</v>
      </c>
    </row>
    <row r="94" spans="1:3" x14ac:dyDescent="0.3">
      <c r="A94" s="53" t="s">
        <v>351</v>
      </c>
    </row>
    <row r="95" spans="1:3" x14ac:dyDescent="0.3">
      <c r="A95" s="53" t="s">
        <v>352</v>
      </c>
    </row>
    <row r="96" spans="1:3" x14ac:dyDescent="0.3">
      <c r="A96" s="53" t="s">
        <v>353</v>
      </c>
    </row>
    <row r="97" spans="1:1" x14ac:dyDescent="0.3">
      <c r="A97" s="53"/>
    </row>
    <row r="98" spans="1:1" x14ac:dyDescent="0.3">
      <c r="A98" s="53" t="s">
        <v>354</v>
      </c>
    </row>
    <row r="99" spans="1:1" x14ac:dyDescent="0.3">
      <c r="A99" s="53" t="s">
        <v>96</v>
      </c>
    </row>
    <row r="100" spans="1:1" x14ac:dyDescent="0.3">
      <c r="A100" s="53" t="s">
        <v>355</v>
      </c>
    </row>
    <row r="101" spans="1:1" ht="33" x14ac:dyDescent="0.3">
      <c r="A101" s="49" t="s">
        <v>356</v>
      </c>
    </row>
    <row r="102" spans="1:1" x14ac:dyDescent="0.3">
      <c r="A102" s="51" t="s">
        <v>362</v>
      </c>
    </row>
    <row r="103" spans="1:1" x14ac:dyDescent="0.3">
      <c r="A103" s="48"/>
    </row>
    <row r="104" spans="1:1" x14ac:dyDescent="0.3">
      <c r="A104" s="48" t="s">
        <v>357</v>
      </c>
    </row>
    <row r="105" spans="1:1" x14ac:dyDescent="0.3">
      <c r="A105" s="48"/>
    </row>
    <row r="106" spans="1:1" x14ac:dyDescent="0.3">
      <c r="A106" s="48" t="s">
        <v>358</v>
      </c>
    </row>
    <row r="107" spans="1:1" x14ac:dyDescent="0.3">
      <c r="A107" s="48"/>
    </row>
    <row r="108" spans="1:1" x14ac:dyDescent="0.3">
      <c r="A108" s="48" t="s">
        <v>359</v>
      </c>
    </row>
    <row r="109" spans="1:1" x14ac:dyDescent="0.3">
      <c r="A109" s="48" t="s">
        <v>360</v>
      </c>
    </row>
    <row r="110" spans="1:1" x14ac:dyDescent="0.3">
      <c r="A110" s="48" t="s">
        <v>361</v>
      </c>
    </row>
    <row r="111" spans="1:1" x14ac:dyDescent="0.3">
      <c r="A111" s="48"/>
    </row>
    <row r="112" spans="1:1" x14ac:dyDescent="0.3">
      <c r="A112" s="48"/>
    </row>
    <row r="113" spans="1:1" x14ac:dyDescent="0.3">
      <c r="A113" s="48" t="s">
        <v>320</v>
      </c>
    </row>
    <row r="114" spans="1:1" x14ac:dyDescent="0.3">
      <c r="A114" s="48" t="s">
        <v>321</v>
      </c>
    </row>
    <row r="115" spans="1:1" x14ac:dyDescent="0.3">
      <c r="A115" s="48" t="s">
        <v>322</v>
      </c>
    </row>
    <row r="116" spans="1:1" x14ac:dyDescent="0.3">
      <c r="A116" s="48" t="s">
        <v>323</v>
      </c>
    </row>
    <row r="117" spans="1:1" x14ac:dyDescent="0.3">
      <c r="A117" s="48"/>
    </row>
    <row r="118" spans="1:1" x14ac:dyDescent="0.3">
      <c r="A118" s="48"/>
    </row>
    <row r="119" spans="1:1" x14ac:dyDescent="0.3">
      <c r="A119" s="48"/>
    </row>
    <row r="120" spans="1:1" x14ac:dyDescent="0.3">
      <c r="A120" s="48"/>
    </row>
    <row r="121" spans="1:1" x14ac:dyDescent="0.3">
      <c r="A121" s="48"/>
    </row>
    <row r="122" spans="1:1" x14ac:dyDescent="0.3">
      <c r="A122" s="48"/>
    </row>
    <row r="123" spans="1:1" x14ac:dyDescent="0.3">
      <c r="A123" s="48"/>
    </row>
    <row r="124" spans="1:1" x14ac:dyDescent="0.3">
      <c r="A124" s="48"/>
    </row>
    <row r="125" spans="1:1" x14ac:dyDescent="0.3">
      <c r="A125" s="48"/>
    </row>
    <row r="126" spans="1:1" x14ac:dyDescent="0.3">
      <c r="A126" s="48"/>
    </row>
    <row r="127" spans="1:1" x14ac:dyDescent="0.3">
      <c r="A127" s="48"/>
    </row>
    <row r="128" spans="1:1" x14ac:dyDescent="0.3">
      <c r="A128" s="48"/>
    </row>
    <row r="129" spans="1:1" x14ac:dyDescent="0.3">
      <c r="A129" s="48"/>
    </row>
    <row r="130" spans="1:1" x14ac:dyDescent="0.3">
      <c r="A130" s="48"/>
    </row>
    <row r="131" spans="1:1" x14ac:dyDescent="0.3">
      <c r="A131" s="48"/>
    </row>
    <row r="132" spans="1:1" x14ac:dyDescent="0.3">
      <c r="A132" s="48"/>
    </row>
    <row r="133" spans="1:1" x14ac:dyDescent="0.3">
      <c r="A133" s="48"/>
    </row>
    <row r="134" spans="1:1" x14ac:dyDescent="0.3">
      <c r="A134" s="48"/>
    </row>
    <row r="135" spans="1:1" x14ac:dyDescent="0.3">
      <c r="A135" s="48"/>
    </row>
    <row r="136" spans="1:1" x14ac:dyDescent="0.3">
      <c r="A136" s="48"/>
    </row>
    <row r="137" spans="1:1" x14ac:dyDescent="0.3">
      <c r="A137" s="48"/>
    </row>
    <row r="138" spans="1:1" x14ac:dyDescent="0.3">
      <c r="A138" s="48"/>
    </row>
    <row r="139" spans="1:1" x14ac:dyDescent="0.3">
      <c r="A139" s="48"/>
    </row>
    <row r="140" spans="1:1" x14ac:dyDescent="0.3">
      <c r="A140" s="48"/>
    </row>
    <row r="141" spans="1:1" x14ac:dyDescent="0.3">
      <c r="A141" s="48"/>
    </row>
    <row r="142" spans="1:1" x14ac:dyDescent="0.3">
      <c r="A142" s="48"/>
    </row>
    <row r="143" spans="1:1" x14ac:dyDescent="0.3">
      <c r="A143" s="48"/>
    </row>
    <row r="144" spans="1:1" x14ac:dyDescent="0.3">
      <c r="A144" s="48"/>
    </row>
    <row r="145" spans="1:1" x14ac:dyDescent="0.3">
      <c r="A145" s="48"/>
    </row>
    <row r="146" spans="1:1" x14ac:dyDescent="0.3">
      <c r="A146" s="48"/>
    </row>
    <row r="147" spans="1:1" x14ac:dyDescent="0.3">
      <c r="A147" s="48"/>
    </row>
    <row r="148" spans="1:1" x14ac:dyDescent="0.3">
      <c r="A148" s="48"/>
    </row>
    <row r="149" spans="1:1" x14ac:dyDescent="0.3">
      <c r="A149" s="48"/>
    </row>
    <row r="150" spans="1:1" x14ac:dyDescent="0.3">
      <c r="A150" s="48"/>
    </row>
    <row r="151" spans="1:1" x14ac:dyDescent="0.3">
      <c r="A151" s="48"/>
    </row>
    <row r="152" spans="1:1" x14ac:dyDescent="0.3">
      <c r="A152" s="48"/>
    </row>
    <row r="153" spans="1:1" x14ac:dyDescent="0.3">
      <c r="A153" s="48"/>
    </row>
    <row r="154" spans="1:1" x14ac:dyDescent="0.3">
      <c r="A154" s="48"/>
    </row>
    <row r="155" spans="1:1" x14ac:dyDescent="0.3">
      <c r="A155" s="48"/>
    </row>
    <row r="156" spans="1:1" x14ac:dyDescent="0.3">
      <c r="A156" s="48"/>
    </row>
    <row r="157" spans="1:1" x14ac:dyDescent="0.3">
      <c r="A157" s="48"/>
    </row>
    <row r="158" spans="1:1" x14ac:dyDescent="0.3">
      <c r="A158" s="48"/>
    </row>
    <row r="159" spans="1:1" x14ac:dyDescent="0.3">
      <c r="A159" s="48"/>
    </row>
    <row r="160" spans="1:1" x14ac:dyDescent="0.3">
      <c r="A160" s="48"/>
    </row>
    <row r="161" spans="1:1" x14ac:dyDescent="0.3">
      <c r="A161" s="48"/>
    </row>
    <row r="162" spans="1:1" x14ac:dyDescent="0.3">
      <c r="A162" s="48"/>
    </row>
    <row r="163" spans="1:1" x14ac:dyDescent="0.3">
      <c r="A163" s="48"/>
    </row>
    <row r="164" spans="1:1" x14ac:dyDescent="0.3">
      <c r="A164" s="48"/>
    </row>
    <row r="165" spans="1:1" x14ac:dyDescent="0.3">
      <c r="A165" s="48"/>
    </row>
    <row r="166" spans="1:1" x14ac:dyDescent="0.3">
      <c r="A166" s="48"/>
    </row>
    <row r="167" spans="1:1" x14ac:dyDescent="0.3">
      <c r="A167" s="48"/>
    </row>
    <row r="168" spans="1:1" x14ac:dyDescent="0.3">
      <c r="A168" s="48"/>
    </row>
    <row r="169" spans="1:1" x14ac:dyDescent="0.3">
      <c r="A169" s="48"/>
    </row>
    <row r="170" spans="1:1" x14ac:dyDescent="0.3">
      <c r="A170" s="48"/>
    </row>
    <row r="171" spans="1:1" x14ac:dyDescent="0.3">
      <c r="A171" s="48"/>
    </row>
    <row r="172" spans="1:1" x14ac:dyDescent="0.3">
      <c r="A172" s="48"/>
    </row>
    <row r="173" spans="1:1" x14ac:dyDescent="0.3">
      <c r="A173" s="48"/>
    </row>
    <row r="174" spans="1:1" x14ac:dyDescent="0.3">
      <c r="A174" s="48"/>
    </row>
    <row r="175" spans="1:1" x14ac:dyDescent="0.3">
      <c r="A175" s="48"/>
    </row>
    <row r="176" spans="1:1" x14ac:dyDescent="0.3">
      <c r="A176" s="48"/>
    </row>
    <row r="177" spans="1:1" x14ac:dyDescent="0.3">
      <c r="A177" s="48"/>
    </row>
    <row r="178" spans="1:1" x14ac:dyDescent="0.3">
      <c r="A178" s="48"/>
    </row>
    <row r="179" spans="1:1" x14ac:dyDescent="0.3">
      <c r="A179" s="48"/>
    </row>
    <row r="180" spans="1:1" x14ac:dyDescent="0.3">
      <c r="A180" s="48"/>
    </row>
    <row r="181" spans="1:1" x14ac:dyDescent="0.3">
      <c r="A181" s="48"/>
    </row>
    <row r="182" spans="1:1" x14ac:dyDescent="0.3">
      <c r="A182" s="48"/>
    </row>
    <row r="183" spans="1:1" x14ac:dyDescent="0.3">
      <c r="A183" s="48"/>
    </row>
    <row r="184" spans="1:1" x14ac:dyDescent="0.3">
      <c r="A184" s="48"/>
    </row>
    <row r="185" spans="1:1" x14ac:dyDescent="0.3">
      <c r="A185" s="48"/>
    </row>
    <row r="186" spans="1:1" x14ac:dyDescent="0.3">
      <c r="A186" s="93"/>
    </row>
    <row r="187" spans="1:1" x14ac:dyDescent="0.3">
      <c r="A187" s="93"/>
    </row>
    <row r="188" spans="1:1" x14ac:dyDescent="0.3">
      <c r="A188" s="93"/>
    </row>
    <row r="189" spans="1:1" x14ac:dyDescent="0.3">
      <c r="A189" s="93"/>
    </row>
    <row r="190" spans="1:1" x14ac:dyDescent="0.3">
      <c r="A190" s="93"/>
    </row>
    <row r="191" spans="1:1" x14ac:dyDescent="0.3">
      <c r="A191" s="93"/>
    </row>
    <row r="192" spans="1:1" x14ac:dyDescent="0.3">
      <c r="A192" s="93"/>
    </row>
    <row r="193" spans="1:1" x14ac:dyDescent="0.3">
      <c r="A193" s="93"/>
    </row>
    <row r="194" spans="1:1" x14ac:dyDescent="0.3">
      <c r="A194" s="93"/>
    </row>
    <row r="195" spans="1:1" x14ac:dyDescent="0.3">
      <c r="A195" s="93"/>
    </row>
    <row r="196" spans="1:1" x14ac:dyDescent="0.3">
      <c r="A196" s="93"/>
    </row>
    <row r="197" spans="1:1" x14ac:dyDescent="0.3">
      <c r="A197" s="93"/>
    </row>
    <row r="198" spans="1:1" x14ac:dyDescent="0.3">
      <c r="A198" s="93"/>
    </row>
    <row r="199" spans="1:1" x14ac:dyDescent="0.3">
      <c r="A199" s="93"/>
    </row>
    <row r="200" spans="1:1" x14ac:dyDescent="0.3">
      <c r="A200" s="93"/>
    </row>
    <row r="201" spans="1:1" x14ac:dyDescent="0.3">
      <c r="A201" s="93"/>
    </row>
    <row r="202" spans="1:1" x14ac:dyDescent="0.3">
      <c r="A202" s="93"/>
    </row>
    <row r="203" spans="1:1" x14ac:dyDescent="0.3">
      <c r="A203" s="93"/>
    </row>
    <row r="204" spans="1:1" x14ac:dyDescent="0.3">
      <c r="A204" s="93"/>
    </row>
    <row r="205" spans="1:1" x14ac:dyDescent="0.3">
      <c r="A205" s="93"/>
    </row>
    <row r="206" spans="1:1" x14ac:dyDescent="0.3">
      <c r="A206" s="93"/>
    </row>
    <row r="207" spans="1:1" x14ac:dyDescent="0.3">
      <c r="A207" s="93"/>
    </row>
    <row r="208" spans="1:1" x14ac:dyDescent="0.3">
      <c r="A208" s="93"/>
    </row>
    <row r="209" spans="1:1" x14ac:dyDescent="0.3">
      <c r="A209" s="93"/>
    </row>
    <row r="210" spans="1:1" x14ac:dyDescent="0.3">
      <c r="A210" s="93"/>
    </row>
    <row r="211" spans="1:1" x14ac:dyDescent="0.3">
      <c r="A211" s="93"/>
    </row>
    <row r="212" spans="1:1" x14ac:dyDescent="0.3">
      <c r="A212" s="93"/>
    </row>
    <row r="213" spans="1:1" x14ac:dyDescent="0.3">
      <c r="A213" s="93"/>
    </row>
    <row r="214" spans="1:1" x14ac:dyDescent="0.3">
      <c r="A214" s="48"/>
    </row>
    <row r="215" spans="1:1" x14ac:dyDescent="0.3">
      <c r="A215" s="48"/>
    </row>
    <row r="216" spans="1:1" x14ac:dyDescent="0.3">
      <c r="A216" s="48"/>
    </row>
    <row r="217" spans="1:1" x14ac:dyDescent="0.3">
      <c r="A217" s="48"/>
    </row>
    <row r="218" spans="1:1" x14ac:dyDescent="0.3">
      <c r="A218" s="48"/>
    </row>
    <row r="219" spans="1:1" x14ac:dyDescent="0.3">
      <c r="A219" s="48"/>
    </row>
    <row r="220" spans="1:1" x14ac:dyDescent="0.3">
      <c r="A220" s="48"/>
    </row>
    <row r="221" spans="1:1" x14ac:dyDescent="0.3">
      <c r="A221" s="49"/>
    </row>
    <row r="222" spans="1:1" x14ac:dyDescent="0.3">
      <c r="A222" s="51"/>
    </row>
    <row r="223" spans="1:1" x14ac:dyDescent="0.3">
      <c r="A223" s="54"/>
    </row>
    <row r="224" spans="1:1" x14ac:dyDescent="0.3">
      <c r="A224" s="54"/>
    </row>
    <row r="225" spans="1:1" x14ac:dyDescent="0.3">
      <c r="A225" s="54"/>
    </row>
    <row r="226" spans="1:1" x14ac:dyDescent="0.3">
      <c r="A226" s="54"/>
    </row>
    <row r="227" spans="1:1" x14ac:dyDescent="0.3">
      <c r="A227" s="54"/>
    </row>
    <row r="228" spans="1:1" x14ac:dyDescent="0.3">
      <c r="A228" s="54"/>
    </row>
    <row r="229" spans="1:1" x14ac:dyDescent="0.3">
      <c r="A229" s="54"/>
    </row>
    <row r="230" spans="1:1" x14ac:dyDescent="0.3">
      <c r="A230" s="54"/>
    </row>
    <row r="231" spans="1:1" x14ac:dyDescent="0.3">
      <c r="A231" s="54"/>
    </row>
    <row r="232" spans="1:1" x14ac:dyDescent="0.3">
      <c r="A232" s="54"/>
    </row>
    <row r="233" spans="1:1" x14ac:dyDescent="0.3">
      <c r="A233" s="54"/>
    </row>
    <row r="234" spans="1:1" x14ac:dyDescent="0.3">
      <c r="A234" s="54"/>
    </row>
    <row r="235" spans="1:1" x14ac:dyDescent="0.3">
      <c r="A235" s="54"/>
    </row>
    <row r="236" spans="1:1" x14ac:dyDescent="0.3">
      <c r="A236" s="54"/>
    </row>
    <row r="237" spans="1:1" x14ac:dyDescent="0.3">
      <c r="A237" s="54"/>
    </row>
    <row r="238" spans="1:1" x14ac:dyDescent="0.3">
      <c r="A238" s="54"/>
    </row>
    <row r="239" spans="1:1" x14ac:dyDescent="0.3">
      <c r="A239" s="54"/>
    </row>
    <row r="240" spans="1:1" x14ac:dyDescent="0.3">
      <c r="A240" s="54"/>
    </row>
    <row r="241" spans="1:1" x14ac:dyDescent="0.3">
      <c r="A241" s="54"/>
    </row>
    <row r="242" spans="1:1" x14ac:dyDescent="0.3">
      <c r="A242" s="54"/>
    </row>
    <row r="243" spans="1:1" x14ac:dyDescent="0.3">
      <c r="A243" s="54"/>
    </row>
    <row r="244" spans="1:1" x14ac:dyDescent="0.3">
      <c r="A244" s="54"/>
    </row>
    <row r="245" spans="1:1" x14ac:dyDescent="0.3">
      <c r="A245" s="54"/>
    </row>
    <row r="246" spans="1:1" x14ac:dyDescent="0.3">
      <c r="A246" s="54"/>
    </row>
    <row r="247" spans="1:1" x14ac:dyDescent="0.3">
      <c r="A247" s="54"/>
    </row>
    <row r="248" spans="1:1" x14ac:dyDescent="0.3">
      <c r="A248" s="54"/>
    </row>
    <row r="249" spans="1:1" x14ac:dyDescent="0.3">
      <c r="A249" s="54"/>
    </row>
    <row r="250" spans="1:1" x14ac:dyDescent="0.3">
      <c r="A250" s="54"/>
    </row>
    <row r="251" spans="1:1" x14ac:dyDescent="0.3">
      <c r="A251" s="54"/>
    </row>
    <row r="252" spans="1:1" x14ac:dyDescent="0.3">
      <c r="A252" s="54"/>
    </row>
    <row r="253" spans="1:1" x14ac:dyDescent="0.3">
      <c r="A253" s="54"/>
    </row>
    <row r="254" spans="1:1" x14ac:dyDescent="0.3">
      <c r="A254" s="54"/>
    </row>
    <row r="255" spans="1:1" x14ac:dyDescent="0.3">
      <c r="A255" s="54"/>
    </row>
    <row r="256" spans="1:1" x14ac:dyDescent="0.3">
      <c r="A256" s="54"/>
    </row>
    <row r="257" spans="1:1" x14ac:dyDescent="0.3">
      <c r="A257" s="54"/>
    </row>
    <row r="258" spans="1:1" x14ac:dyDescent="0.3">
      <c r="A258" s="54"/>
    </row>
    <row r="259" spans="1:1" x14ac:dyDescent="0.3">
      <c r="A259" s="54"/>
    </row>
    <row r="260" spans="1:1" x14ac:dyDescent="0.3">
      <c r="A260" s="54"/>
    </row>
    <row r="261" spans="1:1" x14ac:dyDescent="0.3">
      <c r="A261" s="54"/>
    </row>
    <row r="262" spans="1:1" x14ac:dyDescent="0.3">
      <c r="A262" s="54"/>
    </row>
    <row r="263" spans="1:1" x14ac:dyDescent="0.3">
      <c r="A263" s="54"/>
    </row>
    <row r="264" spans="1:1" x14ac:dyDescent="0.3">
      <c r="A264" s="54"/>
    </row>
    <row r="265" spans="1:1" x14ac:dyDescent="0.3">
      <c r="A265" s="54"/>
    </row>
    <row r="266" spans="1:1" x14ac:dyDescent="0.3">
      <c r="A266" s="54"/>
    </row>
    <row r="267" spans="1:1" x14ac:dyDescent="0.3">
      <c r="A267" s="54"/>
    </row>
    <row r="268" spans="1:1" x14ac:dyDescent="0.3">
      <c r="A268" s="54"/>
    </row>
    <row r="269" spans="1:1" x14ac:dyDescent="0.3">
      <c r="A269" s="54"/>
    </row>
    <row r="270" spans="1:1" x14ac:dyDescent="0.3">
      <c r="A270" s="54"/>
    </row>
    <row r="271" spans="1:1" x14ac:dyDescent="0.3">
      <c r="A271" s="54"/>
    </row>
    <row r="272" spans="1:1" x14ac:dyDescent="0.3">
      <c r="A272" s="54"/>
    </row>
    <row r="273" spans="1:1" x14ac:dyDescent="0.3">
      <c r="A273" s="54"/>
    </row>
    <row r="274" spans="1:1" x14ac:dyDescent="0.3">
      <c r="A274" s="54"/>
    </row>
    <row r="275" spans="1:1" x14ac:dyDescent="0.3">
      <c r="A275" s="54"/>
    </row>
    <row r="276" spans="1:1" x14ac:dyDescent="0.3">
      <c r="A276" s="54"/>
    </row>
    <row r="277" spans="1:1" x14ac:dyDescent="0.3">
      <c r="A277" s="54"/>
    </row>
    <row r="278" spans="1:1" x14ac:dyDescent="0.3">
      <c r="A278" s="54"/>
    </row>
    <row r="279" spans="1:1" x14ac:dyDescent="0.3">
      <c r="A279" s="54"/>
    </row>
    <row r="280" spans="1:1" x14ac:dyDescent="0.3">
      <c r="A280" s="54"/>
    </row>
    <row r="281" spans="1:1" x14ac:dyDescent="0.3">
      <c r="A281" s="54"/>
    </row>
    <row r="282" spans="1:1" x14ac:dyDescent="0.3">
      <c r="A282" s="54"/>
    </row>
    <row r="283" spans="1:1" x14ac:dyDescent="0.3">
      <c r="A283" s="54"/>
    </row>
    <row r="284" spans="1:1" x14ac:dyDescent="0.3">
      <c r="A284" s="54"/>
    </row>
    <row r="285" spans="1:1" x14ac:dyDescent="0.3">
      <c r="A285" s="54"/>
    </row>
    <row r="286" spans="1:1" x14ac:dyDescent="0.3">
      <c r="A286" s="54"/>
    </row>
    <row r="287" spans="1:1" x14ac:dyDescent="0.3">
      <c r="A287" s="54"/>
    </row>
    <row r="288" spans="1:1" x14ac:dyDescent="0.3">
      <c r="A288" s="54"/>
    </row>
    <row r="289" spans="1:1" x14ac:dyDescent="0.3">
      <c r="A289" s="54"/>
    </row>
    <row r="290" spans="1:1" x14ac:dyDescent="0.3">
      <c r="A290" s="54"/>
    </row>
    <row r="291" spans="1:1" x14ac:dyDescent="0.3">
      <c r="A291" s="54"/>
    </row>
    <row r="292" spans="1:1" x14ac:dyDescent="0.3">
      <c r="A292" s="54"/>
    </row>
    <row r="293" spans="1:1" x14ac:dyDescent="0.3">
      <c r="A293" s="49"/>
    </row>
    <row r="294" spans="1:1" x14ac:dyDescent="0.3">
      <c r="A294" s="51"/>
    </row>
    <row r="295" spans="1:1" x14ac:dyDescent="0.3">
      <c r="A295" s="48"/>
    </row>
    <row r="296" spans="1:1" x14ac:dyDescent="0.3">
      <c r="A296" s="48"/>
    </row>
    <row r="297" spans="1:1" x14ac:dyDescent="0.3">
      <c r="A297" s="48"/>
    </row>
    <row r="298" spans="1:1" x14ac:dyDescent="0.3">
      <c r="A298" s="48"/>
    </row>
    <row r="299" spans="1:1" x14ac:dyDescent="0.3">
      <c r="A299" s="48"/>
    </row>
    <row r="300" spans="1:1" x14ac:dyDescent="0.3">
      <c r="A300" s="48"/>
    </row>
    <row r="301" spans="1:1" x14ac:dyDescent="0.3">
      <c r="A301" s="48"/>
    </row>
    <row r="302" spans="1:1" x14ac:dyDescent="0.3">
      <c r="A302" s="48"/>
    </row>
    <row r="303" spans="1:1" x14ac:dyDescent="0.3">
      <c r="A303" s="48"/>
    </row>
    <row r="304" spans="1:1" x14ac:dyDescent="0.3">
      <c r="A304" s="48"/>
    </row>
    <row r="305" spans="1:1" x14ac:dyDescent="0.3">
      <c r="A305" s="48"/>
    </row>
    <row r="306" spans="1:1" x14ac:dyDescent="0.3">
      <c r="A306" s="48"/>
    </row>
    <row r="307" spans="1:1" x14ac:dyDescent="0.3">
      <c r="A307" s="48"/>
    </row>
    <row r="308" spans="1:1" x14ac:dyDescent="0.3">
      <c r="A308" s="48"/>
    </row>
    <row r="309" spans="1:1" x14ac:dyDescent="0.3">
      <c r="A309" s="48"/>
    </row>
    <row r="310" spans="1:1" x14ac:dyDescent="0.3">
      <c r="A310" s="48"/>
    </row>
    <row r="311" spans="1:1" x14ac:dyDescent="0.3">
      <c r="A311" s="48"/>
    </row>
    <row r="312" spans="1:1" x14ac:dyDescent="0.3">
      <c r="A312" s="48"/>
    </row>
    <row r="313" spans="1:1" x14ac:dyDescent="0.3">
      <c r="A313" s="48"/>
    </row>
    <row r="314" spans="1:1" x14ac:dyDescent="0.3">
      <c r="A314" s="48"/>
    </row>
    <row r="315" spans="1:1" x14ac:dyDescent="0.3">
      <c r="A315" s="48"/>
    </row>
    <row r="316" spans="1:1" x14ac:dyDescent="0.3">
      <c r="A316" s="48"/>
    </row>
    <row r="317" spans="1:1" x14ac:dyDescent="0.3">
      <c r="A317" s="48"/>
    </row>
    <row r="318" spans="1:1" x14ac:dyDescent="0.3">
      <c r="A318" s="48"/>
    </row>
    <row r="319" spans="1:1" x14ac:dyDescent="0.3">
      <c r="A319" s="48"/>
    </row>
    <row r="320" spans="1:1" x14ac:dyDescent="0.3">
      <c r="A320" s="48"/>
    </row>
    <row r="321" spans="1:1" x14ac:dyDescent="0.3">
      <c r="A321" s="48"/>
    </row>
    <row r="322" spans="1:1" x14ac:dyDescent="0.3">
      <c r="A322" s="48"/>
    </row>
    <row r="323" spans="1:1" x14ac:dyDescent="0.3">
      <c r="A323" s="48"/>
    </row>
    <row r="324" spans="1:1" x14ac:dyDescent="0.3">
      <c r="A324" s="48"/>
    </row>
    <row r="325" spans="1:1" x14ac:dyDescent="0.3">
      <c r="A325" s="48"/>
    </row>
    <row r="326" spans="1:1" x14ac:dyDescent="0.3">
      <c r="A326" s="48"/>
    </row>
    <row r="327" spans="1:1" x14ac:dyDescent="0.3">
      <c r="A327" s="48"/>
    </row>
    <row r="328" spans="1:1" x14ac:dyDescent="0.3">
      <c r="A328" s="48"/>
    </row>
    <row r="329" spans="1:1" x14ac:dyDescent="0.3">
      <c r="A329" s="48"/>
    </row>
    <row r="330" spans="1:1" x14ac:dyDescent="0.3">
      <c r="A330" s="48"/>
    </row>
    <row r="331" spans="1:1" x14ac:dyDescent="0.3">
      <c r="A331" s="48"/>
    </row>
    <row r="332" spans="1:1" x14ac:dyDescent="0.3">
      <c r="A332" s="48"/>
    </row>
    <row r="333" spans="1:1" x14ac:dyDescent="0.3">
      <c r="A333" s="48"/>
    </row>
    <row r="334" spans="1:1" x14ac:dyDescent="0.3">
      <c r="A334" s="48"/>
    </row>
    <row r="335" spans="1:1" x14ac:dyDescent="0.3">
      <c r="A335" s="48"/>
    </row>
    <row r="336" spans="1:1" x14ac:dyDescent="0.3">
      <c r="A336" s="48"/>
    </row>
    <row r="337" spans="1:1" x14ac:dyDescent="0.3">
      <c r="A337" s="48"/>
    </row>
    <row r="338" spans="1:1" x14ac:dyDescent="0.3">
      <c r="A338" s="48"/>
    </row>
    <row r="339" spans="1:1" x14ac:dyDescent="0.3">
      <c r="A339" s="48"/>
    </row>
    <row r="340" spans="1:1" x14ac:dyDescent="0.3">
      <c r="A340" s="48"/>
    </row>
    <row r="341" spans="1:1" x14ac:dyDescent="0.3">
      <c r="A341" s="48"/>
    </row>
    <row r="342" spans="1:1" x14ac:dyDescent="0.3">
      <c r="A342" s="48"/>
    </row>
    <row r="343" spans="1:1" x14ac:dyDescent="0.3">
      <c r="A343" s="48"/>
    </row>
    <row r="344" spans="1:1" x14ac:dyDescent="0.3">
      <c r="A344" s="48"/>
    </row>
    <row r="345" spans="1:1" x14ac:dyDescent="0.3">
      <c r="A345" s="48"/>
    </row>
    <row r="346" spans="1:1" x14ac:dyDescent="0.3">
      <c r="A346" s="48"/>
    </row>
    <row r="347" spans="1:1" x14ac:dyDescent="0.3">
      <c r="A347" s="48"/>
    </row>
    <row r="348" spans="1:1" x14ac:dyDescent="0.3">
      <c r="A348" s="48"/>
    </row>
    <row r="349" spans="1:1" x14ac:dyDescent="0.3">
      <c r="A349" s="48"/>
    </row>
    <row r="350" spans="1:1" x14ac:dyDescent="0.3">
      <c r="A350" s="48"/>
    </row>
    <row r="351" spans="1:1" x14ac:dyDescent="0.3">
      <c r="A351" s="48"/>
    </row>
    <row r="352" spans="1:1" x14ac:dyDescent="0.3">
      <c r="A352" s="48"/>
    </row>
    <row r="353" spans="1:1" x14ac:dyDescent="0.3">
      <c r="A353" s="48"/>
    </row>
    <row r="354" spans="1:1" x14ac:dyDescent="0.3">
      <c r="A354" s="48"/>
    </row>
    <row r="355" spans="1:1" x14ac:dyDescent="0.3">
      <c r="A355" s="48"/>
    </row>
    <row r="356" spans="1:1" x14ac:dyDescent="0.3">
      <c r="A356" s="48"/>
    </row>
    <row r="357" spans="1:1" x14ac:dyDescent="0.3">
      <c r="A357" s="48"/>
    </row>
    <row r="358" spans="1:1" x14ac:dyDescent="0.3">
      <c r="A358" s="48"/>
    </row>
    <row r="359" spans="1:1" x14ac:dyDescent="0.3">
      <c r="A359" s="48"/>
    </row>
    <row r="360" spans="1:1" x14ac:dyDescent="0.3">
      <c r="A360" s="48"/>
    </row>
    <row r="361" spans="1:1" x14ac:dyDescent="0.3">
      <c r="A361" s="48"/>
    </row>
    <row r="362" spans="1:1" x14ac:dyDescent="0.3">
      <c r="A362" s="48"/>
    </row>
    <row r="363" spans="1:1" x14ac:dyDescent="0.3">
      <c r="A363" s="48"/>
    </row>
    <row r="364" spans="1:1" x14ac:dyDescent="0.3">
      <c r="A364" s="48"/>
    </row>
    <row r="365" spans="1:1" x14ac:dyDescent="0.3">
      <c r="A365" s="48"/>
    </row>
    <row r="366" spans="1:1" x14ac:dyDescent="0.3">
      <c r="A366" s="48"/>
    </row>
    <row r="367" spans="1:1" x14ac:dyDescent="0.3">
      <c r="A367" s="48"/>
    </row>
    <row r="368" spans="1:1" x14ac:dyDescent="0.3">
      <c r="A368" s="48"/>
    </row>
    <row r="369" spans="1:1" x14ac:dyDescent="0.3">
      <c r="A369" s="48"/>
    </row>
    <row r="370" spans="1:1" x14ac:dyDescent="0.3">
      <c r="A370" s="48"/>
    </row>
    <row r="371" spans="1:1" x14ac:dyDescent="0.3">
      <c r="A371" s="48"/>
    </row>
    <row r="372" spans="1:1" x14ac:dyDescent="0.3">
      <c r="A372" s="48"/>
    </row>
    <row r="373" spans="1:1" x14ac:dyDescent="0.3">
      <c r="A373" s="48"/>
    </row>
    <row r="374" spans="1:1" x14ac:dyDescent="0.3">
      <c r="A374" s="48"/>
    </row>
    <row r="375" spans="1:1" x14ac:dyDescent="0.3">
      <c r="A375" s="48"/>
    </row>
    <row r="376" spans="1:1" x14ac:dyDescent="0.3">
      <c r="A376" s="48"/>
    </row>
    <row r="377" spans="1:1" x14ac:dyDescent="0.3">
      <c r="A377" s="48"/>
    </row>
    <row r="378" spans="1:1" x14ac:dyDescent="0.3">
      <c r="A378" s="48"/>
    </row>
    <row r="379" spans="1:1" x14ac:dyDescent="0.3">
      <c r="A379" s="48"/>
    </row>
    <row r="380" spans="1:1" x14ac:dyDescent="0.3">
      <c r="A380" s="48"/>
    </row>
    <row r="381" spans="1:1" x14ac:dyDescent="0.3">
      <c r="A381" s="48"/>
    </row>
    <row r="382" spans="1:1" x14ac:dyDescent="0.3">
      <c r="A382" s="48"/>
    </row>
    <row r="383" spans="1:1" x14ac:dyDescent="0.3">
      <c r="A383" s="48"/>
    </row>
    <row r="384" spans="1:1" x14ac:dyDescent="0.3">
      <c r="A384" s="48"/>
    </row>
    <row r="385" spans="1:1" x14ac:dyDescent="0.3">
      <c r="A385" s="48"/>
    </row>
    <row r="386" spans="1:1" x14ac:dyDescent="0.3">
      <c r="A386" s="48"/>
    </row>
    <row r="387" spans="1:1" x14ac:dyDescent="0.3">
      <c r="A387" s="48"/>
    </row>
    <row r="388" spans="1:1" x14ac:dyDescent="0.3">
      <c r="A388" s="48"/>
    </row>
    <row r="389" spans="1:1" x14ac:dyDescent="0.3">
      <c r="A389" s="48"/>
    </row>
    <row r="390" spans="1:1" x14ac:dyDescent="0.3">
      <c r="A390" s="48"/>
    </row>
    <row r="391" spans="1:1" x14ac:dyDescent="0.3">
      <c r="A391" s="48"/>
    </row>
    <row r="392" spans="1:1" x14ac:dyDescent="0.3">
      <c r="A392" s="48"/>
    </row>
    <row r="393" spans="1:1" x14ac:dyDescent="0.3">
      <c r="A393" s="48"/>
    </row>
    <row r="394" spans="1:1" x14ac:dyDescent="0.3">
      <c r="A394" s="48"/>
    </row>
    <row r="395" spans="1:1" x14ac:dyDescent="0.3">
      <c r="A395" s="48"/>
    </row>
    <row r="396" spans="1:1" x14ac:dyDescent="0.3">
      <c r="A396" s="48"/>
    </row>
    <row r="397" spans="1:1" x14ac:dyDescent="0.3">
      <c r="A397" s="48"/>
    </row>
    <row r="398" spans="1:1" x14ac:dyDescent="0.3">
      <c r="A398" s="48"/>
    </row>
    <row r="399" spans="1:1" x14ac:dyDescent="0.3">
      <c r="A399" s="48"/>
    </row>
    <row r="400" spans="1:1" x14ac:dyDescent="0.3">
      <c r="A400" s="48"/>
    </row>
    <row r="401" spans="1:1" x14ac:dyDescent="0.3">
      <c r="A401" s="48"/>
    </row>
    <row r="402" spans="1:1" x14ac:dyDescent="0.3">
      <c r="A402" s="48"/>
    </row>
    <row r="403" spans="1:1" x14ac:dyDescent="0.3">
      <c r="A403" s="48"/>
    </row>
    <row r="404" spans="1:1" x14ac:dyDescent="0.3">
      <c r="A404" s="48"/>
    </row>
    <row r="405" spans="1:1" x14ac:dyDescent="0.3">
      <c r="A405" s="48"/>
    </row>
    <row r="406" spans="1:1" x14ac:dyDescent="0.3">
      <c r="A406" s="48"/>
    </row>
    <row r="407" spans="1:1" x14ac:dyDescent="0.3">
      <c r="A407" s="48"/>
    </row>
    <row r="408" spans="1:1" x14ac:dyDescent="0.3">
      <c r="A408" s="48"/>
    </row>
    <row r="409" spans="1:1" x14ac:dyDescent="0.3">
      <c r="A409" s="48"/>
    </row>
    <row r="410" spans="1:1" x14ac:dyDescent="0.3">
      <c r="A410" s="48"/>
    </row>
    <row r="411" spans="1:1" x14ac:dyDescent="0.3">
      <c r="A411" s="48"/>
    </row>
    <row r="412" spans="1:1" x14ac:dyDescent="0.3">
      <c r="A412" s="48"/>
    </row>
    <row r="413" spans="1:1" x14ac:dyDescent="0.3">
      <c r="A413" s="48"/>
    </row>
    <row r="414" spans="1:1" x14ac:dyDescent="0.3">
      <c r="A414" s="48"/>
    </row>
    <row r="415" spans="1:1" x14ac:dyDescent="0.3">
      <c r="A415" s="48"/>
    </row>
    <row r="416" spans="1:1" x14ac:dyDescent="0.3">
      <c r="A416" s="48"/>
    </row>
    <row r="417" spans="1:1" x14ac:dyDescent="0.3">
      <c r="A417" s="48"/>
    </row>
    <row r="418" spans="1:1" x14ac:dyDescent="0.3">
      <c r="A418" s="48"/>
    </row>
    <row r="419" spans="1:1" x14ac:dyDescent="0.3">
      <c r="A419" s="48"/>
    </row>
    <row r="420" spans="1:1" x14ac:dyDescent="0.3">
      <c r="A420" s="48"/>
    </row>
    <row r="421" spans="1:1" x14ac:dyDescent="0.3">
      <c r="A421" s="48"/>
    </row>
    <row r="422" spans="1:1" x14ac:dyDescent="0.3">
      <c r="A422" s="48"/>
    </row>
    <row r="423" spans="1:1" x14ac:dyDescent="0.3">
      <c r="A423" s="48"/>
    </row>
    <row r="424" spans="1:1" x14ac:dyDescent="0.3">
      <c r="A424" s="48"/>
    </row>
    <row r="425" spans="1:1" x14ac:dyDescent="0.3">
      <c r="A425" s="48"/>
    </row>
    <row r="426" spans="1:1" x14ac:dyDescent="0.3">
      <c r="A426" s="48"/>
    </row>
    <row r="427" spans="1:1" x14ac:dyDescent="0.3">
      <c r="A427" s="48"/>
    </row>
    <row r="428" spans="1:1" x14ac:dyDescent="0.3">
      <c r="A428" s="48"/>
    </row>
    <row r="429" spans="1:1" x14ac:dyDescent="0.3">
      <c r="A429" s="48"/>
    </row>
    <row r="430" spans="1:1" x14ac:dyDescent="0.3">
      <c r="A430" s="48"/>
    </row>
    <row r="431" spans="1:1" x14ac:dyDescent="0.3">
      <c r="A431" s="48"/>
    </row>
    <row r="432" spans="1:1" x14ac:dyDescent="0.3">
      <c r="A432" s="48"/>
    </row>
    <row r="433" spans="1:1" x14ac:dyDescent="0.3">
      <c r="A433" s="48"/>
    </row>
    <row r="434" spans="1:1" x14ac:dyDescent="0.3">
      <c r="A434" s="48"/>
    </row>
    <row r="435" spans="1:1" x14ac:dyDescent="0.3">
      <c r="A435" s="48"/>
    </row>
    <row r="436" spans="1:1" x14ac:dyDescent="0.3">
      <c r="A436" s="48"/>
    </row>
    <row r="437" spans="1:1" x14ac:dyDescent="0.3">
      <c r="A437" s="48"/>
    </row>
    <row r="438" spans="1:1" x14ac:dyDescent="0.3">
      <c r="A438" s="48"/>
    </row>
    <row r="439" spans="1:1" x14ac:dyDescent="0.3">
      <c r="A439" s="48"/>
    </row>
    <row r="440" spans="1:1" x14ac:dyDescent="0.3">
      <c r="A440" s="48"/>
    </row>
    <row r="441" spans="1:1" x14ac:dyDescent="0.3">
      <c r="A441" s="48"/>
    </row>
    <row r="442" spans="1:1" x14ac:dyDescent="0.3">
      <c r="A442" s="48"/>
    </row>
    <row r="443" spans="1:1" x14ac:dyDescent="0.3">
      <c r="A443" s="48"/>
    </row>
    <row r="444" spans="1:1" x14ac:dyDescent="0.3">
      <c r="A444" s="48"/>
    </row>
    <row r="445" spans="1:1" x14ac:dyDescent="0.3">
      <c r="A445" s="48"/>
    </row>
    <row r="446" spans="1:1" x14ac:dyDescent="0.3">
      <c r="A446" s="48"/>
    </row>
    <row r="447" spans="1:1" x14ac:dyDescent="0.3">
      <c r="A447" s="48"/>
    </row>
    <row r="448" spans="1:1" x14ac:dyDescent="0.3">
      <c r="A448" s="48"/>
    </row>
    <row r="449" spans="1:1" x14ac:dyDescent="0.3">
      <c r="A449" s="48"/>
    </row>
    <row r="450" spans="1:1" x14ac:dyDescent="0.3">
      <c r="A450" s="48"/>
    </row>
    <row r="451" spans="1:1" x14ac:dyDescent="0.3">
      <c r="A451" s="48"/>
    </row>
    <row r="452" spans="1:1" x14ac:dyDescent="0.3">
      <c r="A452" s="48"/>
    </row>
    <row r="453" spans="1:1" x14ac:dyDescent="0.3">
      <c r="A453" s="48"/>
    </row>
    <row r="454" spans="1:1" x14ac:dyDescent="0.3">
      <c r="A454" s="48"/>
    </row>
    <row r="455" spans="1:1" x14ac:dyDescent="0.3">
      <c r="A455" s="48"/>
    </row>
    <row r="456" spans="1:1" x14ac:dyDescent="0.3">
      <c r="A456" s="48"/>
    </row>
    <row r="457" spans="1:1" x14ac:dyDescent="0.3">
      <c r="A457" s="48"/>
    </row>
    <row r="458" spans="1:1" x14ac:dyDescent="0.3">
      <c r="A458" s="48"/>
    </row>
    <row r="459" spans="1:1" x14ac:dyDescent="0.3">
      <c r="A459" s="48"/>
    </row>
    <row r="460" spans="1:1" x14ac:dyDescent="0.3">
      <c r="A460" s="48"/>
    </row>
    <row r="461" spans="1:1" x14ac:dyDescent="0.3">
      <c r="A461" s="48"/>
    </row>
    <row r="462" spans="1:1" x14ac:dyDescent="0.3">
      <c r="A462" s="48"/>
    </row>
    <row r="463" spans="1:1" x14ac:dyDescent="0.3">
      <c r="A463" s="48"/>
    </row>
    <row r="464" spans="1:1" x14ac:dyDescent="0.3">
      <c r="A464" s="48"/>
    </row>
    <row r="465" spans="1:1" x14ac:dyDescent="0.3">
      <c r="A465" s="48"/>
    </row>
    <row r="466" spans="1:1" x14ac:dyDescent="0.3">
      <c r="A466" s="48"/>
    </row>
    <row r="467" spans="1:1" x14ac:dyDescent="0.3">
      <c r="A467" s="48"/>
    </row>
    <row r="468" spans="1:1" x14ac:dyDescent="0.3">
      <c r="A468" s="48"/>
    </row>
    <row r="469" spans="1:1" ht="17.25" thickBot="1" x14ac:dyDescent="0.35">
      <c r="A469" s="55"/>
    </row>
    <row r="470" spans="1:1" ht="17.25" thickTop="1" x14ac:dyDescent="0.3"/>
  </sheetData>
  <mergeCells count="1">
    <mergeCell ref="A186:A213"/>
  </mergeCells>
  <phoneticPr fontId="2" type="noConversion"/>
  <pageMargins left="0.7" right="0.7" top="0.75" bottom="0.75" header="0.3" footer="0.3"/>
  <pageSetup scale="9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E637-5389-4C73-B487-9743EE17E5CA}">
  <dimension ref="A1:G564"/>
  <sheetViews>
    <sheetView showGridLines="0" topLeftCell="A528" zoomScaleNormal="100" zoomScaleSheetLayoutView="115" workbookViewId="0">
      <selection activeCell="C546" sqref="C546"/>
    </sheetView>
  </sheetViews>
  <sheetFormatPr defaultRowHeight="16.5" x14ac:dyDescent="0.3"/>
  <cols>
    <col min="1" max="1" width="79.75" style="18" customWidth="1"/>
  </cols>
  <sheetData>
    <row r="1" spans="1:1" ht="17.25" thickTop="1" x14ac:dyDescent="0.3">
      <c r="A1" s="95" t="s">
        <v>439</v>
      </c>
    </row>
    <row r="2" spans="1:1" x14ac:dyDescent="0.3">
      <c r="A2" s="96"/>
    </row>
    <row r="3" spans="1:1" x14ac:dyDescent="0.3">
      <c r="A3" s="96"/>
    </row>
    <row r="4" spans="1:1" x14ac:dyDescent="0.3">
      <c r="A4" s="96"/>
    </row>
    <row r="5" spans="1:1" x14ac:dyDescent="0.3">
      <c r="A5" s="96"/>
    </row>
    <row r="6" spans="1:1" x14ac:dyDescent="0.3">
      <c r="A6" s="96"/>
    </row>
    <row r="7" spans="1:1" ht="20.25" x14ac:dyDescent="0.3">
      <c r="A7" s="59" t="s">
        <v>364</v>
      </c>
    </row>
    <row r="8" spans="1:1" x14ac:dyDescent="0.3">
      <c r="A8" s="49"/>
    </row>
    <row r="9" spans="1:1" x14ac:dyDescent="0.3">
      <c r="A9" s="50" t="s">
        <v>365</v>
      </c>
    </row>
    <row r="10" spans="1:1" x14ac:dyDescent="0.3">
      <c r="A10" s="49" t="s">
        <v>366</v>
      </c>
    </row>
    <row r="11" spans="1:1" x14ac:dyDescent="0.3">
      <c r="A11" s="49" t="s">
        <v>367</v>
      </c>
    </row>
    <row r="12" spans="1:1" x14ac:dyDescent="0.3">
      <c r="A12" s="49" t="s">
        <v>368</v>
      </c>
    </row>
    <row r="13" spans="1:1" x14ac:dyDescent="0.3">
      <c r="A13" s="49" t="s">
        <v>369</v>
      </c>
    </row>
    <row r="14" spans="1:1" x14ac:dyDescent="0.3">
      <c r="A14" s="49"/>
    </row>
    <row r="15" spans="1:1" ht="26.25" x14ac:dyDescent="0.3">
      <c r="A15" s="60" t="s">
        <v>370</v>
      </c>
    </row>
    <row r="16" spans="1:1" x14ac:dyDescent="0.3">
      <c r="A16" s="49" t="s">
        <v>371</v>
      </c>
    </row>
    <row r="17" spans="1:1" x14ac:dyDescent="0.3">
      <c r="A17" s="49" t="s">
        <v>372</v>
      </c>
    </row>
    <row r="18" spans="1:1" x14ac:dyDescent="0.3">
      <c r="A18" s="48"/>
    </row>
    <row r="19" spans="1:1" x14ac:dyDescent="0.3">
      <c r="A19" s="97" t="s">
        <v>373</v>
      </c>
    </row>
    <row r="20" spans="1:1" x14ac:dyDescent="0.3">
      <c r="A20" s="97"/>
    </row>
    <row r="21" spans="1:1" x14ac:dyDescent="0.3">
      <c r="A21" s="97"/>
    </row>
    <row r="22" spans="1:1" ht="20.25" x14ac:dyDescent="0.3">
      <c r="A22" s="62" t="s">
        <v>374</v>
      </c>
    </row>
    <row r="23" spans="1:1" ht="20.25" x14ac:dyDescent="0.3">
      <c r="A23" s="61" t="s">
        <v>375</v>
      </c>
    </row>
    <row r="24" spans="1:1" ht="20.25" x14ac:dyDescent="0.3">
      <c r="A24" s="61" t="s">
        <v>376</v>
      </c>
    </row>
    <row r="25" spans="1:1" ht="20.25" x14ac:dyDescent="0.3">
      <c r="A25" s="61" t="s">
        <v>377</v>
      </c>
    </row>
    <row r="26" spans="1:1" x14ac:dyDescent="0.3">
      <c r="A26" s="49"/>
    </row>
    <row r="27" spans="1:1" x14ac:dyDescent="0.3">
      <c r="A27" s="49" t="s">
        <v>378</v>
      </c>
    </row>
    <row r="28" spans="1:1" x14ac:dyDescent="0.3">
      <c r="A28" s="49" t="s">
        <v>379</v>
      </c>
    </row>
    <row r="29" spans="1:1" x14ac:dyDescent="0.3">
      <c r="A29" s="49"/>
    </row>
    <row r="30" spans="1:1" x14ac:dyDescent="0.3">
      <c r="A30" s="49" t="s">
        <v>380</v>
      </c>
    </row>
    <row r="31" spans="1:1" x14ac:dyDescent="0.3">
      <c r="A31" s="49" t="s">
        <v>381</v>
      </c>
    </row>
    <row r="32" spans="1:1" x14ac:dyDescent="0.3">
      <c r="A32" s="49"/>
    </row>
    <row r="33" spans="1:1" x14ac:dyDescent="0.3">
      <c r="A33" s="49" t="s">
        <v>382</v>
      </c>
    </row>
    <row r="34" spans="1:1" x14ac:dyDescent="0.3">
      <c r="A34" s="49" t="s">
        <v>383</v>
      </c>
    </row>
    <row r="35" spans="1:1" x14ac:dyDescent="0.3">
      <c r="A35" s="49"/>
    </row>
    <row r="36" spans="1:1" x14ac:dyDescent="0.3">
      <c r="A36" s="18" t="s">
        <v>384</v>
      </c>
    </row>
    <row r="37" spans="1:1" x14ac:dyDescent="0.3">
      <c r="A37" s="49" t="s">
        <v>369</v>
      </c>
    </row>
    <row r="38" spans="1:1" x14ac:dyDescent="0.3">
      <c r="A38" s="48" t="s">
        <v>385</v>
      </c>
    </row>
    <row r="40" spans="1:1" x14ac:dyDescent="0.3">
      <c r="A40" s="18" t="s">
        <v>387</v>
      </c>
    </row>
    <row r="41" spans="1:1" ht="13.5" customHeight="1" x14ac:dyDescent="0.3">
      <c r="A41" s="49" t="s">
        <v>388</v>
      </c>
    </row>
    <row r="42" spans="1:1" ht="32.25" customHeight="1" x14ac:dyDescent="0.3">
      <c r="A42" s="69" t="s">
        <v>389</v>
      </c>
    </row>
    <row r="43" spans="1:1" ht="17.25" x14ac:dyDescent="0.3">
      <c r="A43" s="63" t="s">
        <v>390</v>
      </c>
    </row>
    <row r="44" spans="1:1" x14ac:dyDescent="0.3">
      <c r="A44" s="49"/>
    </row>
    <row r="45" spans="1:1" x14ac:dyDescent="0.3">
      <c r="A45" s="51" t="s">
        <v>391</v>
      </c>
    </row>
    <row r="46" spans="1:1" x14ac:dyDescent="0.3">
      <c r="A46" s="57" t="s">
        <v>392</v>
      </c>
    </row>
    <row r="47" spans="1:1" x14ac:dyDescent="0.3">
      <c r="A47" s="53"/>
    </row>
    <row r="48" spans="1:1" x14ac:dyDescent="0.3">
      <c r="A48" s="49" t="s">
        <v>386</v>
      </c>
    </row>
    <row r="49" spans="1:1" x14ac:dyDescent="0.3">
      <c r="A49" s="53"/>
    </row>
    <row r="50" spans="1:1" x14ac:dyDescent="0.3">
      <c r="A50" s="96" t="s">
        <v>393</v>
      </c>
    </row>
    <row r="51" spans="1:1" x14ac:dyDescent="0.3">
      <c r="A51" s="96"/>
    </row>
    <row r="52" spans="1:1" x14ac:dyDescent="0.3">
      <c r="A52" s="96"/>
    </row>
    <row r="53" spans="1:1" x14ac:dyDescent="0.3">
      <c r="A53" s="96" t="s">
        <v>394</v>
      </c>
    </row>
    <row r="54" spans="1:1" x14ac:dyDescent="0.3">
      <c r="A54" s="98"/>
    </row>
    <row r="55" spans="1:1" x14ac:dyDescent="0.3">
      <c r="A55" s="98"/>
    </row>
    <row r="56" spans="1:1" ht="34.5" x14ac:dyDescent="0.3">
      <c r="A56" s="64" t="s">
        <v>395</v>
      </c>
    </row>
    <row r="57" spans="1:1" x14ac:dyDescent="0.3">
      <c r="A57" s="53"/>
    </row>
    <row r="58" spans="1:1" ht="20.25" x14ac:dyDescent="0.3">
      <c r="A58" s="62" t="s">
        <v>396</v>
      </c>
    </row>
    <row r="59" spans="1:1" ht="20.25" x14ac:dyDescent="0.3">
      <c r="A59" s="58" t="s">
        <v>397</v>
      </c>
    </row>
    <row r="60" spans="1:1" ht="20.25" x14ac:dyDescent="0.3">
      <c r="A60" s="58" t="s">
        <v>398</v>
      </c>
    </row>
    <row r="61" spans="1:1" ht="40.5" x14ac:dyDescent="0.3">
      <c r="A61" s="58" t="s">
        <v>399</v>
      </c>
    </row>
    <row r="62" spans="1:1" x14ac:dyDescent="0.3">
      <c r="A62" s="53"/>
    </row>
    <row r="63" spans="1:1" ht="60.75" x14ac:dyDescent="0.3">
      <c r="A63" s="68" t="s">
        <v>408</v>
      </c>
    </row>
    <row r="64" spans="1:1" ht="26.25" x14ac:dyDescent="0.3">
      <c r="A64" s="65" t="s">
        <v>400</v>
      </c>
    </row>
    <row r="65" spans="1:1" ht="26.25" x14ac:dyDescent="0.3">
      <c r="A65" s="65" t="s">
        <v>406</v>
      </c>
    </row>
    <row r="66" spans="1:1" ht="26.25" x14ac:dyDescent="0.3">
      <c r="A66" s="65" t="s">
        <v>401</v>
      </c>
    </row>
    <row r="67" spans="1:1" ht="26.25" x14ac:dyDescent="0.3">
      <c r="A67" s="65" t="s">
        <v>402</v>
      </c>
    </row>
    <row r="68" spans="1:1" ht="26.25" x14ac:dyDescent="0.3">
      <c r="A68" s="65" t="s">
        <v>403</v>
      </c>
    </row>
    <row r="69" spans="1:1" ht="26.25" x14ac:dyDescent="0.3">
      <c r="A69" s="65" t="s">
        <v>404</v>
      </c>
    </row>
    <row r="70" spans="1:1" ht="26.25" x14ac:dyDescent="0.3">
      <c r="A70" s="65" t="s">
        <v>405</v>
      </c>
    </row>
    <row r="71" spans="1:1" x14ac:dyDescent="0.3">
      <c r="A71" s="53"/>
    </row>
    <row r="72" spans="1:1" ht="34.5" x14ac:dyDescent="0.3">
      <c r="A72" s="66" t="s">
        <v>407</v>
      </c>
    </row>
    <row r="73" spans="1:1" x14ac:dyDescent="0.3">
      <c r="A73" s="53"/>
    </row>
    <row r="74" spans="1:1" x14ac:dyDescent="0.3">
      <c r="A74" s="53"/>
    </row>
    <row r="75" spans="1:1" ht="243" x14ac:dyDescent="0.3">
      <c r="A75" s="67" t="s">
        <v>409</v>
      </c>
    </row>
    <row r="76" spans="1:1" x14ac:dyDescent="0.3">
      <c r="A76" s="53"/>
    </row>
    <row r="77" spans="1:1" ht="17.25" x14ac:dyDescent="0.3">
      <c r="A77" s="66" t="s">
        <v>410</v>
      </c>
    </row>
    <row r="78" spans="1:1" ht="17.25" x14ac:dyDescent="0.3">
      <c r="A78" s="66" t="s">
        <v>411</v>
      </c>
    </row>
    <row r="79" spans="1:1" ht="17.25" x14ac:dyDescent="0.3">
      <c r="A79" s="66" t="s">
        <v>412</v>
      </c>
    </row>
    <row r="80" spans="1:1" ht="17.25" x14ac:dyDescent="0.3">
      <c r="A80" s="66" t="s">
        <v>413</v>
      </c>
    </row>
    <row r="81" spans="1:1" ht="17.25" x14ac:dyDescent="0.3">
      <c r="A81" s="66" t="s">
        <v>414</v>
      </c>
    </row>
    <row r="82" spans="1:1" ht="17.25" x14ac:dyDescent="0.3">
      <c r="A82" s="66" t="s">
        <v>415</v>
      </c>
    </row>
    <row r="83" spans="1:1" ht="34.5" x14ac:dyDescent="0.3">
      <c r="A83" s="66" t="s">
        <v>416</v>
      </c>
    </row>
    <row r="84" spans="1:1" ht="17.25" x14ac:dyDescent="0.3">
      <c r="A84" s="70" t="s">
        <v>417</v>
      </c>
    </row>
    <row r="85" spans="1:1" ht="17.25" x14ac:dyDescent="0.3">
      <c r="A85" s="66" t="s">
        <v>418</v>
      </c>
    </row>
    <row r="86" spans="1:1" ht="17.25" x14ac:dyDescent="0.3">
      <c r="A86" s="66" t="s">
        <v>419</v>
      </c>
    </row>
    <row r="87" spans="1:1" ht="17.25" x14ac:dyDescent="0.3">
      <c r="A87" s="66"/>
    </row>
    <row r="88" spans="1:1" ht="17.25" x14ac:dyDescent="0.3">
      <c r="A88" s="66" t="s">
        <v>420</v>
      </c>
    </row>
    <row r="89" spans="1:1" ht="34.5" x14ac:dyDescent="0.3">
      <c r="A89" s="66" t="s">
        <v>421</v>
      </c>
    </row>
    <row r="90" spans="1:1" ht="17.25" x14ac:dyDescent="0.3">
      <c r="A90" s="66" t="s">
        <v>422</v>
      </c>
    </row>
    <row r="91" spans="1:1" ht="34.5" x14ac:dyDescent="0.3">
      <c r="A91" s="66" t="s">
        <v>423</v>
      </c>
    </row>
    <row r="92" spans="1:1" ht="17.25" x14ac:dyDescent="0.3">
      <c r="A92" s="66" t="s">
        <v>424</v>
      </c>
    </row>
    <row r="93" spans="1:1" ht="17.25" x14ac:dyDescent="0.3">
      <c r="A93" s="66" t="s">
        <v>425</v>
      </c>
    </row>
    <row r="94" spans="1:1" ht="17.25" x14ac:dyDescent="0.3">
      <c r="A94" s="66" t="s">
        <v>426</v>
      </c>
    </row>
    <row r="95" spans="1:1" x14ac:dyDescent="0.3">
      <c r="A95" s="53"/>
    </row>
    <row r="96" spans="1:1" ht="33" x14ac:dyDescent="0.3">
      <c r="A96" s="71" t="s">
        <v>427</v>
      </c>
    </row>
    <row r="97" spans="1:1" x14ac:dyDescent="0.3">
      <c r="A97" s="53"/>
    </row>
    <row r="98" spans="1:1" ht="20.25" x14ac:dyDescent="0.3">
      <c r="A98" s="67" t="s">
        <v>428</v>
      </c>
    </row>
    <row r="99" spans="1:1" ht="20.25" x14ac:dyDescent="0.3">
      <c r="A99" s="67" t="s">
        <v>429</v>
      </c>
    </row>
    <row r="100" spans="1:1" ht="20.25" x14ac:dyDescent="0.3">
      <c r="A100" s="67" t="s">
        <v>430</v>
      </c>
    </row>
    <row r="101" spans="1:1" ht="20.25" x14ac:dyDescent="0.3">
      <c r="A101" s="72" t="s">
        <v>431</v>
      </c>
    </row>
    <row r="102" spans="1:1" ht="20.25" x14ac:dyDescent="0.3">
      <c r="A102" s="73" t="s">
        <v>432</v>
      </c>
    </row>
    <row r="103" spans="1:1" ht="20.25" x14ac:dyDescent="0.3">
      <c r="A103" s="74" t="s">
        <v>433</v>
      </c>
    </row>
    <row r="104" spans="1:1" ht="20.25" x14ac:dyDescent="0.3">
      <c r="A104" s="74" t="s">
        <v>434</v>
      </c>
    </row>
    <row r="105" spans="1:1" ht="20.25" x14ac:dyDescent="0.3">
      <c r="A105" s="74" t="s">
        <v>435</v>
      </c>
    </row>
    <row r="106" spans="1:1" ht="20.25" x14ac:dyDescent="0.3">
      <c r="A106" s="74" t="s">
        <v>436</v>
      </c>
    </row>
    <row r="107" spans="1:1" ht="20.25" x14ac:dyDescent="0.3">
      <c r="A107" s="74" t="s">
        <v>437</v>
      </c>
    </row>
    <row r="108" spans="1:1" ht="20.25" x14ac:dyDescent="0.3">
      <c r="A108" s="74" t="s">
        <v>405</v>
      </c>
    </row>
    <row r="109" spans="1:1" x14ac:dyDescent="0.3">
      <c r="A109" s="48"/>
    </row>
    <row r="110" spans="1:1" ht="17.25" x14ac:dyDescent="0.3">
      <c r="A110" s="75" t="s">
        <v>438</v>
      </c>
    </row>
    <row r="111" spans="1:1" ht="27" thickBot="1" x14ac:dyDescent="0.35">
      <c r="A111" s="76" t="s">
        <v>440</v>
      </c>
    </row>
    <row r="112" spans="1:1" ht="27.75" thickTop="1" thickBot="1" x14ac:dyDescent="0.35">
      <c r="A112" s="77" t="s">
        <v>441</v>
      </c>
    </row>
    <row r="113" spans="1:1" ht="21" thickTop="1" x14ac:dyDescent="0.3">
      <c r="A113" s="78" t="s">
        <v>442</v>
      </c>
    </row>
    <row r="114" spans="1:1" ht="20.25" x14ac:dyDescent="0.3">
      <c r="A114" s="78" t="s">
        <v>443</v>
      </c>
    </row>
    <row r="115" spans="1:1" ht="20.25" x14ac:dyDescent="0.3">
      <c r="A115" s="78"/>
    </row>
    <row r="116" spans="1:1" ht="20.25" x14ac:dyDescent="0.3">
      <c r="A116" s="78" t="s">
        <v>444</v>
      </c>
    </row>
    <row r="117" spans="1:1" ht="20.25" x14ac:dyDescent="0.3">
      <c r="A117" s="78" t="s">
        <v>445</v>
      </c>
    </row>
    <row r="118" spans="1:1" ht="40.5" x14ac:dyDescent="0.3">
      <c r="A118" s="78" t="s">
        <v>446</v>
      </c>
    </row>
    <row r="119" spans="1:1" ht="20.25" x14ac:dyDescent="0.3">
      <c r="A119" s="78"/>
    </row>
    <row r="120" spans="1:1" ht="20.25" x14ac:dyDescent="0.3">
      <c r="A120" s="78" t="s">
        <v>447</v>
      </c>
    </row>
    <row r="121" spans="1:1" ht="20.25" x14ac:dyDescent="0.3">
      <c r="A121" s="78" t="s">
        <v>448</v>
      </c>
    </row>
    <row r="122" spans="1:1" ht="20.25" x14ac:dyDescent="0.3">
      <c r="A122" s="78" t="s">
        <v>449</v>
      </c>
    </row>
    <row r="123" spans="1:1" ht="20.25" x14ac:dyDescent="0.3">
      <c r="A123" s="78"/>
    </row>
    <row r="124" spans="1:1" ht="20.25" x14ac:dyDescent="0.3">
      <c r="A124" s="78" t="s">
        <v>450</v>
      </c>
    </row>
    <row r="125" spans="1:1" ht="20.25" x14ac:dyDescent="0.3">
      <c r="A125" s="78" t="s">
        <v>451</v>
      </c>
    </row>
    <row r="126" spans="1:1" ht="20.25" x14ac:dyDescent="0.3">
      <c r="A126" s="78" t="s">
        <v>452</v>
      </c>
    </row>
    <row r="127" spans="1:1" ht="20.25" x14ac:dyDescent="0.3">
      <c r="A127" s="78"/>
    </row>
    <row r="128" spans="1:1" ht="20.25" x14ac:dyDescent="0.3">
      <c r="A128" s="78" t="s">
        <v>455</v>
      </c>
    </row>
    <row r="129" spans="1:7" ht="40.5" x14ac:dyDescent="0.3">
      <c r="A129" s="78" t="s">
        <v>453</v>
      </c>
      <c r="B129">
        <v>1</v>
      </c>
      <c r="C129" t="s">
        <v>457</v>
      </c>
    </row>
    <row r="130" spans="1:7" ht="40.5" x14ac:dyDescent="0.3">
      <c r="A130" s="78" t="s">
        <v>454</v>
      </c>
      <c r="C130" s="94" t="s">
        <v>466</v>
      </c>
      <c r="D130" s="94"/>
      <c r="E130" s="94"/>
      <c r="F130" s="94"/>
      <c r="G130" t="s">
        <v>465</v>
      </c>
    </row>
    <row r="131" spans="1:7" ht="20.25" x14ac:dyDescent="0.3">
      <c r="A131" s="78" t="s">
        <v>456</v>
      </c>
    </row>
    <row r="132" spans="1:7" ht="20.25" x14ac:dyDescent="0.3">
      <c r="A132" s="78"/>
    </row>
    <row r="133" spans="1:7" ht="20.25" x14ac:dyDescent="0.3">
      <c r="A133" s="78" t="s">
        <v>458</v>
      </c>
    </row>
    <row r="134" spans="1:7" ht="40.5" x14ac:dyDescent="0.3">
      <c r="A134" s="78" t="s">
        <v>459</v>
      </c>
    </row>
    <row r="135" spans="1:7" ht="40.5" x14ac:dyDescent="0.3">
      <c r="A135" s="78" t="s">
        <v>460</v>
      </c>
    </row>
    <row r="136" spans="1:7" ht="20.25" x14ac:dyDescent="0.3">
      <c r="A136" s="78" t="s">
        <v>461</v>
      </c>
    </row>
    <row r="137" spans="1:7" ht="20.25" x14ac:dyDescent="0.3">
      <c r="A137" s="78"/>
    </row>
    <row r="138" spans="1:7" ht="20.25" x14ac:dyDescent="0.3">
      <c r="A138" s="78" t="s">
        <v>396</v>
      </c>
    </row>
    <row r="139" spans="1:7" ht="20.25" x14ac:dyDescent="0.3">
      <c r="A139" s="78" t="s">
        <v>397</v>
      </c>
    </row>
    <row r="140" spans="1:7" ht="20.25" x14ac:dyDescent="0.3">
      <c r="A140" s="78" t="s">
        <v>398</v>
      </c>
    </row>
    <row r="141" spans="1:7" ht="40.5" x14ac:dyDescent="0.3">
      <c r="A141" s="78" t="s">
        <v>399</v>
      </c>
    </row>
    <row r="142" spans="1:7" ht="20.25" x14ac:dyDescent="0.3">
      <c r="A142" s="78"/>
    </row>
    <row r="143" spans="1:7" ht="40.5" x14ac:dyDescent="0.3">
      <c r="A143" s="78" t="s">
        <v>464</v>
      </c>
    </row>
    <row r="144" spans="1:7" ht="20.25" x14ac:dyDescent="0.3">
      <c r="A144" s="78" t="s">
        <v>462</v>
      </c>
    </row>
    <row r="145" spans="1:1" ht="40.5" x14ac:dyDescent="0.3">
      <c r="A145" s="78" t="s">
        <v>463</v>
      </c>
    </row>
    <row r="146" spans="1:1" ht="20.25" x14ac:dyDescent="0.3">
      <c r="A146" s="78"/>
    </row>
    <row r="147" spans="1:1" ht="40.5" x14ac:dyDescent="0.3">
      <c r="A147" s="78" t="s">
        <v>467</v>
      </c>
    </row>
    <row r="148" spans="1:1" ht="20.25" x14ac:dyDescent="0.3">
      <c r="A148" s="78" t="s">
        <v>468</v>
      </c>
    </row>
    <row r="149" spans="1:1" ht="20.25" x14ac:dyDescent="0.3">
      <c r="A149" s="78" t="s">
        <v>469</v>
      </c>
    </row>
    <row r="150" spans="1:1" ht="60.75" x14ac:dyDescent="0.3">
      <c r="A150" s="78" t="s">
        <v>470</v>
      </c>
    </row>
    <row r="151" spans="1:1" ht="20.25" x14ac:dyDescent="0.3">
      <c r="A151" s="78"/>
    </row>
    <row r="152" spans="1:1" x14ac:dyDescent="0.3">
      <c r="A152" s="48"/>
    </row>
    <row r="153" spans="1:1" ht="17.25" x14ac:dyDescent="0.3">
      <c r="A153" s="75" t="s">
        <v>471</v>
      </c>
    </row>
    <row r="154" spans="1:1" ht="17.25" x14ac:dyDescent="0.3">
      <c r="A154" s="75" t="s">
        <v>472</v>
      </c>
    </row>
    <row r="155" spans="1:1" ht="51.75" x14ac:dyDescent="0.3">
      <c r="A155" s="75" t="s">
        <v>473</v>
      </c>
    </row>
    <row r="156" spans="1:1" x14ac:dyDescent="0.3">
      <c r="A156" s="48"/>
    </row>
    <row r="157" spans="1:1" ht="17.25" x14ac:dyDescent="0.3">
      <c r="A157" s="75" t="s">
        <v>474</v>
      </c>
    </row>
    <row r="158" spans="1:1" ht="34.5" x14ac:dyDescent="0.3">
      <c r="A158" s="75" t="s">
        <v>475</v>
      </c>
    </row>
    <row r="159" spans="1:1" ht="17.25" x14ac:dyDescent="0.3">
      <c r="A159" s="75" t="s">
        <v>476</v>
      </c>
    </row>
    <row r="160" spans="1:1" ht="19.5" x14ac:dyDescent="0.3">
      <c r="A160" s="83"/>
    </row>
    <row r="161" spans="1:1" ht="19.5" x14ac:dyDescent="0.3">
      <c r="A161" s="79" t="s">
        <v>477</v>
      </c>
    </row>
    <row r="162" spans="1:1" ht="19.5" x14ac:dyDescent="0.3">
      <c r="A162" s="79"/>
    </row>
    <row r="163" spans="1:1" ht="19.5" x14ac:dyDescent="0.3">
      <c r="A163" s="79" t="s">
        <v>478</v>
      </c>
    </row>
    <row r="164" spans="1:1" ht="19.5" x14ac:dyDescent="0.3">
      <c r="A164" s="79" t="s">
        <v>479</v>
      </c>
    </row>
    <row r="165" spans="1:1" ht="19.5" x14ac:dyDescent="0.3">
      <c r="A165" s="79" t="s">
        <v>480</v>
      </c>
    </row>
    <row r="166" spans="1:1" ht="19.5" x14ac:dyDescent="0.3">
      <c r="A166" s="79" t="s">
        <v>481</v>
      </c>
    </row>
    <row r="167" spans="1:1" ht="19.5" x14ac:dyDescent="0.3">
      <c r="A167" s="79" t="s">
        <v>482</v>
      </c>
    </row>
    <row r="168" spans="1:1" ht="39" x14ac:dyDescent="0.3">
      <c r="A168" s="79" t="s">
        <v>483</v>
      </c>
    </row>
    <row r="169" spans="1:1" ht="39" x14ac:dyDescent="0.3">
      <c r="A169" s="79" t="s">
        <v>484</v>
      </c>
    </row>
    <row r="170" spans="1:1" ht="39" x14ac:dyDescent="0.3">
      <c r="A170" s="79" t="s">
        <v>485</v>
      </c>
    </row>
    <row r="171" spans="1:1" ht="19.5" x14ac:dyDescent="0.3">
      <c r="A171" s="79"/>
    </row>
    <row r="172" spans="1:1" ht="19.5" x14ac:dyDescent="0.3">
      <c r="A172" s="79" t="s">
        <v>486</v>
      </c>
    </row>
    <row r="173" spans="1:1" ht="19.5" x14ac:dyDescent="0.3">
      <c r="A173" s="79" t="s">
        <v>487</v>
      </c>
    </row>
    <row r="174" spans="1:1" ht="19.5" x14ac:dyDescent="0.3">
      <c r="A174" s="79"/>
    </row>
    <row r="175" spans="1:1" ht="19.5" x14ac:dyDescent="0.3">
      <c r="A175" s="79" t="s">
        <v>488</v>
      </c>
    </row>
    <row r="176" spans="1:1" ht="39" x14ac:dyDescent="0.3">
      <c r="A176" s="79" t="s">
        <v>489</v>
      </c>
    </row>
    <row r="177" spans="1:1" ht="39" x14ac:dyDescent="0.3">
      <c r="A177" s="79" t="s">
        <v>490</v>
      </c>
    </row>
    <row r="178" spans="1:1" ht="19.5" x14ac:dyDescent="0.3">
      <c r="A178" s="79"/>
    </row>
    <row r="179" spans="1:1" ht="39" x14ac:dyDescent="0.3">
      <c r="A179" s="79" t="s">
        <v>491</v>
      </c>
    </row>
    <row r="180" spans="1:1" ht="39" x14ac:dyDescent="0.3">
      <c r="A180" s="79" t="s">
        <v>492</v>
      </c>
    </row>
    <row r="181" spans="1:1" ht="39" x14ac:dyDescent="0.3">
      <c r="A181" s="79" t="s">
        <v>493</v>
      </c>
    </row>
    <row r="182" spans="1:1" ht="19.5" x14ac:dyDescent="0.3">
      <c r="A182" s="79" t="s">
        <v>494</v>
      </c>
    </row>
    <row r="183" spans="1:1" ht="19.5" x14ac:dyDescent="0.3">
      <c r="A183" s="79" t="s">
        <v>495</v>
      </c>
    </row>
    <row r="184" spans="1:1" ht="19.5" x14ac:dyDescent="0.3">
      <c r="A184" s="79"/>
    </row>
    <row r="185" spans="1:1" ht="19.5" x14ac:dyDescent="0.3">
      <c r="A185" s="79"/>
    </row>
    <row r="186" spans="1:1" ht="19.5" x14ac:dyDescent="0.3">
      <c r="A186" s="79" t="s">
        <v>496</v>
      </c>
    </row>
    <row r="187" spans="1:1" ht="39" x14ac:dyDescent="0.3">
      <c r="A187" s="79" t="s">
        <v>497</v>
      </c>
    </row>
    <row r="188" spans="1:1" ht="19.5" x14ac:dyDescent="0.3">
      <c r="A188" s="79"/>
    </row>
    <row r="189" spans="1:1" ht="19.5" x14ac:dyDescent="0.3">
      <c r="A189" s="79" t="s">
        <v>498</v>
      </c>
    </row>
    <row r="190" spans="1:1" ht="39" x14ac:dyDescent="0.3">
      <c r="A190" s="79" t="s">
        <v>499</v>
      </c>
    </row>
    <row r="191" spans="1:1" ht="19.5" x14ac:dyDescent="0.3">
      <c r="A191" s="79"/>
    </row>
    <row r="192" spans="1:1" ht="19.5" x14ac:dyDescent="0.3">
      <c r="A192" s="79" t="s">
        <v>500</v>
      </c>
    </row>
    <row r="193" spans="1:1" ht="19.5" x14ac:dyDescent="0.3">
      <c r="A193" s="79" t="s">
        <v>501</v>
      </c>
    </row>
    <row r="194" spans="1:1" ht="19.5" x14ac:dyDescent="0.3">
      <c r="A194" s="79" t="s">
        <v>54</v>
      </c>
    </row>
    <row r="195" spans="1:1" ht="19.5" x14ac:dyDescent="0.3">
      <c r="A195" s="79" t="s">
        <v>502</v>
      </c>
    </row>
    <row r="196" spans="1:1" ht="19.5" x14ac:dyDescent="0.3">
      <c r="A196" s="79" t="s">
        <v>503</v>
      </c>
    </row>
    <row r="197" spans="1:1" ht="19.5" x14ac:dyDescent="0.3">
      <c r="A197" s="79" t="s">
        <v>504</v>
      </c>
    </row>
    <row r="198" spans="1:1" ht="19.5" x14ac:dyDescent="0.3">
      <c r="A198" s="79" t="s">
        <v>505</v>
      </c>
    </row>
    <row r="199" spans="1:1" ht="19.5" x14ac:dyDescent="0.3">
      <c r="A199" s="79" t="s">
        <v>506</v>
      </c>
    </row>
    <row r="200" spans="1:1" ht="19.5" x14ac:dyDescent="0.3">
      <c r="A200" s="79" t="s">
        <v>507</v>
      </c>
    </row>
    <row r="201" spans="1:1" ht="19.5" x14ac:dyDescent="0.3">
      <c r="A201" s="79" t="s">
        <v>508</v>
      </c>
    </row>
    <row r="202" spans="1:1" ht="19.5" x14ac:dyDescent="0.3">
      <c r="A202" s="79" t="s">
        <v>509</v>
      </c>
    </row>
    <row r="203" spans="1:1" ht="19.5" x14ac:dyDescent="0.3">
      <c r="A203" s="79" t="s">
        <v>510</v>
      </c>
    </row>
    <row r="204" spans="1:1" ht="19.5" x14ac:dyDescent="0.3">
      <c r="A204" s="79" t="s">
        <v>511</v>
      </c>
    </row>
    <row r="205" spans="1:1" ht="19.5" x14ac:dyDescent="0.3">
      <c r="A205" s="79" t="s">
        <v>512</v>
      </c>
    </row>
    <row r="206" spans="1:1" ht="19.5" x14ac:dyDescent="0.3">
      <c r="A206" s="79" t="s">
        <v>405</v>
      </c>
    </row>
    <row r="207" spans="1:1" ht="19.5" x14ac:dyDescent="0.3">
      <c r="A207" s="79"/>
    </row>
    <row r="208" spans="1:1" ht="19.5" x14ac:dyDescent="0.3">
      <c r="A208" s="79" t="s">
        <v>513</v>
      </c>
    </row>
    <row r="209" spans="1:1" ht="19.5" x14ac:dyDescent="0.3">
      <c r="A209" s="79" t="s">
        <v>514</v>
      </c>
    </row>
    <row r="210" spans="1:1" ht="19.5" x14ac:dyDescent="0.3">
      <c r="A210" s="79" t="s">
        <v>515</v>
      </c>
    </row>
    <row r="211" spans="1:1" ht="19.5" x14ac:dyDescent="0.3">
      <c r="A211" s="79" t="s">
        <v>516</v>
      </c>
    </row>
    <row r="212" spans="1:1" ht="19.5" x14ac:dyDescent="0.3">
      <c r="A212" s="79" t="s">
        <v>517</v>
      </c>
    </row>
    <row r="213" spans="1:1" ht="19.5" x14ac:dyDescent="0.3">
      <c r="A213" s="79"/>
    </row>
    <row r="214" spans="1:1" ht="19.5" x14ac:dyDescent="0.3">
      <c r="A214" s="79"/>
    </row>
    <row r="215" spans="1:1" ht="19.5" x14ac:dyDescent="0.3">
      <c r="A215" s="79"/>
    </row>
    <row r="216" spans="1:1" ht="19.5" x14ac:dyDescent="0.3">
      <c r="A216" s="79" t="s">
        <v>518</v>
      </c>
    </row>
    <row r="217" spans="1:1" ht="19.5" x14ac:dyDescent="0.3">
      <c r="A217" s="79" t="s">
        <v>519</v>
      </c>
    </row>
    <row r="218" spans="1:1" ht="19.5" x14ac:dyDescent="0.3">
      <c r="A218" s="79" t="s">
        <v>520</v>
      </c>
    </row>
    <row r="219" spans="1:1" ht="19.5" x14ac:dyDescent="0.3">
      <c r="A219" s="79" t="s">
        <v>521</v>
      </c>
    </row>
    <row r="220" spans="1:1" ht="19.5" x14ac:dyDescent="0.3">
      <c r="A220" s="79" t="s">
        <v>522</v>
      </c>
    </row>
    <row r="221" spans="1:1" ht="19.5" x14ac:dyDescent="0.3">
      <c r="A221" s="80" t="s">
        <v>523</v>
      </c>
    </row>
    <row r="222" spans="1:1" ht="19.5" x14ac:dyDescent="0.3">
      <c r="A222" s="81" t="s">
        <v>524</v>
      </c>
    </row>
    <row r="223" spans="1:1" ht="19.5" x14ac:dyDescent="0.3">
      <c r="A223" s="82" t="s">
        <v>525</v>
      </c>
    </row>
    <row r="224" spans="1:1" ht="19.5" x14ac:dyDescent="0.3">
      <c r="A224" s="82" t="s">
        <v>526</v>
      </c>
    </row>
    <row r="225" spans="1:1" ht="19.5" x14ac:dyDescent="0.3">
      <c r="A225" s="82" t="s">
        <v>527</v>
      </c>
    </row>
    <row r="226" spans="1:1" ht="19.5" x14ac:dyDescent="0.3">
      <c r="A226" s="82" t="s">
        <v>528</v>
      </c>
    </row>
    <row r="227" spans="1:1" ht="19.5" x14ac:dyDescent="0.3">
      <c r="A227" s="82" t="s">
        <v>529</v>
      </c>
    </row>
    <row r="228" spans="1:1" ht="19.5" x14ac:dyDescent="0.3">
      <c r="A228" s="82" t="s">
        <v>530</v>
      </c>
    </row>
    <row r="229" spans="1:1" ht="19.5" x14ac:dyDescent="0.3">
      <c r="A229" s="82" t="s">
        <v>531</v>
      </c>
    </row>
    <row r="230" spans="1:1" ht="19.5" x14ac:dyDescent="0.3">
      <c r="A230" s="82" t="s">
        <v>405</v>
      </c>
    </row>
    <row r="231" spans="1:1" ht="19.5" x14ac:dyDescent="0.3">
      <c r="A231" s="82"/>
    </row>
    <row r="232" spans="1:1" ht="19.5" x14ac:dyDescent="0.3">
      <c r="A232" s="82" t="s">
        <v>532</v>
      </c>
    </row>
    <row r="233" spans="1:1" ht="19.5" x14ac:dyDescent="0.3">
      <c r="A233" s="82"/>
    </row>
    <row r="234" spans="1:1" ht="39" x14ac:dyDescent="0.3">
      <c r="A234" s="82" t="s">
        <v>533</v>
      </c>
    </row>
    <row r="235" spans="1:1" ht="39" x14ac:dyDescent="0.3">
      <c r="A235" s="82" t="s">
        <v>534</v>
      </c>
    </row>
    <row r="236" spans="1:1" ht="39" x14ac:dyDescent="0.3">
      <c r="A236" s="82" t="s">
        <v>535</v>
      </c>
    </row>
    <row r="237" spans="1:1" ht="39" x14ac:dyDescent="0.3">
      <c r="A237" s="82" t="s">
        <v>536</v>
      </c>
    </row>
    <row r="238" spans="1:1" ht="19.5" x14ac:dyDescent="0.3">
      <c r="A238" s="82" t="s">
        <v>537</v>
      </c>
    </row>
    <row r="239" spans="1:1" ht="19.5" x14ac:dyDescent="0.3">
      <c r="A239" s="82" t="s">
        <v>538</v>
      </c>
    </row>
    <row r="240" spans="1:1" ht="19.5" x14ac:dyDescent="0.3">
      <c r="A240" s="82"/>
    </row>
    <row r="241" spans="1:1" ht="39" x14ac:dyDescent="0.3">
      <c r="A241" s="82" t="s">
        <v>539</v>
      </c>
    </row>
    <row r="242" spans="1:1" ht="19.5" x14ac:dyDescent="0.3">
      <c r="A242" s="82" t="s">
        <v>540</v>
      </c>
    </row>
    <row r="243" spans="1:1" ht="39" x14ac:dyDescent="0.3">
      <c r="A243" s="82" t="s">
        <v>541</v>
      </c>
    </row>
    <row r="244" spans="1:1" ht="19.5" x14ac:dyDescent="0.3">
      <c r="A244" s="82"/>
    </row>
    <row r="245" spans="1:1" ht="19.5" x14ac:dyDescent="0.3">
      <c r="A245" s="82"/>
    </row>
    <row r="246" spans="1:1" ht="39" x14ac:dyDescent="0.3">
      <c r="A246" s="82" t="s">
        <v>542</v>
      </c>
    </row>
    <row r="247" spans="1:1" ht="19.5" x14ac:dyDescent="0.3">
      <c r="A247" s="82" t="s">
        <v>543</v>
      </c>
    </row>
    <row r="248" spans="1:1" ht="19.5" x14ac:dyDescent="0.3">
      <c r="A248" s="82"/>
    </row>
    <row r="249" spans="1:1" ht="19.5" x14ac:dyDescent="0.3">
      <c r="A249" s="82" t="s">
        <v>544</v>
      </c>
    </row>
    <row r="250" spans="1:1" ht="39" x14ac:dyDescent="0.3">
      <c r="A250" s="82" t="s">
        <v>545</v>
      </c>
    </row>
    <row r="251" spans="1:1" ht="19.5" x14ac:dyDescent="0.3">
      <c r="A251" s="82"/>
    </row>
    <row r="252" spans="1:1" ht="19.5" x14ac:dyDescent="0.3">
      <c r="A252" s="82" t="s">
        <v>546</v>
      </c>
    </row>
    <row r="253" spans="1:1" ht="19.5" x14ac:dyDescent="0.3">
      <c r="A253" s="82"/>
    </row>
    <row r="254" spans="1:1" ht="19.5" x14ac:dyDescent="0.3">
      <c r="A254" s="82"/>
    </row>
    <row r="255" spans="1:1" ht="19.5" x14ac:dyDescent="0.3">
      <c r="A255" s="82" t="s">
        <v>547</v>
      </c>
    </row>
    <row r="256" spans="1:1" ht="19.5" x14ac:dyDescent="0.3">
      <c r="A256" s="82" t="s">
        <v>548</v>
      </c>
    </row>
    <row r="257" spans="1:1" ht="19.5" x14ac:dyDescent="0.3">
      <c r="A257" s="82" t="s">
        <v>549</v>
      </c>
    </row>
    <row r="258" spans="1:1" ht="19.5" x14ac:dyDescent="0.3">
      <c r="A258" s="82" t="s">
        <v>550</v>
      </c>
    </row>
    <row r="259" spans="1:1" ht="19.5" x14ac:dyDescent="0.3">
      <c r="A259" s="82"/>
    </row>
    <row r="260" spans="1:1" ht="19.5" x14ac:dyDescent="0.3">
      <c r="A260" s="82" t="s">
        <v>551</v>
      </c>
    </row>
    <row r="261" spans="1:1" ht="19.5" x14ac:dyDescent="0.3">
      <c r="A261" s="82" t="s">
        <v>552</v>
      </c>
    </row>
    <row r="262" spans="1:1" ht="39" x14ac:dyDescent="0.3">
      <c r="A262" s="82" t="s">
        <v>553</v>
      </c>
    </row>
    <row r="263" spans="1:1" ht="19.5" x14ac:dyDescent="0.3">
      <c r="A263" s="82"/>
    </row>
    <row r="264" spans="1:1" ht="19.5" x14ac:dyDescent="0.3">
      <c r="A264" s="82" t="s">
        <v>554</v>
      </c>
    </row>
    <row r="265" spans="1:1" ht="19.5" x14ac:dyDescent="0.3">
      <c r="A265" s="82" t="s">
        <v>555</v>
      </c>
    </row>
    <row r="266" spans="1:1" ht="19.5" x14ac:dyDescent="0.3">
      <c r="A266" s="82" t="s">
        <v>556</v>
      </c>
    </row>
    <row r="267" spans="1:1" ht="19.5" x14ac:dyDescent="0.3">
      <c r="A267" s="82"/>
    </row>
    <row r="268" spans="1:1" ht="19.5" x14ac:dyDescent="0.3">
      <c r="A268" s="82" t="s">
        <v>557</v>
      </c>
    </row>
    <row r="269" spans="1:1" ht="19.5" x14ac:dyDescent="0.3">
      <c r="A269" s="82" t="s">
        <v>558</v>
      </c>
    </row>
    <row r="270" spans="1:1" ht="19.5" x14ac:dyDescent="0.3">
      <c r="A270" s="82"/>
    </row>
    <row r="271" spans="1:1" ht="19.5" x14ac:dyDescent="0.3">
      <c r="A271" s="82" t="s">
        <v>559</v>
      </c>
    </row>
    <row r="272" spans="1:1" ht="39" x14ac:dyDescent="0.3">
      <c r="A272" s="82" t="s">
        <v>560</v>
      </c>
    </row>
    <row r="273" spans="1:1" ht="19.5" x14ac:dyDescent="0.3">
      <c r="A273" s="82" t="s">
        <v>561</v>
      </c>
    </row>
    <row r="274" spans="1:1" ht="19.5" x14ac:dyDescent="0.3">
      <c r="A274" s="82"/>
    </row>
    <row r="275" spans="1:1" ht="19.5" x14ac:dyDescent="0.3">
      <c r="A275" s="82" t="s">
        <v>562</v>
      </c>
    </row>
    <row r="276" spans="1:1" ht="19.5" x14ac:dyDescent="0.3">
      <c r="A276" s="82" t="s">
        <v>563</v>
      </c>
    </row>
    <row r="277" spans="1:1" ht="19.5" x14ac:dyDescent="0.3">
      <c r="A277" s="82"/>
    </row>
    <row r="278" spans="1:1" ht="19.5" x14ac:dyDescent="0.3">
      <c r="A278" s="82" t="s">
        <v>564</v>
      </c>
    </row>
    <row r="279" spans="1:1" ht="19.5" x14ac:dyDescent="0.3">
      <c r="A279" s="82"/>
    </row>
    <row r="280" spans="1:1" ht="19.5" x14ac:dyDescent="0.3">
      <c r="A280" s="82" t="s">
        <v>565</v>
      </c>
    </row>
    <row r="281" spans="1:1" x14ac:dyDescent="0.3">
      <c r="A281" s="54"/>
    </row>
    <row r="282" spans="1:1" ht="19.5" x14ac:dyDescent="0.3">
      <c r="A282" s="82" t="s">
        <v>566</v>
      </c>
    </row>
    <row r="283" spans="1:1" ht="19.5" x14ac:dyDescent="0.3">
      <c r="A283" s="82" t="s">
        <v>567</v>
      </c>
    </row>
    <row r="284" spans="1:1" ht="19.5" x14ac:dyDescent="0.3">
      <c r="A284" s="82" t="s">
        <v>568</v>
      </c>
    </row>
    <row r="285" spans="1:1" ht="19.5" x14ac:dyDescent="0.3">
      <c r="A285" s="82"/>
    </row>
    <row r="286" spans="1:1" ht="19.5" x14ac:dyDescent="0.3">
      <c r="A286" s="82" t="s">
        <v>569</v>
      </c>
    </row>
    <row r="287" spans="1:1" ht="39" x14ac:dyDescent="0.3">
      <c r="A287" s="82" t="s">
        <v>570</v>
      </c>
    </row>
    <row r="288" spans="1:1" x14ac:dyDescent="0.3">
      <c r="A288" s="54"/>
    </row>
    <row r="289" spans="1:1" ht="19.5" x14ac:dyDescent="0.3">
      <c r="A289" s="82" t="s">
        <v>571</v>
      </c>
    </row>
    <row r="290" spans="1:1" ht="19.5" x14ac:dyDescent="0.3">
      <c r="A290" s="82"/>
    </row>
    <row r="291" spans="1:1" ht="19.5" x14ac:dyDescent="0.3">
      <c r="A291" s="82" t="s">
        <v>572</v>
      </c>
    </row>
    <row r="292" spans="1:1" ht="19.5" x14ac:dyDescent="0.3">
      <c r="A292" s="82" t="s">
        <v>573</v>
      </c>
    </row>
    <row r="293" spans="1:1" ht="19.5" x14ac:dyDescent="0.3">
      <c r="A293" s="80"/>
    </row>
    <row r="294" spans="1:1" ht="19.5" x14ac:dyDescent="0.3">
      <c r="A294" s="81"/>
    </row>
    <row r="295" spans="1:1" ht="19.5" x14ac:dyDescent="0.3">
      <c r="A295" s="79" t="s">
        <v>574</v>
      </c>
    </row>
    <row r="296" spans="1:1" ht="19.5" x14ac:dyDescent="0.3">
      <c r="A296" s="79"/>
    </row>
    <row r="297" spans="1:1" ht="19.5" x14ac:dyDescent="0.3">
      <c r="A297" s="79"/>
    </row>
    <row r="298" spans="1:1" ht="19.5" x14ac:dyDescent="0.3">
      <c r="A298" s="79" t="s">
        <v>575</v>
      </c>
    </row>
    <row r="299" spans="1:1" ht="19.5" x14ac:dyDescent="0.3">
      <c r="A299" s="79" t="s">
        <v>576</v>
      </c>
    </row>
    <row r="300" spans="1:1" ht="19.5" x14ac:dyDescent="0.3">
      <c r="A300" s="79" t="s">
        <v>577</v>
      </c>
    </row>
    <row r="301" spans="1:1" ht="19.5" x14ac:dyDescent="0.3">
      <c r="A301" s="79" t="s">
        <v>578</v>
      </c>
    </row>
    <row r="302" spans="1:1" ht="19.5" x14ac:dyDescent="0.3">
      <c r="A302" s="79" t="s">
        <v>579</v>
      </c>
    </row>
    <row r="303" spans="1:1" ht="19.5" x14ac:dyDescent="0.3">
      <c r="A303" s="79" t="s">
        <v>580</v>
      </c>
    </row>
    <row r="304" spans="1:1" ht="19.5" x14ac:dyDescent="0.3">
      <c r="A304" s="79" t="s">
        <v>405</v>
      </c>
    </row>
    <row r="305" spans="1:1" ht="19.5" x14ac:dyDescent="0.3">
      <c r="A305" s="79" t="s">
        <v>581</v>
      </c>
    </row>
    <row r="306" spans="1:1" ht="19.5" x14ac:dyDescent="0.3">
      <c r="A306" s="79"/>
    </row>
    <row r="307" spans="1:1" ht="19.5" x14ac:dyDescent="0.3">
      <c r="A307" s="79"/>
    </row>
    <row r="308" spans="1:1" ht="19.5" x14ac:dyDescent="0.3">
      <c r="A308" s="79" t="s">
        <v>582</v>
      </c>
    </row>
    <row r="309" spans="1:1" ht="19.5" x14ac:dyDescent="0.3">
      <c r="A309" s="79" t="s">
        <v>583</v>
      </c>
    </row>
    <row r="310" spans="1:1" ht="19.5" x14ac:dyDescent="0.3">
      <c r="A310" s="79" t="s">
        <v>584</v>
      </c>
    </row>
    <row r="311" spans="1:1" ht="19.5" x14ac:dyDescent="0.3">
      <c r="A311" s="79" t="s">
        <v>585</v>
      </c>
    </row>
    <row r="312" spans="1:1" ht="19.5" x14ac:dyDescent="0.3">
      <c r="A312" s="79" t="s">
        <v>586</v>
      </c>
    </row>
    <row r="313" spans="1:1" ht="19.5" x14ac:dyDescent="0.3">
      <c r="A313" s="79" t="s">
        <v>578</v>
      </c>
    </row>
    <row r="314" spans="1:1" ht="19.5" x14ac:dyDescent="0.3">
      <c r="A314" s="79" t="s">
        <v>587</v>
      </c>
    </row>
    <row r="315" spans="1:1" ht="19.5" x14ac:dyDescent="0.3">
      <c r="A315" s="79" t="s">
        <v>588</v>
      </c>
    </row>
    <row r="316" spans="1:1" ht="19.5" x14ac:dyDescent="0.3">
      <c r="A316" s="79" t="s">
        <v>589</v>
      </c>
    </row>
    <row r="317" spans="1:1" ht="19.5" x14ac:dyDescent="0.3">
      <c r="A317" s="79" t="s">
        <v>405</v>
      </c>
    </row>
    <row r="318" spans="1:1" ht="19.5" x14ac:dyDescent="0.3">
      <c r="A318" s="79"/>
    </row>
    <row r="319" spans="1:1" ht="39" x14ac:dyDescent="0.3">
      <c r="A319" s="79" t="s">
        <v>590</v>
      </c>
    </row>
    <row r="320" spans="1:1" ht="19.5" x14ac:dyDescent="0.3">
      <c r="A320" s="79" t="s">
        <v>591</v>
      </c>
    </row>
    <row r="321" spans="1:1" ht="19.5" x14ac:dyDescent="0.3">
      <c r="A321" s="79" t="s">
        <v>592</v>
      </c>
    </row>
    <row r="322" spans="1:1" ht="19.5" x14ac:dyDescent="0.3">
      <c r="A322" s="79"/>
    </row>
    <row r="323" spans="1:1" ht="19.5" x14ac:dyDescent="0.3">
      <c r="A323" s="79"/>
    </row>
    <row r="324" spans="1:1" ht="39" x14ac:dyDescent="0.3">
      <c r="A324" s="79" t="s">
        <v>593</v>
      </c>
    </row>
    <row r="325" spans="1:1" ht="19.5" x14ac:dyDescent="0.3">
      <c r="A325" s="79" t="s">
        <v>594</v>
      </c>
    </row>
    <row r="326" spans="1:1" ht="19.5" x14ac:dyDescent="0.3">
      <c r="A326" s="79"/>
    </row>
    <row r="327" spans="1:1" ht="19.5" x14ac:dyDescent="0.3">
      <c r="A327" s="79"/>
    </row>
    <row r="328" spans="1:1" ht="19.5" x14ac:dyDescent="0.3">
      <c r="A328" s="79" t="s">
        <v>595</v>
      </c>
    </row>
    <row r="329" spans="1:1" ht="19.5" x14ac:dyDescent="0.3">
      <c r="A329" s="79" t="s">
        <v>596</v>
      </c>
    </row>
    <row r="330" spans="1:1" ht="19.5" x14ac:dyDescent="0.3">
      <c r="A330" s="79" t="s">
        <v>597</v>
      </c>
    </row>
    <row r="331" spans="1:1" ht="19.5" x14ac:dyDescent="0.3">
      <c r="A331" s="79" t="s">
        <v>578</v>
      </c>
    </row>
    <row r="332" spans="1:1" ht="19.5" x14ac:dyDescent="0.3">
      <c r="A332" s="79" t="s">
        <v>598</v>
      </c>
    </row>
    <row r="333" spans="1:1" ht="19.5" x14ac:dyDescent="0.3">
      <c r="A333" s="79" t="s">
        <v>599</v>
      </c>
    </row>
    <row r="334" spans="1:1" ht="19.5" x14ac:dyDescent="0.3">
      <c r="A334" s="79" t="s">
        <v>405</v>
      </c>
    </row>
    <row r="335" spans="1:1" ht="19.5" x14ac:dyDescent="0.3">
      <c r="A335" s="79"/>
    </row>
    <row r="336" spans="1:1" ht="19.5" x14ac:dyDescent="0.3">
      <c r="A336" s="79" t="s">
        <v>600</v>
      </c>
    </row>
    <row r="337" spans="1:1" ht="19.5" x14ac:dyDescent="0.3">
      <c r="A337" s="79"/>
    </row>
    <row r="338" spans="1:1" ht="19.5" x14ac:dyDescent="0.3">
      <c r="A338" s="79"/>
    </row>
    <row r="339" spans="1:1" ht="39" x14ac:dyDescent="0.3">
      <c r="A339" s="79" t="s">
        <v>601</v>
      </c>
    </row>
    <row r="340" spans="1:1" ht="19.5" x14ac:dyDescent="0.3">
      <c r="A340" s="79" t="s">
        <v>602</v>
      </c>
    </row>
    <row r="341" spans="1:1" ht="19.5" x14ac:dyDescent="0.3">
      <c r="A341" s="79" t="s">
        <v>603</v>
      </c>
    </row>
    <row r="342" spans="1:1" ht="19.5" x14ac:dyDescent="0.3">
      <c r="A342" s="79" t="s">
        <v>604</v>
      </c>
    </row>
    <row r="343" spans="1:1" ht="19.5" x14ac:dyDescent="0.3">
      <c r="A343" s="79" t="s">
        <v>605</v>
      </c>
    </row>
    <row r="344" spans="1:1" ht="19.5" x14ac:dyDescent="0.3">
      <c r="A344" s="79"/>
    </row>
    <row r="345" spans="1:1" ht="19.5" x14ac:dyDescent="0.3">
      <c r="A345" s="79" t="s">
        <v>606</v>
      </c>
    </row>
    <row r="346" spans="1:1" ht="19.5" x14ac:dyDescent="0.3">
      <c r="A346" s="79" t="s">
        <v>607</v>
      </c>
    </row>
    <row r="347" spans="1:1" ht="19.5" x14ac:dyDescent="0.3">
      <c r="A347" s="79" t="s">
        <v>608</v>
      </c>
    </row>
    <row r="348" spans="1:1" ht="39" x14ac:dyDescent="0.3">
      <c r="A348" s="79" t="s">
        <v>609</v>
      </c>
    </row>
    <row r="349" spans="1:1" ht="39" x14ac:dyDescent="0.3">
      <c r="A349" s="79" t="s">
        <v>610</v>
      </c>
    </row>
    <row r="350" spans="1:1" ht="19.5" x14ac:dyDescent="0.3">
      <c r="A350" s="79"/>
    </row>
    <row r="351" spans="1:1" ht="19.5" x14ac:dyDescent="0.3">
      <c r="A351" s="79" t="s">
        <v>611</v>
      </c>
    </row>
    <row r="352" spans="1:1" ht="19.5" x14ac:dyDescent="0.3">
      <c r="A352" s="79" t="s">
        <v>612</v>
      </c>
    </row>
    <row r="353" spans="1:1" ht="19.5" x14ac:dyDescent="0.3">
      <c r="A353" s="79" t="s">
        <v>613</v>
      </c>
    </row>
    <row r="354" spans="1:1" ht="19.5" x14ac:dyDescent="0.3">
      <c r="A354" s="79"/>
    </row>
    <row r="355" spans="1:1" ht="19.5" x14ac:dyDescent="0.3">
      <c r="A355" s="79" t="s">
        <v>614</v>
      </c>
    </row>
    <row r="356" spans="1:1" ht="19.5" x14ac:dyDescent="0.3">
      <c r="A356" s="79" t="s">
        <v>615</v>
      </c>
    </row>
    <row r="357" spans="1:1" ht="19.5" x14ac:dyDescent="0.3">
      <c r="A357" s="79" t="s">
        <v>616</v>
      </c>
    </row>
    <row r="358" spans="1:1" ht="19.5" x14ac:dyDescent="0.3">
      <c r="A358" s="79" t="s">
        <v>617</v>
      </c>
    </row>
    <row r="359" spans="1:1" ht="19.5" x14ac:dyDescent="0.3">
      <c r="A359" s="79" t="s">
        <v>618</v>
      </c>
    </row>
    <row r="360" spans="1:1" ht="39" x14ac:dyDescent="0.3">
      <c r="A360" s="79" t="s">
        <v>619</v>
      </c>
    </row>
    <row r="361" spans="1:1" ht="19.5" x14ac:dyDescent="0.3">
      <c r="A361" s="79"/>
    </row>
    <row r="362" spans="1:1" ht="19.5" x14ac:dyDescent="0.3">
      <c r="A362" s="79" t="s">
        <v>620</v>
      </c>
    </row>
    <row r="363" spans="1:1" ht="17.25" thickBot="1" x14ac:dyDescent="0.35">
      <c r="A363" s="48"/>
    </row>
    <row r="364" spans="1:1" ht="27.75" thickTop="1" thickBot="1" x14ac:dyDescent="0.35">
      <c r="A364" s="77" t="s">
        <v>441</v>
      </c>
    </row>
    <row r="365" spans="1:1" ht="27.75" thickTop="1" thickBot="1" x14ac:dyDescent="0.35">
      <c r="A365" s="77" t="s">
        <v>621</v>
      </c>
    </row>
    <row r="366" spans="1:1" ht="17.25" thickTop="1" x14ac:dyDescent="0.3">
      <c r="A366" s="48" t="s">
        <v>628</v>
      </c>
    </row>
    <row r="367" spans="1:1" x14ac:dyDescent="0.3">
      <c r="A367" s="48"/>
    </row>
    <row r="368" spans="1:1" x14ac:dyDescent="0.3">
      <c r="A368" s="48" t="s">
        <v>629</v>
      </c>
    </row>
    <row r="369" spans="1:1" x14ac:dyDescent="0.3">
      <c r="A369" s="48" t="s">
        <v>630</v>
      </c>
    </row>
    <row r="370" spans="1:1" x14ac:dyDescent="0.3">
      <c r="A370" s="48" t="s">
        <v>631</v>
      </c>
    </row>
    <row r="371" spans="1:1" x14ac:dyDescent="0.3">
      <c r="A371" s="48"/>
    </row>
    <row r="372" spans="1:1" x14ac:dyDescent="0.3">
      <c r="A372" s="48" t="s">
        <v>632</v>
      </c>
    </row>
    <row r="373" spans="1:1" x14ac:dyDescent="0.3">
      <c r="A373" s="48"/>
    </row>
    <row r="374" spans="1:1" x14ac:dyDescent="0.3">
      <c r="A374" s="48" t="s">
        <v>633</v>
      </c>
    </row>
    <row r="375" spans="1:1" x14ac:dyDescent="0.3">
      <c r="A375" s="48" t="s">
        <v>634</v>
      </c>
    </row>
    <row r="376" spans="1:1" x14ac:dyDescent="0.3">
      <c r="A376" s="48" t="s">
        <v>635</v>
      </c>
    </row>
    <row r="377" spans="1:1" ht="33" x14ac:dyDescent="0.3">
      <c r="A377" s="48" t="s">
        <v>636</v>
      </c>
    </row>
    <row r="378" spans="1:1" x14ac:dyDescent="0.3">
      <c r="A378" s="48"/>
    </row>
    <row r="379" spans="1:1" x14ac:dyDescent="0.3">
      <c r="A379" s="48" t="s">
        <v>637</v>
      </c>
    </row>
    <row r="380" spans="1:1" ht="33" x14ac:dyDescent="0.3">
      <c r="A380" s="48" t="s">
        <v>638</v>
      </c>
    </row>
    <row r="381" spans="1:1" x14ac:dyDescent="0.3">
      <c r="A381" s="48"/>
    </row>
    <row r="382" spans="1:1" x14ac:dyDescent="0.3">
      <c r="A382" s="48" t="s">
        <v>639</v>
      </c>
    </row>
    <row r="383" spans="1:1" ht="33" x14ac:dyDescent="0.3">
      <c r="A383" s="48" t="s">
        <v>640</v>
      </c>
    </row>
    <row r="384" spans="1:1" x14ac:dyDescent="0.3">
      <c r="A384" s="48"/>
    </row>
    <row r="385" spans="1:1" x14ac:dyDescent="0.3">
      <c r="A385" s="48"/>
    </row>
    <row r="386" spans="1:1" x14ac:dyDescent="0.3">
      <c r="A386" s="48" t="s">
        <v>641</v>
      </c>
    </row>
    <row r="387" spans="1:1" x14ac:dyDescent="0.3">
      <c r="A387" s="48"/>
    </row>
    <row r="388" spans="1:1" x14ac:dyDescent="0.3">
      <c r="A388" s="48"/>
    </row>
    <row r="389" spans="1:1" x14ac:dyDescent="0.3">
      <c r="A389" s="48" t="s">
        <v>642</v>
      </c>
    </row>
    <row r="390" spans="1:1" x14ac:dyDescent="0.3">
      <c r="A390" s="48"/>
    </row>
    <row r="391" spans="1:1" x14ac:dyDescent="0.3">
      <c r="A391" s="48"/>
    </row>
    <row r="392" spans="1:1" x14ac:dyDescent="0.3">
      <c r="A392" s="48"/>
    </row>
    <row r="393" spans="1:1" x14ac:dyDescent="0.3">
      <c r="A393" s="48" t="s">
        <v>643</v>
      </c>
    </row>
    <row r="394" spans="1:1" x14ac:dyDescent="0.3">
      <c r="A394" s="48" t="s">
        <v>644</v>
      </c>
    </row>
    <row r="395" spans="1:1" x14ac:dyDescent="0.3">
      <c r="A395" s="48" t="s">
        <v>645</v>
      </c>
    </row>
    <row r="396" spans="1:1" x14ac:dyDescent="0.3">
      <c r="A396" s="48"/>
    </row>
    <row r="397" spans="1:1" x14ac:dyDescent="0.3">
      <c r="A397" s="48" t="s">
        <v>646</v>
      </c>
    </row>
    <row r="398" spans="1:1" x14ac:dyDescent="0.3">
      <c r="A398" s="48" t="s">
        <v>647</v>
      </c>
    </row>
    <row r="399" spans="1:1" x14ac:dyDescent="0.3">
      <c r="A399" s="48" t="s">
        <v>648</v>
      </c>
    </row>
    <row r="400" spans="1:1" x14ac:dyDescent="0.3">
      <c r="A400" s="48" t="s">
        <v>649</v>
      </c>
    </row>
    <row r="401" spans="1:1" x14ac:dyDescent="0.3">
      <c r="A401" s="48"/>
    </row>
    <row r="402" spans="1:1" x14ac:dyDescent="0.3">
      <c r="A402" s="48"/>
    </row>
    <row r="403" spans="1:1" x14ac:dyDescent="0.3">
      <c r="A403" s="48"/>
    </row>
    <row r="404" spans="1:1" x14ac:dyDescent="0.3">
      <c r="A404" s="48" t="s">
        <v>651</v>
      </c>
    </row>
    <row r="405" spans="1:1" x14ac:dyDescent="0.3">
      <c r="A405" s="48" t="s">
        <v>652</v>
      </c>
    </row>
    <row r="406" spans="1:1" x14ac:dyDescent="0.3">
      <c r="A406" s="48" t="s">
        <v>653</v>
      </c>
    </row>
    <row r="407" spans="1:1" x14ac:dyDescent="0.3">
      <c r="A407" s="48" t="s">
        <v>654</v>
      </c>
    </row>
    <row r="408" spans="1:1" x14ac:dyDescent="0.3">
      <c r="A408" s="48" t="s">
        <v>655</v>
      </c>
    </row>
    <row r="409" spans="1:1" x14ac:dyDescent="0.3">
      <c r="A409" s="48"/>
    </row>
    <row r="410" spans="1:1" x14ac:dyDescent="0.3">
      <c r="A410" s="48" t="s">
        <v>656</v>
      </c>
    </row>
    <row r="411" spans="1:1" x14ac:dyDescent="0.3">
      <c r="A411" s="48" t="s">
        <v>657</v>
      </c>
    </row>
    <row r="412" spans="1:1" x14ac:dyDescent="0.3">
      <c r="A412" s="48" t="s">
        <v>658</v>
      </c>
    </row>
    <row r="413" spans="1:1" x14ac:dyDescent="0.3">
      <c r="A413" s="48" t="s">
        <v>659</v>
      </c>
    </row>
    <row r="414" spans="1:1" x14ac:dyDescent="0.3">
      <c r="A414" s="48"/>
    </row>
    <row r="415" spans="1:1" x14ac:dyDescent="0.3">
      <c r="A415" s="48" t="s">
        <v>660</v>
      </c>
    </row>
    <row r="416" spans="1:1" x14ac:dyDescent="0.3">
      <c r="A416" s="48" t="s">
        <v>661</v>
      </c>
    </row>
    <row r="417" spans="1:1" ht="33" x14ac:dyDescent="0.3">
      <c r="A417" s="48" t="s">
        <v>662</v>
      </c>
    </row>
    <row r="418" spans="1:1" x14ac:dyDescent="0.3">
      <c r="A418" s="48"/>
    </row>
    <row r="419" spans="1:1" x14ac:dyDescent="0.3">
      <c r="A419" s="48" t="s">
        <v>663</v>
      </c>
    </row>
    <row r="420" spans="1:1" x14ac:dyDescent="0.3">
      <c r="A420" s="48" t="s">
        <v>664</v>
      </c>
    </row>
    <row r="421" spans="1:1" x14ac:dyDescent="0.3">
      <c r="A421" s="48" t="s">
        <v>665</v>
      </c>
    </row>
    <row r="422" spans="1:1" x14ac:dyDescent="0.3">
      <c r="A422" s="48" t="s">
        <v>666</v>
      </c>
    </row>
    <row r="423" spans="1:1" x14ac:dyDescent="0.3">
      <c r="A423" s="48" t="s">
        <v>667</v>
      </c>
    </row>
    <row r="424" spans="1:1" x14ac:dyDescent="0.3">
      <c r="A424" s="48"/>
    </row>
    <row r="425" spans="1:1" x14ac:dyDescent="0.3">
      <c r="A425" s="48" t="s">
        <v>668</v>
      </c>
    </row>
    <row r="426" spans="1:1" x14ac:dyDescent="0.3">
      <c r="A426" s="48" t="s">
        <v>669</v>
      </c>
    </row>
    <row r="427" spans="1:1" x14ac:dyDescent="0.3">
      <c r="A427" s="48" t="s">
        <v>670</v>
      </c>
    </row>
    <row r="428" spans="1:1" x14ac:dyDescent="0.3">
      <c r="A428" s="48" t="s">
        <v>671</v>
      </c>
    </row>
    <row r="429" spans="1:1" x14ac:dyDescent="0.3">
      <c r="A429" s="48"/>
    </row>
    <row r="430" spans="1:1" x14ac:dyDescent="0.3">
      <c r="A430" s="48"/>
    </row>
    <row r="431" spans="1:1" x14ac:dyDescent="0.3">
      <c r="A431" s="48"/>
    </row>
    <row r="432" spans="1:1" x14ac:dyDescent="0.3">
      <c r="A432" s="48" t="s">
        <v>672</v>
      </c>
    </row>
    <row r="433" spans="1:1" x14ac:dyDescent="0.3">
      <c r="A433" s="48" t="s">
        <v>673</v>
      </c>
    </row>
    <row r="434" spans="1:1" x14ac:dyDescent="0.3">
      <c r="A434" s="48"/>
    </row>
    <row r="435" spans="1:1" x14ac:dyDescent="0.3">
      <c r="A435" s="48" t="s">
        <v>674</v>
      </c>
    </row>
    <row r="436" spans="1:1" x14ac:dyDescent="0.3">
      <c r="A436" s="48"/>
    </row>
    <row r="437" spans="1:1" x14ac:dyDescent="0.3">
      <c r="A437" s="48" t="s">
        <v>675</v>
      </c>
    </row>
    <row r="438" spans="1:1" x14ac:dyDescent="0.3">
      <c r="A438" s="48" t="s">
        <v>676</v>
      </c>
    </row>
    <row r="439" spans="1:1" x14ac:dyDescent="0.3">
      <c r="A439" s="48"/>
    </row>
    <row r="440" spans="1:1" x14ac:dyDescent="0.3">
      <c r="A440" s="48" t="s">
        <v>677</v>
      </c>
    </row>
    <row r="441" spans="1:1" x14ac:dyDescent="0.3">
      <c r="A441" s="48" t="s">
        <v>678</v>
      </c>
    </row>
    <row r="442" spans="1:1" x14ac:dyDescent="0.3">
      <c r="A442" s="48" t="s">
        <v>679</v>
      </c>
    </row>
    <row r="443" spans="1:1" x14ac:dyDescent="0.3">
      <c r="A443" s="48"/>
    </row>
    <row r="444" spans="1:1" x14ac:dyDescent="0.3">
      <c r="A444" s="48" t="s">
        <v>680</v>
      </c>
    </row>
    <row r="445" spans="1:1" ht="33" x14ac:dyDescent="0.3">
      <c r="A445" s="48" t="s">
        <v>681</v>
      </c>
    </row>
    <row r="446" spans="1:1" x14ac:dyDescent="0.3">
      <c r="A446" s="48"/>
    </row>
    <row r="447" spans="1:1" x14ac:dyDescent="0.3">
      <c r="A447" s="48" t="s">
        <v>682</v>
      </c>
    </row>
    <row r="448" spans="1:1" x14ac:dyDescent="0.3">
      <c r="A448" s="48"/>
    </row>
    <row r="449" spans="1:1" x14ac:dyDescent="0.3">
      <c r="A449" s="48"/>
    </row>
    <row r="450" spans="1:1" x14ac:dyDescent="0.3">
      <c r="A450" s="48" t="s">
        <v>683</v>
      </c>
    </row>
    <row r="451" spans="1:1" x14ac:dyDescent="0.3">
      <c r="A451" s="48" t="s">
        <v>684</v>
      </c>
    </row>
    <row r="452" spans="1:1" ht="33" x14ac:dyDescent="0.3">
      <c r="A452" s="48" t="s">
        <v>685</v>
      </c>
    </row>
    <row r="453" spans="1:1" x14ac:dyDescent="0.3">
      <c r="A453" s="48" t="s">
        <v>686</v>
      </c>
    </row>
    <row r="454" spans="1:1" x14ac:dyDescent="0.3">
      <c r="A454" s="48" t="s">
        <v>687</v>
      </c>
    </row>
    <row r="455" spans="1:1" x14ac:dyDescent="0.3">
      <c r="A455" s="48" t="s">
        <v>688</v>
      </c>
    </row>
    <row r="456" spans="1:1" x14ac:dyDescent="0.3">
      <c r="A456" s="48" t="s">
        <v>689</v>
      </c>
    </row>
    <row r="457" spans="1:1" x14ac:dyDescent="0.3">
      <c r="A457" s="48"/>
    </row>
    <row r="458" spans="1:1" x14ac:dyDescent="0.3">
      <c r="A458" s="48" t="s">
        <v>690</v>
      </c>
    </row>
    <row r="459" spans="1:1" x14ac:dyDescent="0.3">
      <c r="A459" s="48" t="s">
        <v>691</v>
      </c>
    </row>
    <row r="460" spans="1:1" x14ac:dyDescent="0.3">
      <c r="A460" s="48" t="s">
        <v>692</v>
      </c>
    </row>
    <row r="461" spans="1:1" x14ac:dyDescent="0.3">
      <c r="A461" s="48" t="s">
        <v>693</v>
      </c>
    </row>
    <row r="462" spans="1:1" x14ac:dyDescent="0.3">
      <c r="A462" s="48"/>
    </row>
    <row r="463" spans="1:1" x14ac:dyDescent="0.3">
      <c r="A463" s="48" t="s">
        <v>694</v>
      </c>
    </row>
    <row r="464" spans="1:1" x14ac:dyDescent="0.3">
      <c r="A464" s="48" t="s">
        <v>695</v>
      </c>
    </row>
    <row r="465" spans="1:1" x14ac:dyDescent="0.3">
      <c r="A465" s="48" t="s">
        <v>696</v>
      </c>
    </row>
    <row r="466" spans="1:1" x14ac:dyDescent="0.3">
      <c r="A466" s="48" t="s">
        <v>697</v>
      </c>
    </row>
    <row r="467" spans="1:1" x14ac:dyDescent="0.3">
      <c r="A467" s="48" t="s">
        <v>698</v>
      </c>
    </row>
    <row r="468" spans="1:1" x14ac:dyDescent="0.3">
      <c r="A468" s="48"/>
    </row>
    <row r="469" spans="1:1" x14ac:dyDescent="0.3">
      <c r="A469" s="85" t="s">
        <v>699</v>
      </c>
    </row>
    <row r="470" spans="1:1" x14ac:dyDescent="0.3">
      <c r="A470" s="20" t="s">
        <v>700</v>
      </c>
    </row>
    <row r="471" spans="1:1" ht="33" x14ac:dyDescent="0.3">
      <c r="A471" s="20" t="s">
        <v>701</v>
      </c>
    </row>
    <row r="472" spans="1:1" x14ac:dyDescent="0.3">
      <c r="A472" s="20" t="s">
        <v>702</v>
      </c>
    </row>
    <row r="473" spans="1:1" x14ac:dyDescent="0.3">
      <c r="A473" s="20" t="s">
        <v>703</v>
      </c>
    </row>
    <row r="474" spans="1:1" x14ac:dyDescent="0.3">
      <c r="A474" s="20"/>
    </row>
    <row r="475" spans="1:1" x14ac:dyDescent="0.3">
      <c r="A475" s="20" t="s">
        <v>704</v>
      </c>
    </row>
    <row r="476" spans="1:1" x14ac:dyDescent="0.3">
      <c r="A476" s="20" t="s">
        <v>705</v>
      </c>
    </row>
    <row r="477" spans="1:1" x14ac:dyDescent="0.3">
      <c r="A477" s="20"/>
    </row>
    <row r="478" spans="1:1" x14ac:dyDescent="0.3">
      <c r="A478" s="20" t="s">
        <v>706</v>
      </c>
    </row>
    <row r="479" spans="1:1" x14ac:dyDescent="0.3">
      <c r="A479" s="20" t="s">
        <v>707</v>
      </c>
    </row>
    <row r="480" spans="1:1" x14ac:dyDescent="0.3">
      <c r="A480" s="20" t="s">
        <v>708</v>
      </c>
    </row>
    <row r="481" spans="1:1" ht="33" x14ac:dyDescent="0.3">
      <c r="A481" s="20" t="s">
        <v>709</v>
      </c>
    </row>
    <row r="482" spans="1:1" x14ac:dyDescent="0.3">
      <c r="A482" s="20" t="s">
        <v>710</v>
      </c>
    </row>
    <row r="483" spans="1:1" x14ac:dyDescent="0.3">
      <c r="A483" s="20" t="s">
        <v>711</v>
      </c>
    </row>
    <row r="484" spans="1:1" x14ac:dyDescent="0.3">
      <c r="A484" s="20"/>
    </row>
    <row r="485" spans="1:1" ht="33" x14ac:dyDescent="0.3">
      <c r="A485" s="20" t="s">
        <v>712</v>
      </c>
    </row>
    <row r="486" spans="1:1" x14ac:dyDescent="0.3">
      <c r="A486" s="20" t="s">
        <v>713</v>
      </c>
    </row>
    <row r="487" spans="1:1" x14ac:dyDescent="0.3">
      <c r="A487" s="20" t="s">
        <v>714</v>
      </c>
    </row>
    <row r="488" spans="1:1" x14ac:dyDescent="0.3">
      <c r="A488" s="20" t="s">
        <v>715</v>
      </c>
    </row>
    <row r="489" spans="1:1" ht="33" x14ac:dyDescent="0.3">
      <c r="A489" s="20" t="s">
        <v>716</v>
      </c>
    </row>
    <row r="490" spans="1:1" x14ac:dyDescent="0.3">
      <c r="A490" s="20"/>
    </row>
    <row r="491" spans="1:1" x14ac:dyDescent="0.3">
      <c r="A491" s="20" t="s">
        <v>717</v>
      </c>
    </row>
    <row r="492" spans="1:1" ht="17.25" thickBot="1" x14ac:dyDescent="0.35">
      <c r="A492" s="20"/>
    </row>
    <row r="493" spans="1:1" ht="27.75" thickTop="1" thickBot="1" x14ac:dyDescent="0.35">
      <c r="A493" s="77" t="s">
        <v>621</v>
      </c>
    </row>
    <row r="494" spans="1:1" ht="27.75" thickTop="1" thickBot="1" x14ac:dyDescent="0.35">
      <c r="A494" s="77" t="s">
        <v>718</v>
      </c>
    </row>
    <row r="495" spans="1:1" ht="17.25" thickTop="1" x14ac:dyDescent="0.3">
      <c r="A495" s="86"/>
    </row>
    <row r="496" spans="1:1" x14ac:dyDescent="0.3">
      <c r="A496" s="48"/>
    </row>
    <row r="497" spans="1:1" x14ac:dyDescent="0.3">
      <c r="A497" s="48"/>
    </row>
    <row r="498" spans="1:1" x14ac:dyDescent="0.3">
      <c r="A498" s="48" t="s">
        <v>719</v>
      </c>
    </row>
    <row r="499" spans="1:1" x14ac:dyDescent="0.3">
      <c r="A499" s="48" t="s">
        <v>720</v>
      </c>
    </row>
    <row r="500" spans="1:1" x14ac:dyDescent="0.3">
      <c r="A500" s="48" t="s">
        <v>721</v>
      </c>
    </row>
    <row r="501" spans="1:1" x14ac:dyDescent="0.3">
      <c r="A501" s="48" t="s">
        <v>722</v>
      </c>
    </row>
    <row r="502" spans="1:1" x14ac:dyDescent="0.3">
      <c r="A502" s="48" t="s">
        <v>723</v>
      </c>
    </row>
    <row r="503" spans="1:1" x14ac:dyDescent="0.3">
      <c r="A503" s="48" t="s">
        <v>724</v>
      </c>
    </row>
    <row r="504" spans="1:1" x14ac:dyDescent="0.3">
      <c r="A504" s="48" t="s">
        <v>725</v>
      </c>
    </row>
    <row r="505" spans="1:1" x14ac:dyDescent="0.3">
      <c r="A505" s="48"/>
    </row>
    <row r="506" spans="1:1" x14ac:dyDescent="0.3">
      <c r="A506" s="48" t="s">
        <v>726</v>
      </c>
    </row>
    <row r="507" spans="1:1" ht="33" x14ac:dyDescent="0.3">
      <c r="A507" s="48" t="s">
        <v>727</v>
      </c>
    </row>
    <row r="508" spans="1:1" x14ac:dyDescent="0.3">
      <c r="A508" s="48"/>
    </row>
    <row r="509" spans="1:1" x14ac:dyDescent="0.3">
      <c r="A509" s="48" t="s">
        <v>728</v>
      </c>
    </row>
    <row r="510" spans="1:1" x14ac:dyDescent="0.3">
      <c r="A510" s="48" t="s">
        <v>729</v>
      </c>
    </row>
    <row r="511" spans="1:1" x14ac:dyDescent="0.3">
      <c r="A511" s="48" t="s">
        <v>730</v>
      </c>
    </row>
    <row r="512" spans="1:1" x14ac:dyDescent="0.3">
      <c r="A512" s="48"/>
    </row>
    <row r="513" spans="1:1" x14ac:dyDescent="0.3">
      <c r="A513" s="48" t="s">
        <v>731</v>
      </c>
    </row>
    <row r="514" spans="1:1" x14ac:dyDescent="0.3">
      <c r="A514" s="48" t="s">
        <v>732</v>
      </c>
    </row>
    <row r="515" spans="1:1" x14ac:dyDescent="0.3">
      <c r="A515" s="48"/>
    </row>
    <row r="516" spans="1:1" x14ac:dyDescent="0.3">
      <c r="A516" s="48" t="s">
        <v>733</v>
      </c>
    </row>
    <row r="517" spans="1:1" x14ac:dyDescent="0.3">
      <c r="A517" s="48" t="s">
        <v>734</v>
      </c>
    </row>
    <row r="518" spans="1:1" x14ac:dyDescent="0.3">
      <c r="A518" s="48"/>
    </row>
    <row r="519" spans="1:1" x14ac:dyDescent="0.3">
      <c r="A519" s="48" t="s">
        <v>735</v>
      </c>
    </row>
    <row r="520" spans="1:1" x14ac:dyDescent="0.3">
      <c r="A520" s="48" t="s">
        <v>736</v>
      </c>
    </row>
    <row r="521" spans="1:1" x14ac:dyDescent="0.3">
      <c r="A521" s="48"/>
    </row>
    <row r="522" spans="1:1" x14ac:dyDescent="0.3">
      <c r="A522" s="48" t="s">
        <v>737</v>
      </c>
    </row>
    <row r="523" spans="1:1" x14ac:dyDescent="0.3">
      <c r="A523" s="48" t="s">
        <v>738</v>
      </c>
    </row>
    <row r="524" spans="1:1" x14ac:dyDescent="0.3">
      <c r="A524" s="48"/>
    </row>
    <row r="525" spans="1:1" x14ac:dyDescent="0.3">
      <c r="A525" s="48" t="s">
        <v>739</v>
      </c>
    </row>
    <row r="526" spans="1:1" x14ac:dyDescent="0.3">
      <c r="A526" s="48" t="s">
        <v>740</v>
      </c>
    </row>
    <row r="527" spans="1:1" x14ac:dyDescent="0.3">
      <c r="A527" s="48"/>
    </row>
    <row r="528" spans="1:1" x14ac:dyDescent="0.3">
      <c r="A528" s="48" t="s">
        <v>741</v>
      </c>
    </row>
    <row r="529" spans="1:1" x14ac:dyDescent="0.3">
      <c r="A529" s="48"/>
    </row>
    <row r="530" spans="1:1" x14ac:dyDescent="0.3">
      <c r="A530" s="48" t="s">
        <v>742</v>
      </c>
    </row>
    <row r="531" spans="1:1" x14ac:dyDescent="0.3">
      <c r="A531" s="48" t="s">
        <v>743</v>
      </c>
    </row>
    <row r="532" spans="1:1" x14ac:dyDescent="0.3">
      <c r="A532" s="48" t="s">
        <v>744</v>
      </c>
    </row>
    <row r="533" spans="1:1" x14ac:dyDescent="0.3">
      <c r="A533" s="48" t="s">
        <v>745</v>
      </c>
    </row>
    <row r="534" spans="1:1" x14ac:dyDescent="0.3">
      <c r="A534" s="48"/>
    </row>
    <row r="535" spans="1:1" x14ac:dyDescent="0.3">
      <c r="A535" s="48"/>
    </row>
    <row r="536" spans="1:1" x14ac:dyDescent="0.3">
      <c r="A536" s="48" t="s">
        <v>746</v>
      </c>
    </row>
    <row r="537" spans="1:1" x14ac:dyDescent="0.3">
      <c r="A537" s="48" t="s">
        <v>747</v>
      </c>
    </row>
    <row r="538" spans="1:1" x14ac:dyDescent="0.3">
      <c r="A538" s="48" t="s">
        <v>748</v>
      </c>
    </row>
    <row r="539" spans="1:1" ht="33" x14ac:dyDescent="0.3">
      <c r="A539" s="48" t="s">
        <v>749</v>
      </c>
    </row>
    <row r="540" spans="1:1" x14ac:dyDescent="0.3">
      <c r="A540" s="48" t="s">
        <v>750</v>
      </c>
    </row>
    <row r="541" spans="1:1" x14ac:dyDescent="0.3">
      <c r="A541" s="48"/>
    </row>
    <row r="542" spans="1:1" x14ac:dyDescent="0.3">
      <c r="A542" s="48" t="s">
        <v>751</v>
      </c>
    </row>
    <row r="543" spans="1:1" x14ac:dyDescent="0.3">
      <c r="A543" s="48" t="s">
        <v>752</v>
      </c>
    </row>
    <row r="544" spans="1:1" x14ac:dyDescent="0.3">
      <c r="A544" s="48"/>
    </row>
    <row r="545" spans="1:1" x14ac:dyDescent="0.3">
      <c r="A545" s="48" t="s">
        <v>753</v>
      </c>
    </row>
    <row r="546" spans="1:1" x14ac:dyDescent="0.3">
      <c r="A546" s="48" t="s">
        <v>754</v>
      </c>
    </row>
    <row r="547" spans="1:1" x14ac:dyDescent="0.3">
      <c r="A547" s="48" t="s">
        <v>755</v>
      </c>
    </row>
    <row r="548" spans="1:1" x14ac:dyDescent="0.3">
      <c r="A548" s="48"/>
    </row>
    <row r="549" spans="1:1" x14ac:dyDescent="0.3">
      <c r="A549" s="48" t="s">
        <v>756</v>
      </c>
    </row>
    <row r="550" spans="1:1" x14ac:dyDescent="0.3">
      <c r="A550" s="48" t="s">
        <v>757</v>
      </c>
    </row>
    <row r="551" spans="1:1" x14ac:dyDescent="0.3">
      <c r="A551" s="48" t="s">
        <v>758</v>
      </c>
    </row>
    <row r="552" spans="1:1" x14ac:dyDescent="0.3">
      <c r="A552" s="48"/>
    </row>
    <row r="553" spans="1:1" x14ac:dyDescent="0.3">
      <c r="A553" s="48" t="s">
        <v>759</v>
      </c>
    </row>
    <row r="554" spans="1:1" ht="33" x14ac:dyDescent="0.3">
      <c r="A554" s="48" t="s">
        <v>760</v>
      </c>
    </row>
    <row r="555" spans="1:1" x14ac:dyDescent="0.3">
      <c r="A555" s="48"/>
    </row>
    <row r="556" spans="1:1" x14ac:dyDescent="0.3">
      <c r="A556" s="48" t="s">
        <v>761</v>
      </c>
    </row>
    <row r="557" spans="1:1" ht="33" x14ac:dyDescent="0.3">
      <c r="A557" s="48" t="s">
        <v>762</v>
      </c>
    </row>
    <row r="558" spans="1:1" ht="33" x14ac:dyDescent="0.3">
      <c r="A558" s="48" t="s">
        <v>763</v>
      </c>
    </row>
    <row r="559" spans="1:1" x14ac:dyDescent="0.3">
      <c r="A559" s="48"/>
    </row>
    <row r="560" spans="1:1" x14ac:dyDescent="0.3">
      <c r="A560" s="48"/>
    </row>
    <row r="561" spans="1:1" x14ac:dyDescent="0.3">
      <c r="A561" s="48"/>
    </row>
    <row r="562" spans="1:1" x14ac:dyDescent="0.3">
      <c r="A562" s="48"/>
    </row>
    <row r="563" spans="1:1" ht="17.25" thickBot="1" x14ac:dyDescent="0.35">
      <c r="A563" s="55"/>
    </row>
    <row r="564" spans="1:1" ht="17.25" thickTop="1" x14ac:dyDescent="0.3"/>
  </sheetData>
  <mergeCells count="5">
    <mergeCell ref="C130:F130"/>
    <mergeCell ref="A1:A6"/>
    <mergeCell ref="A19:A21"/>
    <mergeCell ref="A50:A52"/>
    <mergeCell ref="A53:A55"/>
  </mergeCells>
  <phoneticPr fontId="2" type="noConversion"/>
  <pageMargins left="0.7" right="0.7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8월(요약)</vt:lpstr>
      <vt:lpstr>8월2주</vt:lpstr>
      <vt:lpstr>8월3주</vt:lpstr>
      <vt:lpstr>8월4주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박병준</dc:creator>
  <cp:lastModifiedBy>박병준</cp:lastModifiedBy>
  <dcterms:created xsi:type="dcterms:W3CDTF">2023-08-12T00:55:09Z</dcterms:created>
  <dcterms:modified xsi:type="dcterms:W3CDTF">2023-08-28T13:37:10Z</dcterms:modified>
</cp:coreProperties>
</file>