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8" windowWidth="16608" windowHeight="9408"/>
  </bookViews>
  <sheets>
    <sheet name="Time Allocation" sheetId="1" r:id="rId1"/>
  </sheets>
  <calcPr calcId="145621"/>
</workbook>
</file>

<file path=xl/calcChain.xml><?xml version="1.0" encoding="utf-8"?>
<calcChain xmlns="http://schemas.openxmlformats.org/spreadsheetml/2006/main">
  <c r="B39" i="1" l="1"/>
  <c r="P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8" i="1"/>
  <c r="B29" i="1"/>
  <c r="P16" i="1"/>
  <c r="P17" i="1"/>
  <c r="P18" i="1"/>
  <c r="P19" i="1"/>
  <c r="P20" i="1"/>
  <c r="P24" i="1"/>
  <c r="P25" i="1"/>
  <c r="P26" i="1"/>
  <c r="P27" i="1"/>
  <c r="P28" i="1"/>
  <c r="P32" i="1"/>
  <c r="P33" i="1"/>
  <c r="P34" i="1"/>
  <c r="P35" i="1"/>
  <c r="P36" i="1"/>
  <c r="P3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8" i="1"/>
  <c r="P4" i="1"/>
  <c r="P5" i="1"/>
  <c r="P10" i="1"/>
  <c r="P11" i="1"/>
  <c r="P3" i="1"/>
  <c r="C12" i="1" l="1"/>
  <c r="D12" i="1"/>
  <c r="E12" i="1"/>
  <c r="F12" i="1"/>
  <c r="G12" i="1"/>
  <c r="H12" i="1"/>
  <c r="I12" i="1"/>
  <c r="J12" i="1"/>
  <c r="B13" i="1" s="1"/>
  <c r="K12" i="1"/>
  <c r="L12" i="1"/>
  <c r="M12" i="1"/>
  <c r="N12" i="1"/>
  <c r="O12" i="1"/>
  <c r="B12" i="1"/>
  <c r="C6" i="1"/>
  <c r="D6" i="1"/>
  <c r="E6" i="1"/>
  <c r="F6" i="1"/>
  <c r="G6" i="1"/>
  <c r="H6" i="1"/>
  <c r="I6" i="1"/>
  <c r="J6" i="1"/>
  <c r="K6" i="1"/>
  <c r="L6" i="1"/>
  <c r="M6" i="1"/>
  <c r="N6" i="1"/>
  <c r="O6" i="1"/>
  <c r="B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B21" i="1" l="1"/>
  <c r="B7" i="1"/>
  <c r="P6" i="1"/>
  <c r="P12" i="1"/>
</calcChain>
</file>

<file path=xl/sharedStrings.xml><?xml version="1.0" encoding="utf-8"?>
<sst xmlns="http://schemas.openxmlformats.org/spreadsheetml/2006/main" count="90" uniqueCount="23">
  <si>
    <t>Unit test cases planning (test code header writing)</t>
  </si>
  <si>
    <t>Unit test coding (test code writing)</t>
  </si>
  <si>
    <t>Pseudo-coding, tracing to debug, and header writing</t>
  </si>
  <si>
    <t>Source coding</t>
  </si>
  <si>
    <t>Unit-testing (including integration)</t>
  </si>
  <si>
    <t>total duration</t>
    <phoneticPr fontId="1" type="noConversion"/>
  </si>
  <si>
    <t>setNewWeights</t>
    <phoneticPr fontId="1" type="noConversion"/>
  </si>
  <si>
    <t>showOldWeights</t>
    <phoneticPr fontId="1" type="noConversion"/>
  </si>
  <si>
    <t>showAverage</t>
    <phoneticPr fontId="1" type="noConversion"/>
  </si>
  <si>
    <t>showName</t>
    <phoneticPr fontId="1" type="noConversion"/>
  </si>
  <si>
    <t>showRank</t>
    <phoneticPr fontId="1" type="noConversion"/>
  </si>
  <si>
    <t>showGrade</t>
    <phoneticPr fontId="1" type="noConversion"/>
  </si>
  <si>
    <t>main</t>
    <phoneticPr fontId="1" type="noConversion"/>
  </si>
  <si>
    <t>getTotalGrade</t>
    <phoneticPr fontId="1" type="noConversion"/>
  </si>
  <si>
    <t>setRank</t>
    <phoneticPr fontId="1" type="noConversion"/>
  </si>
  <si>
    <t>calculateTotalGrade</t>
    <phoneticPr fontId="1" type="noConversion"/>
  </si>
  <si>
    <t>compareTo</t>
    <phoneticPr fontId="1" type="noConversion"/>
  </si>
  <si>
    <t>UI</t>
    <phoneticPr fontId="1" type="noConversion"/>
  </si>
  <si>
    <t>GradeSystems</t>
    <phoneticPr fontId="1" type="noConversion"/>
  </si>
  <si>
    <t>Grades</t>
    <phoneticPr fontId="1" type="noConversion"/>
  </si>
  <si>
    <t>constructors &amp; public methods</t>
  </si>
  <si>
    <t>total duration for each method</t>
    <phoneticPr fontId="1" type="noConversion"/>
  </si>
  <si>
    <t>total 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</si>
</sst>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4" x14ac:knownFonts="1">
    <font>
      <sz val="12"/>
      <color theme="1"/>
      <name val="新細明體"/>
      <family val="2"/>
      <scheme val="minor"/>
    </font>
    <font>
      <sz val="9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M3" sqref="M3"/>
    </sheetView>
  </sheetViews>
  <sheetFormatPr defaultColWidth="8.88671875" defaultRowHeight="15.6" x14ac:dyDescent="0.3"/>
  <cols>
    <col min="1" max="1" width="30" style="2" customWidth="1"/>
    <col min="2" max="3" width="9.88671875" style="2" customWidth="1"/>
    <col min="4" max="4" width="15.109375" style="2" customWidth="1"/>
    <col min="5" max="6" width="12.44140625" style="2" customWidth="1"/>
    <col min="7" max="7" width="11.6640625" style="2" customWidth="1"/>
    <col min="8" max="8" width="15" style="2" customWidth="1"/>
    <col min="9" max="9" width="17.44140625" style="2" customWidth="1"/>
    <col min="10" max="10" width="17.109375" style="2" customWidth="1"/>
    <col min="11" max="11" width="9.109375" style="2" customWidth="1"/>
    <col min="12" max="12" width="14.77734375" style="2" customWidth="1"/>
    <col min="13" max="13" width="9.21875" style="2" customWidth="1"/>
    <col min="14" max="14" width="19.77734375" style="2" customWidth="1"/>
    <col min="15" max="15" width="12.88671875" style="2" customWidth="1"/>
    <col min="16" max="16" width="12.44140625" style="2" customWidth="1"/>
    <col min="17" max="17" width="11" style="2" customWidth="1"/>
    <col min="18" max="16384" width="8.88671875" style="2"/>
  </cols>
  <sheetData>
    <row r="1" spans="1:17" x14ac:dyDescent="0.3">
      <c r="B1" s="1" t="s">
        <v>0</v>
      </c>
      <c r="C1" s="1"/>
      <c r="D1" s="1"/>
    </row>
    <row r="2" spans="1:17" x14ac:dyDescent="0.3">
      <c r="A2" s="2" t="s">
        <v>20</v>
      </c>
      <c r="B2" s="2" t="s">
        <v>12</v>
      </c>
      <c r="C2" s="2" t="s">
        <v>17</v>
      </c>
      <c r="D2" s="2" t="s">
        <v>18</v>
      </c>
      <c r="E2" s="2" t="s">
        <v>11</v>
      </c>
      <c r="F2" s="2" t="s">
        <v>10</v>
      </c>
      <c r="G2" s="2" t="s">
        <v>9</v>
      </c>
      <c r="H2" s="2" t="s">
        <v>8</v>
      </c>
      <c r="I2" s="2" t="s">
        <v>7</v>
      </c>
      <c r="J2" s="2" t="s">
        <v>6</v>
      </c>
      <c r="K2" s="2" t="s">
        <v>19</v>
      </c>
      <c r="L2" s="2" t="s">
        <v>13</v>
      </c>
      <c r="M2" s="2" t="s">
        <v>14</v>
      </c>
      <c r="N2" s="2" t="s">
        <v>15</v>
      </c>
      <c r="O2" s="2" t="s">
        <v>16</v>
      </c>
    </row>
    <row r="3" spans="1:17" x14ac:dyDescent="0.3">
      <c r="A3" s="4">
        <v>42454</v>
      </c>
      <c r="B3" s="2">
        <v>0.2</v>
      </c>
      <c r="C3" s="2">
        <v>0</v>
      </c>
      <c r="D3" s="2">
        <v>0</v>
      </c>
      <c r="E3" s="2">
        <v>0.1</v>
      </c>
      <c r="F3" s="2">
        <v>0.2</v>
      </c>
      <c r="G3" s="2">
        <v>0.1</v>
      </c>
      <c r="H3" s="2">
        <v>0.1</v>
      </c>
      <c r="I3" s="2">
        <v>0.1</v>
      </c>
      <c r="J3" s="2">
        <v>0.05</v>
      </c>
      <c r="K3" s="2">
        <v>0</v>
      </c>
      <c r="L3" s="2">
        <v>0.1</v>
      </c>
      <c r="M3" s="2">
        <v>0.1</v>
      </c>
      <c r="N3" s="2">
        <v>0.1</v>
      </c>
      <c r="O3" s="2">
        <v>0.1</v>
      </c>
      <c r="P3" s="2">
        <f>SUM(B3:O3)</f>
        <v>1.2500000000000002</v>
      </c>
    </row>
    <row r="4" spans="1:17" x14ac:dyDescent="0.3">
      <c r="A4" s="4">
        <v>42456</v>
      </c>
      <c r="B4" s="2">
        <v>0</v>
      </c>
      <c r="C4" s="2">
        <v>0</v>
      </c>
      <c r="D4" s="2">
        <v>0</v>
      </c>
      <c r="E4" s="2">
        <v>0.05</v>
      </c>
      <c r="F4" s="2">
        <v>0.05</v>
      </c>
      <c r="G4" s="2">
        <v>0</v>
      </c>
      <c r="H4" s="2">
        <v>0</v>
      </c>
      <c r="I4" s="2">
        <v>0.1</v>
      </c>
      <c r="J4" s="2">
        <v>0.2</v>
      </c>
      <c r="K4" s="2">
        <v>0</v>
      </c>
      <c r="L4" s="2">
        <v>0.05</v>
      </c>
      <c r="M4" s="2">
        <v>0</v>
      </c>
      <c r="N4" s="2">
        <v>0</v>
      </c>
      <c r="O4" s="2">
        <v>0</v>
      </c>
      <c r="P4" s="2">
        <f t="shared" ref="P4:P38" si="0">SUM(B4:O4)</f>
        <v>0.45</v>
      </c>
    </row>
    <row r="5" spans="1:17" x14ac:dyDescent="0.3">
      <c r="A5" s="4">
        <v>42457</v>
      </c>
      <c r="B5" s="2">
        <v>3.5</v>
      </c>
      <c r="C5" s="2">
        <v>0</v>
      </c>
      <c r="D5" s="2">
        <v>0</v>
      </c>
      <c r="E5" s="2">
        <v>0.1</v>
      </c>
      <c r="F5" s="2">
        <v>0</v>
      </c>
      <c r="G5" s="2">
        <v>0</v>
      </c>
      <c r="H5" s="2">
        <v>0</v>
      </c>
      <c r="I5" s="2">
        <v>0</v>
      </c>
      <c r="J5" s="2">
        <v>0.1</v>
      </c>
      <c r="K5" s="2">
        <v>0</v>
      </c>
      <c r="L5" s="2">
        <v>0.05</v>
      </c>
      <c r="M5" s="2">
        <v>0</v>
      </c>
      <c r="N5" s="2">
        <v>0.05</v>
      </c>
      <c r="O5" s="2">
        <v>0</v>
      </c>
      <c r="P5" s="2">
        <f t="shared" si="0"/>
        <v>3.8</v>
      </c>
    </row>
    <row r="6" spans="1:17" x14ac:dyDescent="0.3">
      <c r="A6" s="3" t="s">
        <v>21</v>
      </c>
      <c r="B6" s="2">
        <f>B3+B4+B5</f>
        <v>3.7</v>
      </c>
      <c r="C6" s="2">
        <f t="shared" ref="C6:O6" si="1">C3+C4+C5</f>
        <v>0</v>
      </c>
      <c r="D6" s="2">
        <f t="shared" si="1"/>
        <v>0</v>
      </c>
      <c r="E6" s="2">
        <f t="shared" si="1"/>
        <v>0.25</v>
      </c>
      <c r="F6" s="2">
        <f t="shared" si="1"/>
        <v>0.25</v>
      </c>
      <c r="G6" s="2">
        <f t="shared" si="1"/>
        <v>0.1</v>
      </c>
      <c r="H6" s="2">
        <f t="shared" si="1"/>
        <v>0.1</v>
      </c>
      <c r="I6" s="2">
        <f t="shared" si="1"/>
        <v>0.2</v>
      </c>
      <c r="J6" s="2">
        <f t="shared" si="1"/>
        <v>0.35</v>
      </c>
      <c r="K6" s="2">
        <f t="shared" si="1"/>
        <v>0</v>
      </c>
      <c r="L6" s="2">
        <f t="shared" si="1"/>
        <v>0.2</v>
      </c>
      <c r="M6" s="2">
        <f t="shared" si="1"/>
        <v>0.1</v>
      </c>
      <c r="N6" s="2">
        <f t="shared" si="1"/>
        <v>0.15000000000000002</v>
      </c>
      <c r="O6" s="2">
        <f t="shared" si="1"/>
        <v>0.1</v>
      </c>
      <c r="P6" s="2">
        <f t="shared" si="0"/>
        <v>5.4999999999999991</v>
      </c>
    </row>
    <row r="7" spans="1:17" x14ac:dyDescent="0.3">
      <c r="A7" s="3" t="s">
        <v>22</v>
      </c>
      <c r="B7" s="2">
        <f>SUM(B6:O6)</f>
        <v>5.4999999999999991</v>
      </c>
    </row>
    <row r="8" spans="1:17" x14ac:dyDescent="0.3">
      <c r="B8" s="1" t="s">
        <v>1</v>
      </c>
      <c r="C8" s="1"/>
      <c r="D8" s="1"/>
      <c r="M8" s="3"/>
      <c r="N8" s="3"/>
      <c r="O8" s="3"/>
    </row>
    <row r="9" spans="1:17" x14ac:dyDescent="0.3">
      <c r="A9" s="2" t="s">
        <v>20</v>
      </c>
      <c r="B9" s="2" t="s">
        <v>12</v>
      </c>
      <c r="C9" s="2" t="s">
        <v>17</v>
      </c>
      <c r="D9" s="2" t="s">
        <v>18</v>
      </c>
      <c r="E9" s="2" t="s">
        <v>11</v>
      </c>
      <c r="F9" s="2" t="s">
        <v>10</v>
      </c>
      <c r="G9" s="2" t="s">
        <v>9</v>
      </c>
      <c r="H9" s="2" t="s">
        <v>8</v>
      </c>
      <c r="I9" s="2" t="s">
        <v>7</v>
      </c>
      <c r="J9" s="2" t="s">
        <v>6</v>
      </c>
      <c r="K9" s="2" t="s">
        <v>19</v>
      </c>
      <c r="L9" s="2" t="s">
        <v>13</v>
      </c>
      <c r="M9" s="2" t="s">
        <v>14</v>
      </c>
      <c r="N9" s="2" t="s">
        <v>15</v>
      </c>
      <c r="O9" s="2" t="s">
        <v>16</v>
      </c>
    </row>
    <row r="10" spans="1:17" x14ac:dyDescent="0.3">
      <c r="A10" s="4">
        <v>42457</v>
      </c>
      <c r="B10" s="2">
        <v>0.5</v>
      </c>
      <c r="C10" s="2">
        <v>0</v>
      </c>
      <c r="D10" s="2">
        <v>0</v>
      </c>
      <c r="E10" s="2">
        <v>0.1</v>
      </c>
      <c r="F10" s="2">
        <v>0.05</v>
      </c>
      <c r="G10" s="2">
        <v>0.05</v>
      </c>
      <c r="H10" s="2">
        <v>0.05</v>
      </c>
      <c r="I10" s="2">
        <v>0.25</v>
      </c>
      <c r="J10" s="2">
        <v>0.2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f t="shared" si="0"/>
        <v>1.2</v>
      </c>
    </row>
    <row r="11" spans="1:17" x14ac:dyDescent="0.3">
      <c r="A11" s="4">
        <v>42458</v>
      </c>
      <c r="B11" s="2">
        <v>0.1</v>
      </c>
      <c r="C11" s="2">
        <v>0</v>
      </c>
      <c r="D11" s="2">
        <v>0</v>
      </c>
      <c r="E11" s="2">
        <v>0</v>
      </c>
      <c r="F11" s="2">
        <v>0.5</v>
      </c>
      <c r="G11" s="2">
        <v>0</v>
      </c>
      <c r="H11" s="2">
        <v>0</v>
      </c>
      <c r="I11" s="2">
        <v>0</v>
      </c>
      <c r="J11" s="2">
        <v>0.3</v>
      </c>
      <c r="K11" s="2">
        <v>0</v>
      </c>
      <c r="L11" s="2">
        <v>0.1</v>
      </c>
      <c r="M11" s="2">
        <v>0.05</v>
      </c>
      <c r="N11" s="2">
        <v>0.4</v>
      </c>
      <c r="O11" s="2">
        <v>0.1</v>
      </c>
      <c r="P11" s="2">
        <f t="shared" si="0"/>
        <v>1.5499999999999998</v>
      </c>
      <c r="Q11" s="3"/>
    </row>
    <row r="12" spans="1:17" x14ac:dyDescent="0.3">
      <c r="A12" s="3" t="s">
        <v>21</v>
      </c>
      <c r="B12" s="2">
        <f>B10+B11</f>
        <v>0.6</v>
      </c>
      <c r="C12" s="2">
        <f t="shared" ref="C12:O12" si="2">C10+C11</f>
        <v>0</v>
      </c>
      <c r="D12" s="2">
        <f t="shared" si="2"/>
        <v>0</v>
      </c>
      <c r="E12" s="2">
        <f t="shared" si="2"/>
        <v>0.1</v>
      </c>
      <c r="F12" s="2">
        <f t="shared" si="2"/>
        <v>0.55000000000000004</v>
      </c>
      <c r="G12" s="2">
        <f t="shared" si="2"/>
        <v>0.05</v>
      </c>
      <c r="H12" s="2">
        <f t="shared" si="2"/>
        <v>0.05</v>
      </c>
      <c r="I12" s="2">
        <f t="shared" si="2"/>
        <v>0.25</v>
      </c>
      <c r="J12" s="2">
        <f t="shared" si="2"/>
        <v>0.5</v>
      </c>
      <c r="K12" s="2">
        <f t="shared" si="2"/>
        <v>0</v>
      </c>
      <c r="L12" s="2">
        <f t="shared" si="2"/>
        <v>0.1</v>
      </c>
      <c r="M12" s="2">
        <f t="shared" si="2"/>
        <v>0.05</v>
      </c>
      <c r="N12" s="2">
        <f t="shared" si="2"/>
        <v>0.4</v>
      </c>
      <c r="O12" s="2">
        <f t="shared" si="2"/>
        <v>0.1</v>
      </c>
      <c r="P12" s="2">
        <f t="shared" si="0"/>
        <v>2.75</v>
      </c>
    </row>
    <row r="13" spans="1:17" x14ac:dyDescent="0.3">
      <c r="A13" s="3" t="s">
        <v>5</v>
      </c>
      <c r="B13" s="2">
        <f>SUM(B12:O12)</f>
        <v>2.75</v>
      </c>
    </row>
    <row r="14" spans="1:17" x14ac:dyDescent="0.3">
      <c r="B14" s="1" t="s">
        <v>2</v>
      </c>
      <c r="C14" s="1"/>
      <c r="D14" s="1"/>
      <c r="M14" s="3"/>
      <c r="N14" s="3"/>
    </row>
    <row r="15" spans="1:17" x14ac:dyDescent="0.3">
      <c r="A15" s="2" t="s">
        <v>20</v>
      </c>
      <c r="B15" s="2" t="s">
        <v>12</v>
      </c>
      <c r="C15" s="2" t="s">
        <v>17</v>
      </c>
      <c r="D15" s="2" t="s">
        <v>18</v>
      </c>
      <c r="E15" s="2" t="s">
        <v>11</v>
      </c>
      <c r="F15" s="2" t="s">
        <v>10</v>
      </c>
      <c r="G15" s="2" t="s">
        <v>9</v>
      </c>
      <c r="H15" s="2" t="s">
        <v>8</v>
      </c>
      <c r="I15" s="2" t="s">
        <v>7</v>
      </c>
      <c r="J15" s="2" t="s">
        <v>6</v>
      </c>
      <c r="K15" s="2" t="s">
        <v>19</v>
      </c>
      <c r="L15" s="2" t="s">
        <v>13</v>
      </c>
      <c r="M15" s="2" t="s">
        <v>14</v>
      </c>
      <c r="N15" s="2" t="s">
        <v>15</v>
      </c>
      <c r="O15" s="2" t="s">
        <v>16</v>
      </c>
    </row>
    <row r="16" spans="1:17" x14ac:dyDescent="0.3">
      <c r="A16" s="4">
        <v>42449</v>
      </c>
      <c r="B16" s="2">
        <v>0.2</v>
      </c>
      <c r="C16" s="2">
        <v>3</v>
      </c>
      <c r="D16" s="2">
        <v>2</v>
      </c>
      <c r="E16" s="2">
        <v>0.05</v>
      </c>
      <c r="F16" s="2">
        <v>0.05</v>
      </c>
      <c r="G16" s="2">
        <v>0.1</v>
      </c>
      <c r="H16" s="2">
        <v>0.1</v>
      </c>
      <c r="I16" s="2">
        <v>0.05</v>
      </c>
      <c r="J16" s="2">
        <v>0.1</v>
      </c>
      <c r="K16" s="2">
        <v>0.05</v>
      </c>
      <c r="L16" s="2">
        <v>0.1</v>
      </c>
      <c r="M16" s="2">
        <v>0.05</v>
      </c>
      <c r="N16" s="2">
        <v>0.1</v>
      </c>
      <c r="O16" s="2">
        <v>0.1</v>
      </c>
      <c r="P16" s="2">
        <f t="shared" si="0"/>
        <v>6.0499999999999972</v>
      </c>
    </row>
    <row r="17" spans="1:17" x14ac:dyDescent="0.3">
      <c r="A17" s="4">
        <v>42454</v>
      </c>
      <c r="B17" s="2">
        <v>0</v>
      </c>
      <c r="C17" s="2">
        <v>0.05</v>
      </c>
      <c r="D17" s="2">
        <v>0.1</v>
      </c>
      <c r="E17" s="2">
        <v>0.01</v>
      </c>
      <c r="F17" s="2">
        <v>0.05</v>
      </c>
      <c r="G17" s="2">
        <v>0.05</v>
      </c>
      <c r="H17" s="2">
        <v>0.05</v>
      </c>
      <c r="I17" s="2">
        <v>0.05</v>
      </c>
      <c r="J17" s="2">
        <v>0.05</v>
      </c>
      <c r="K17" s="2">
        <v>0.15</v>
      </c>
      <c r="L17" s="2">
        <v>0.1</v>
      </c>
      <c r="M17" s="2">
        <v>0</v>
      </c>
      <c r="N17" s="3">
        <v>0.1</v>
      </c>
      <c r="O17" s="3">
        <v>0.05</v>
      </c>
      <c r="P17" s="2">
        <f t="shared" si="0"/>
        <v>0.80999999999999994</v>
      </c>
      <c r="Q17" s="3"/>
    </row>
    <row r="18" spans="1:17" x14ac:dyDescent="0.3">
      <c r="A18" s="4">
        <v>42456</v>
      </c>
      <c r="B18" s="2">
        <v>0</v>
      </c>
      <c r="C18" s="2">
        <v>1</v>
      </c>
      <c r="D18" s="2">
        <v>0.2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f t="shared" si="0"/>
        <v>1.2</v>
      </c>
      <c r="Q18" s="3"/>
    </row>
    <row r="19" spans="1:17" x14ac:dyDescent="0.3">
      <c r="A19" s="4">
        <v>42457</v>
      </c>
      <c r="B19" s="2">
        <v>0</v>
      </c>
      <c r="C19" s="2">
        <v>0</v>
      </c>
      <c r="D19" s="2">
        <v>0.2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f t="shared" si="0"/>
        <v>0.2</v>
      </c>
      <c r="Q19" s="3"/>
    </row>
    <row r="20" spans="1:17" x14ac:dyDescent="0.3">
      <c r="A20" s="3" t="s">
        <v>21</v>
      </c>
      <c r="B20" s="2">
        <f>SUM(B16:B19)</f>
        <v>0.2</v>
      </c>
      <c r="C20" s="2">
        <f t="shared" ref="C20:O20" si="3">SUM(C16:C19)</f>
        <v>4.05</v>
      </c>
      <c r="D20" s="2">
        <f t="shared" si="3"/>
        <v>2.5000000000000004</v>
      </c>
      <c r="E20" s="2">
        <f t="shared" si="3"/>
        <v>6.0000000000000005E-2</v>
      </c>
      <c r="F20" s="2">
        <f t="shared" si="3"/>
        <v>0.1</v>
      </c>
      <c r="G20" s="2">
        <f t="shared" si="3"/>
        <v>0.15000000000000002</v>
      </c>
      <c r="H20" s="2">
        <f t="shared" si="3"/>
        <v>0.15000000000000002</v>
      </c>
      <c r="I20" s="2">
        <f t="shared" si="3"/>
        <v>0.1</v>
      </c>
      <c r="J20" s="2">
        <f t="shared" si="3"/>
        <v>0.15000000000000002</v>
      </c>
      <c r="K20" s="2">
        <f t="shared" si="3"/>
        <v>0.2</v>
      </c>
      <c r="L20" s="2">
        <f t="shared" si="3"/>
        <v>0.2</v>
      </c>
      <c r="M20" s="2">
        <f t="shared" si="3"/>
        <v>0.05</v>
      </c>
      <c r="N20" s="2">
        <f t="shared" si="3"/>
        <v>0.2</v>
      </c>
      <c r="O20" s="2">
        <f t="shared" si="3"/>
        <v>0.15000000000000002</v>
      </c>
      <c r="P20" s="2">
        <f t="shared" si="0"/>
        <v>8.26</v>
      </c>
      <c r="Q20" s="3"/>
    </row>
    <row r="21" spans="1:17" x14ac:dyDescent="0.3">
      <c r="A21" s="3" t="s">
        <v>5</v>
      </c>
      <c r="B21" s="2">
        <f>SUM(B20:O20)</f>
        <v>8.26</v>
      </c>
      <c r="M21" s="5"/>
      <c r="N21" s="5"/>
      <c r="O21" s="5"/>
      <c r="Q21" s="3"/>
    </row>
    <row r="22" spans="1:17" x14ac:dyDescent="0.3">
      <c r="B22" s="1" t="s">
        <v>3</v>
      </c>
      <c r="C22" s="1"/>
      <c r="D22" s="1"/>
      <c r="M22" s="3"/>
      <c r="N22" s="3"/>
      <c r="O22" s="3"/>
      <c r="Q22" s="3"/>
    </row>
    <row r="23" spans="1:17" x14ac:dyDescent="0.3">
      <c r="A23" s="2" t="s">
        <v>20</v>
      </c>
      <c r="B23" s="2" t="s">
        <v>12</v>
      </c>
      <c r="C23" s="2" t="s">
        <v>17</v>
      </c>
      <c r="D23" s="2" t="s">
        <v>18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19</v>
      </c>
      <c r="L23" s="2" t="s">
        <v>13</v>
      </c>
      <c r="M23" s="2" t="s">
        <v>14</v>
      </c>
      <c r="N23" s="2" t="s">
        <v>15</v>
      </c>
      <c r="O23" s="2" t="s">
        <v>16</v>
      </c>
      <c r="Q23" s="3"/>
    </row>
    <row r="24" spans="1:17" x14ac:dyDescent="0.3">
      <c r="A24" s="4">
        <v>42457</v>
      </c>
      <c r="B24" s="2">
        <v>0.1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0.3</v>
      </c>
      <c r="L24" s="2">
        <v>0</v>
      </c>
      <c r="M24" s="2">
        <v>0.1</v>
      </c>
      <c r="N24" s="2">
        <v>0.25</v>
      </c>
      <c r="O24" s="2">
        <v>0.3</v>
      </c>
      <c r="P24" s="2">
        <f>SUM(B24:O24)</f>
        <v>2.0500000000000003</v>
      </c>
    </row>
    <row r="25" spans="1:17" x14ac:dyDescent="0.3">
      <c r="A25" s="4">
        <v>42458</v>
      </c>
      <c r="B25" s="2">
        <v>0</v>
      </c>
      <c r="C25" s="2">
        <v>0.5</v>
      </c>
      <c r="D25" s="2">
        <v>0.4</v>
      </c>
      <c r="E25" s="2">
        <v>0.2</v>
      </c>
      <c r="F25" s="2">
        <v>0.05</v>
      </c>
      <c r="G25" s="2">
        <v>0</v>
      </c>
      <c r="H25" s="2">
        <v>0</v>
      </c>
      <c r="I25" s="2">
        <v>0.05</v>
      </c>
      <c r="J25" s="2">
        <v>0.5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f t="shared" si="0"/>
        <v>1.7000000000000002</v>
      </c>
    </row>
    <row r="26" spans="1:17" x14ac:dyDescent="0.3">
      <c r="A26" s="4">
        <v>42459</v>
      </c>
      <c r="B26" s="2">
        <v>0</v>
      </c>
      <c r="C26" s="2">
        <v>0</v>
      </c>
      <c r="D26" s="2">
        <v>1</v>
      </c>
      <c r="E26" s="2">
        <v>0.2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f t="shared" si="0"/>
        <v>1.2</v>
      </c>
    </row>
    <row r="27" spans="1:17" x14ac:dyDescent="0.3">
      <c r="A27" s="4">
        <v>42460</v>
      </c>
      <c r="B27" s="2">
        <v>0</v>
      </c>
      <c r="C27" s="2">
        <v>0.5</v>
      </c>
      <c r="D27" s="2">
        <v>1.5</v>
      </c>
      <c r="E27" s="2">
        <v>0</v>
      </c>
      <c r="F27" s="2">
        <v>0</v>
      </c>
      <c r="G27" s="2">
        <v>0.05</v>
      </c>
      <c r="H27" s="2">
        <v>0.05</v>
      </c>
      <c r="I27" s="2">
        <v>0</v>
      </c>
      <c r="J27" s="2">
        <v>0</v>
      </c>
      <c r="K27" s="2">
        <v>0.2</v>
      </c>
      <c r="L27" s="2">
        <v>0.2</v>
      </c>
      <c r="M27" s="2">
        <v>0</v>
      </c>
      <c r="N27" s="2">
        <v>0.2</v>
      </c>
      <c r="O27" s="2">
        <v>0</v>
      </c>
      <c r="P27" s="2">
        <f t="shared" si="0"/>
        <v>2.7</v>
      </c>
    </row>
    <row r="28" spans="1:17" x14ac:dyDescent="0.3">
      <c r="A28" s="3" t="s">
        <v>21</v>
      </c>
      <c r="B28" s="2">
        <f>SUM(B24:B27)</f>
        <v>0.1</v>
      </c>
      <c r="C28" s="2">
        <f t="shared" ref="C28:O28" si="4">SUM(C24:C27)</f>
        <v>2</v>
      </c>
      <c r="D28" s="2">
        <f t="shared" si="4"/>
        <v>2.9</v>
      </c>
      <c r="E28" s="2">
        <f t="shared" si="4"/>
        <v>0.4</v>
      </c>
      <c r="F28" s="2">
        <f t="shared" si="4"/>
        <v>0.05</v>
      </c>
      <c r="G28" s="2">
        <f t="shared" si="4"/>
        <v>0.05</v>
      </c>
      <c r="H28" s="2">
        <f t="shared" si="4"/>
        <v>0.05</v>
      </c>
      <c r="I28" s="2">
        <f t="shared" si="4"/>
        <v>0.05</v>
      </c>
      <c r="J28" s="2">
        <f t="shared" si="4"/>
        <v>0.5</v>
      </c>
      <c r="K28" s="2">
        <f t="shared" si="4"/>
        <v>0.5</v>
      </c>
      <c r="L28" s="2">
        <f t="shared" si="4"/>
        <v>0.2</v>
      </c>
      <c r="M28" s="2">
        <f t="shared" si="4"/>
        <v>0.1</v>
      </c>
      <c r="N28" s="2">
        <f t="shared" si="4"/>
        <v>0.45</v>
      </c>
      <c r="O28" s="2">
        <f t="shared" si="4"/>
        <v>0.3</v>
      </c>
      <c r="P28" s="2">
        <f t="shared" si="0"/>
        <v>7.6499999999999995</v>
      </c>
    </row>
    <row r="29" spans="1:17" x14ac:dyDescent="0.3">
      <c r="A29" s="3" t="s">
        <v>5</v>
      </c>
      <c r="B29" s="2">
        <f>SUM(B28:O28)</f>
        <v>7.6499999999999995</v>
      </c>
      <c r="M29" s="5"/>
      <c r="N29" s="5"/>
      <c r="O29" s="5"/>
    </row>
    <row r="30" spans="1:17" x14ac:dyDescent="0.3">
      <c r="B30" s="1" t="s">
        <v>4</v>
      </c>
      <c r="C30" s="1"/>
      <c r="D30" s="1"/>
      <c r="M30" s="3"/>
      <c r="N30" s="3"/>
      <c r="O30" s="3"/>
    </row>
    <row r="31" spans="1:17" x14ac:dyDescent="0.3">
      <c r="A31" s="2" t="s">
        <v>20</v>
      </c>
      <c r="B31" s="2" t="s">
        <v>12</v>
      </c>
      <c r="C31" s="2" t="s">
        <v>17</v>
      </c>
      <c r="D31" s="2" t="s">
        <v>18</v>
      </c>
      <c r="E31" s="2" t="s">
        <v>11</v>
      </c>
      <c r="F31" s="2" t="s">
        <v>10</v>
      </c>
      <c r="G31" s="2" t="s">
        <v>9</v>
      </c>
      <c r="H31" s="2" t="s">
        <v>8</v>
      </c>
      <c r="I31" s="2" t="s">
        <v>7</v>
      </c>
      <c r="J31" s="2" t="s">
        <v>6</v>
      </c>
      <c r="K31" s="2" t="s">
        <v>19</v>
      </c>
      <c r="L31" s="2" t="s">
        <v>13</v>
      </c>
      <c r="M31" s="2" t="s">
        <v>14</v>
      </c>
      <c r="N31" s="2" t="s">
        <v>15</v>
      </c>
      <c r="O31" s="2" t="s">
        <v>16</v>
      </c>
    </row>
    <row r="32" spans="1:17" x14ac:dyDescent="0.3">
      <c r="A32" s="4">
        <v>42459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0.2</v>
      </c>
      <c r="M32" s="2">
        <v>0.05</v>
      </c>
      <c r="N32" s="2">
        <v>0.1</v>
      </c>
      <c r="O32" s="2">
        <v>0.2</v>
      </c>
      <c r="P32" s="2">
        <f t="shared" si="0"/>
        <v>0.55000000000000004</v>
      </c>
    </row>
    <row r="33" spans="1:20" x14ac:dyDescent="0.3">
      <c r="A33" s="4">
        <v>42460</v>
      </c>
      <c r="B33" s="2">
        <v>0</v>
      </c>
      <c r="C33" s="2">
        <v>0</v>
      </c>
      <c r="D33" s="2">
        <v>0</v>
      </c>
      <c r="E33" s="2">
        <v>0.1</v>
      </c>
      <c r="F33" s="2">
        <v>0.1</v>
      </c>
      <c r="G33" s="2">
        <v>0.05</v>
      </c>
      <c r="H33" s="2">
        <v>0.1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f t="shared" si="0"/>
        <v>0.35</v>
      </c>
    </row>
    <row r="34" spans="1:20" x14ac:dyDescent="0.3">
      <c r="A34" s="4">
        <v>42465</v>
      </c>
      <c r="B34" s="2">
        <v>1</v>
      </c>
      <c r="C34" s="2">
        <v>0</v>
      </c>
      <c r="D34" s="2">
        <v>0</v>
      </c>
      <c r="E34" s="2">
        <v>1</v>
      </c>
      <c r="F34" s="2">
        <v>1.5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f t="shared" si="0"/>
        <v>3.5</v>
      </c>
    </row>
    <row r="35" spans="1:20" x14ac:dyDescent="0.3">
      <c r="A35" s="4">
        <v>42466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f t="shared" si="0"/>
        <v>3</v>
      </c>
    </row>
    <row r="36" spans="1:20" x14ac:dyDescent="0.3">
      <c r="A36" s="4">
        <v>42467</v>
      </c>
      <c r="B36" s="2">
        <v>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f t="shared" si="0"/>
        <v>2</v>
      </c>
    </row>
    <row r="37" spans="1:20" x14ac:dyDescent="0.3">
      <c r="A37" s="4">
        <v>42468</v>
      </c>
      <c r="B37" s="2">
        <v>1.5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f t="shared" si="0"/>
        <v>1.5</v>
      </c>
    </row>
    <row r="38" spans="1:20" x14ac:dyDescent="0.3">
      <c r="A38" s="3" t="s">
        <v>21</v>
      </c>
      <c r="B38" s="2">
        <f>SUM(B32:B37)</f>
        <v>7.5</v>
      </c>
      <c r="C38" s="2">
        <f t="shared" ref="C38:O38" si="5">SUM(C32:C37)</f>
        <v>0</v>
      </c>
      <c r="D38" s="2">
        <f t="shared" si="5"/>
        <v>0</v>
      </c>
      <c r="E38" s="2">
        <f t="shared" si="5"/>
        <v>1.1000000000000001</v>
      </c>
      <c r="F38" s="2">
        <f t="shared" si="5"/>
        <v>1.6</v>
      </c>
      <c r="G38" s="2">
        <f t="shared" si="5"/>
        <v>0.05</v>
      </c>
      <c r="H38" s="2">
        <f t="shared" si="5"/>
        <v>0.1</v>
      </c>
      <c r="I38" s="2">
        <f t="shared" si="5"/>
        <v>0</v>
      </c>
      <c r="J38" s="2">
        <f t="shared" si="5"/>
        <v>0</v>
      </c>
      <c r="K38" s="2">
        <f t="shared" si="5"/>
        <v>0</v>
      </c>
      <c r="L38" s="2">
        <f t="shared" si="5"/>
        <v>0.2</v>
      </c>
      <c r="M38" s="2">
        <f t="shared" si="5"/>
        <v>0.05</v>
      </c>
      <c r="N38" s="2">
        <f t="shared" si="5"/>
        <v>0.1</v>
      </c>
      <c r="O38" s="2">
        <f t="shared" si="5"/>
        <v>0.2</v>
      </c>
      <c r="P38" s="2">
        <f t="shared" si="0"/>
        <v>10.899999999999999</v>
      </c>
      <c r="Q38" s="5"/>
      <c r="R38" s="5"/>
      <c r="S38" s="5"/>
      <c r="T38" s="5"/>
    </row>
    <row r="39" spans="1:20" x14ac:dyDescent="0.3">
      <c r="A39" s="3" t="s">
        <v>5</v>
      </c>
      <c r="B39" s="2">
        <f>SUM(B38:O38)</f>
        <v>10.899999999999999</v>
      </c>
    </row>
    <row r="43" spans="1:20" x14ac:dyDescent="0.3">
      <c r="O43" s="5"/>
      <c r="P43" s="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 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徐芷翎</dc:creator>
  <cp:lastModifiedBy>徐芷翎</cp:lastModifiedBy>
  <dcterms:created xsi:type="dcterms:W3CDTF">2016-03-20T07:40:47Z</dcterms:created>
  <dcterms:modified xsi:type="dcterms:W3CDTF">2016-04-10T10:10:34Z</dcterms:modified>
</cp:coreProperties>
</file>