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0" yWindow="0" windowWidth="28800" windowHeight="12285" activeTab="1"/>
  </bookViews>
  <sheets>
    <sheet name="메타데이터" sheetId="1" r:id="rId1"/>
    <sheet name="Text-To-SQL_프롬프트" sheetId="2" r:id="rId2"/>
    <sheet name="Sheet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 s="1"/>
  <c r="G17" i="1" s="1"/>
  <c r="G18" i="1" s="1"/>
  <c r="G19" i="1" s="1"/>
  <c r="G20" i="1" s="1"/>
  <c r="G21" i="1" s="1"/>
  <c r="G22" i="1" s="1"/>
  <c r="G23" i="1" s="1"/>
  <c r="G24" i="1" s="1"/>
</calcChain>
</file>

<file path=xl/sharedStrings.xml><?xml version="1.0" encoding="utf-8"?>
<sst xmlns="http://schemas.openxmlformats.org/spreadsheetml/2006/main" count="121" uniqueCount="93">
  <si>
    <t>sido</t>
  </si>
  <si>
    <t>upjong</t>
  </si>
  <si>
    <t>cnt</t>
  </si>
  <si>
    <t>category</t>
  </si>
  <si>
    <t>p_year</t>
  </si>
  <si>
    <t>p_month</t>
  </si>
  <si>
    <t>sigungu</t>
  </si>
  <si>
    <t>adong</t>
  </si>
  <si>
    <t>gender</t>
  </si>
  <si>
    <t>age</t>
  </si>
  <si>
    <t>cert</t>
  </si>
  <si>
    <t>nat_nm</t>
  </si>
  <si>
    <t>base_ym</t>
  </si>
  <si>
    <t>gbn</t>
  </si>
  <si>
    <t>2022년 01월</t>
    <phoneticPr fontId="1" type="noConversion"/>
  </si>
  <si>
    <t>2025년 04월</t>
    <phoneticPr fontId="1" type="noConversion"/>
  </si>
  <si>
    <t>분기</t>
    <phoneticPr fontId="1" type="noConversion"/>
  </si>
  <si>
    <t>월</t>
    <phoneticPr fontId="1" type="noConversion"/>
  </si>
  <si>
    <t>기간유형</t>
    <phoneticPr fontId="1" type="noConversion"/>
  </si>
  <si>
    <t>기간(최초)</t>
    <phoneticPr fontId="1" type="noConversion"/>
  </si>
  <si>
    <t>기간(최근)</t>
    <phoneticPr fontId="1" type="noConversion"/>
  </si>
  <si>
    <t>2025년 03월</t>
    <phoneticPr fontId="1" type="noConversion"/>
  </si>
  <si>
    <t>2025년 03월</t>
    <phoneticPr fontId="1" type="noConversion"/>
  </si>
  <si>
    <t>출처</t>
    <phoneticPr fontId="1" type="noConversion"/>
  </si>
  <si>
    <t>법무부 통계월보</t>
    <phoneticPr fontId="1" type="noConversion"/>
  </si>
  <si>
    <t>KOSIS(국가통계포털), 행정구역/업종별 일반고용허가제(E-9) 외국인 근로자 수</t>
    <phoneticPr fontId="1" type="noConversion"/>
  </si>
  <si>
    <t>string</t>
  </si>
  <si>
    <t>int</t>
  </si>
  <si>
    <t>table_nm</t>
    <phoneticPr fontId="1" type="noConversion"/>
  </si>
  <si>
    <t>연도</t>
    <phoneticPr fontId="1" type="noConversion"/>
  </si>
  <si>
    <t>월</t>
    <phoneticPr fontId="1" type="noConversion"/>
  </si>
  <si>
    <t>체류구분</t>
    <phoneticPr fontId="1" type="noConversion"/>
  </si>
  <si>
    <t>외국인 수</t>
  </si>
  <si>
    <t>외국인 수</t>
    <phoneticPr fontId="1" type="noConversion"/>
  </si>
  <si>
    <t>업종</t>
    <phoneticPr fontId="1" type="noConversion"/>
  </si>
  <si>
    <t>기준년월</t>
    <phoneticPr fontId="1" type="noConversion"/>
  </si>
  <si>
    <t>장기체류구분</t>
    <phoneticPr fontId="1" type="noConversion"/>
  </si>
  <si>
    <t>시도</t>
    <phoneticPr fontId="1" type="noConversion"/>
  </si>
  <si>
    <t>시군구</t>
    <phoneticPr fontId="1" type="noConversion"/>
  </si>
  <si>
    <t>행정동</t>
    <phoneticPr fontId="1" type="noConversion"/>
  </si>
  <si>
    <t>성별</t>
    <phoneticPr fontId="1" type="noConversion"/>
  </si>
  <si>
    <t>나이</t>
    <phoneticPr fontId="1" type="noConversion"/>
  </si>
  <si>
    <t>체류자격</t>
    <phoneticPr fontId="1" type="noConversion"/>
  </si>
  <si>
    <t>국적</t>
    <phoneticPr fontId="1" type="noConversion"/>
  </si>
  <si>
    <t>시도</t>
    <phoneticPr fontId="1" type="noConversion"/>
  </si>
  <si>
    <t>테이블 목록</t>
    <phoneticPr fontId="1" type="noConversion"/>
  </si>
  <si>
    <t>영문 컬럼명</t>
    <phoneticPr fontId="1" type="noConversion"/>
  </si>
  <si>
    <t>데이터 유형</t>
    <phoneticPr fontId="1" type="noConversion"/>
  </si>
  <si>
    <t>순서</t>
    <phoneticPr fontId="1" type="noConversion"/>
  </si>
  <si>
    <t>순서</t>
    <phoneticPr fontId="1" type="noConversion"/>
  </si>
  <si>
    <t>2022년 03월</t>
    <phoneticPr fontId="1" type="noConversion"/>
  </si>
  <si>
    <t>2022년 03월</t>
    <phoneticPr fontId="1" type="noConversion"/>
  </si>
  <si>
    <t>한글 컬럼명</t>
    <phoneticPr fontId="1" type="noConversion"/>
  </si>
  <si>
    <t>데이터 설명</t>
    <phoneticPr fontId="1" type="noConversion"/>
  </si>
  <si>
    <t>비전문취업(E-9) 비자를 가지고 국내 체류 중인 외국인 중에서 고용허가제를 통해 합법적으로 근무하고 있는 외국인 근로자 수를 분기별로 업종/지역별 집계한 데이터</t>
    <phoneticPr fontId="1" type="noConversion"/>
  </si>
  <si>
    <t>한글 테이블명</t>
    <phoneticPr fontId="1" type="noConversion"/>
  </si>
  <si>
    <t>영문 테이블명</t>
    <phoneticPr fontId="1" type="noConversion"/>
  </si>
  <si>
    <t>3. 외국인근로자</t>
    <phoneticPr fontId="1" type="noConversion"/>
  </si>
  <si>
    <t>2. 장기체류외국인 지역별 현황</t>
  </si>
  <si>
    <t>2. 장기체류외국인 지역별 현황</t>
    <phoneticPr fontId="1" type="noConversion"/>
  </si>
  <si>
    <t>1. 국내체류외국인</t>
  </si>
  <si>
    <t>1. 국내체류외국인</t>
    <phoneticPr fontId="1" type="noConversion"/>
  </si>
  <si>
    <t>1_국내체류외국인</t>
    <phoneticPr fontId="1" type="noConversion"/>
  </si>
  <si>
    <t>2_장기체류외국인_지역별_현황</t>
    <phoneticPr fontId="1" type="noConversion"/>
  </si>
  <si>
    <t>3_외국인근로자</t>
    <phoneticPr fontId="1" type="noConversion"/>
  </si>
  <si>
    <t>국내 체류하고 있는 외국인을 단기체류/등록외국인/외국국적동포_거소신고 3개의 카테고리로 구분하고 각 카테고리별 외국인 수를 월별로 집계한 데이터</t>
    <phoneticPr fontId="1" type="noConversion"/>
  </si>
  <si>
    <t>장기체류 외국인 중 등록외국인과 외국국적동포의 거소현황을 집계한 데이터로, 테이블 내 table_nm 컬럼으로 집계된 데이터의 기준을 구분하였음. 지역별 국적분포는 "1.국적", 지역별 체류자격 분포는 "2.체류자격", 그 외 나머지는 "3.행정동", "4.연령대" 가 있음.</t>
    <phoneticPr fontId="1" type="noConversion"/>
  </si>
  <si>
    <t>메타데이터</t>
    <phoneticPr fontId="1" type="noConversion"/>
  </si>
  <si>
    <t>1_tb_resident_foreigners</t>
    <phoneticPr fontId="1" type="noConversion"/>
  </si>
  <si>
    <t>2_tb_long_term_foreigners_by_region</t>
    <phoneticPr fontId="1" type="noConversion"/>
  </si>
  <si>
    <t>3_tb_foreign_workers_permit</t>
    <phoneticPr fontId="1" type="noConversion"/>
  </si>
  <si>
    <t>원본 테이블명</t>
    <phoneticPr fontId="1" type="noConversion"/>
  </si>
  <si>
    <t>외국인 수</t>
    <phoneticPr fontId="1" type="noConversion"/>
  </si>
  <si>
    <t>질문 목록</t>
    <phoneticPr fontId="1" type="noConversion"/>
  </si>
  <si>
    <t>데이터</t>
    <phoneticPr fontId="1" type="noConversion"/>
  </si>
  <si>
    <t>1. 국내체류외국인</t>
    <phoneticPr fontId="1" type="noConversion"/>
  </si>
  <si>
    <t>3. 외국인근로자</t>
    <phoneticPr fontId="1" type="noConversion"/>
  </si>
  <si>
    <t>1_tb_resident_foreigners</t>
    <phoneticPr fontId="1" type="noConversion"/>
  </si>
  <si>
    <t>2025년 4월 기준 국내 단기 체류 외국인 수는?</t>
    <phoneticPr fontId="1" type="noConversion"/>
  </si>
  <si>
    <t>SQL</t>
    <phoneticPr fontId="1" type="noConversion"/>
  </si>
  <si>
    <t>질문</t>
    <phoneticPr fontId="1" type="noConversion"/>
  </si>
  <si>
    <t>테이블명</t>
    <phoneticPr fontId="1" type="noConversion"/>
  </si>
  <si>
    <t>2024년 이후 월별 장기체류 외국인수 추이는?</t>
    <phoneticPr fontId="1" type="noConversion"/>
  </si>
  <si>
    <t>SELECT cnt AS `단기체류외국인수`
FROM 1_tb_resident_foreigners 
WHERE p_year = '2025' and p_month = 4 and category = '단기체류'</t>
    <phoneticPr fontId="1" type="noConversion"/>
  </si>
  <si>
    <t>SELECT p_year, p_month, SUM(cnt) AS `장기체류외국인수`
FROM 1_tb_resident_foreigners 
WHERE p_year &gt;= '2024' and category IN ('장기체류거소','장기체류등록')
GROUP BY p_year, p_month
ORDER BY 1, 2</t>
    <phoneticPr fontId="1" type="noConversion"/>
  </si>
  <si>
    <t>2023~2025년 3년간 3월 장기체류 외국인 수와 전년 대비 증감률은?</t>
    <phoneticPr fontId="1" type="noConversion"/>
  </si>
  <si>
    <t>SELECT t1.p_year, t1.p_month, SUM(t1.cnt) AS `장기체류외국인수`, SUM(t1.cnt - t2.cnt) / SUM(t2.cnt) AS `전년대비증감률`
FROM 1_tb_resident_foreigners t1
LEFT OUTER JOIN 1_tb_resident_foreigners t2 ON t2.category IN ('장기체류거소','장기체류등록') AND t2.p_month = 3 AND CAST(t1.p_year AS INT) - 1 = CAST(t2.p_year AS INT)
WHERE t1.p_year BETWEEN '2023' AND '2025' AND t1.p_month = 3 AND t1.category IN ('장기체류거소','장기체류등록')
GROUP BY t1.p_year, t1.p_month
ORDER BY 1, 2</t>
    <phoneticPr fontId="1" type="noConversion"/>
  </si>
  <si>
    <t>2_tb_long_term_foreigners_by_region</t>
  </si>
  <si>
    <t>2025년 4월 경기 화성시의 장기체류 외국인 연령대 분포?</t>
    <phoneticPr fontId="1" type="noConversion"/>
  </si>
  <si>
    <t>SELECT age, SUM(cnt) AS `장기체류외국인수`
FROM 2_tb_long_term_foreigners_by_region
WHERE base_ym = '202504' AND sido = '경기' AND sigungu = '화성시' AND category = '거소외국인'
GROUP BY age
ORDER BY 1</t>
    <phoneticPr fontId="1" type="noConversion"/>
  </si>
  <si>
    <t>3_tb_foreign_workers_permit</t>
    <phoneticPr fontId="1" type="noConversion"/>
  </si>
  <si>
    <t>(E-9)국내 외국인 근로자의 월별 추이는?</t>
    <phoneticPr fontId="1" type="noConversion"/>
  </si>
  <si>
    <t>SELECT base_ym, SUM(cnt) AS `외국인근로자수`
FROM 3_tb_foreign_workers_permit
GROUP BY base_ym
ORDER BY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</si>
</sst>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showGridLines="0" topLeftCell="A6" zoomScaleNormal="100" workbookViewId="0">
      <selection activeCell="C25" sqref="C25:C28"/>
    </sheetView>
  </sheetViews>
  <sheetFormatPr defaultRowHeight="16.5" x14ac:dyDescent="0.3"/>
  <cols>
    <col min="1" max="1" width="2.25" style="3" customWidth="1"/>
    <col min="2" max="2" width="32.625" style="3" customWidth="1"/>
    <col min="3" max="3" width="52.125" style="3" customWidth="1"/>
    <col min="4" max="7" width="15.75" style="3" customWidth="1"/>
    <col min="8" max="16384" width="9" style="3"/>
  </cols>
  <sheetData>
    <row r="2" spans="2:7" ht="24" customHeight="1" x14ac:dyDescent="0.3">
      <c r="B2" s="12" t="s">
        <v>45</v>
      </c>
      <c r="C2" s="6"/>
    </row>
    <row r="3" spans="2:7" x14ac:dyDescent="0.3">
      <c r="B3" s="8" t="s">
        <v>45</v>
      </c>
      <c r="C3" s="8" t="s">
        <v>53</v>
      </c>
      <c r="D3" s="8" t="s">
        <v>19</v>
      </c>
      <c r="E3" s="8" t="s">
        <v>20</v>
      </c>
      <c r="F3" s="8" t="s">
        <v>18</v>
      </c>
      <c r="G3" s="8" t="s">
        <v>23</v>
      </c>
    </row>
    <row r="4" spans="2:7" ht="114.75" customHeight="1" x14ac:dyDescent="0.3">
      <c r="B4" s="1" t="s">
        <v>61</v>
      </c>
      <c r="C4" s="10" t="s">
        <v>65</v>
      </c>
      <c r="D4" s="9" t="s">
        <v>14</v>
      </c>
      <c r="E4" s="9" t="s">
        <v>15</v>
      </c>
      <c r="F4" s="9" t="s">
        <v>17</v>
      </c>
      <c r="G4" s="4" t="s">
        <v>24</v>
      </c>
    </row>
    <row r="5" spans="2:7" ht="114.75" customHeight="1" x14ac:dyDescent="0.3">
      <c r="B5" s="1" t="s">
        <v>59</v>
      </c>
      <c r="C5" s="10" t="s">
        <v>66</v>
      </c>
      <c r="D5" s="9" t="s">
        <v>50</v>
      </c>
      <c r="E5" s="9" t="s">
        <v>21</v>
      </c>
      <c r="F5" s="9" t="s">
        <v>16</v>
      </c>
      <c r="G5" s="4" t="s">
        <v>24</v>
      </c>
    </row>
    <row r="6" spans="2:7" ht="114.75" customHeight="1" x14ac:dyDescent="0.3">
      <c r="B6" s="1" t="s">
        <v>57</v>
      </c>
      <c r="C6" s="10" t="s">
        <v>54</v>
      </c>
      <c r="D6" s="9" t="s">
        <v>51</v>
      </c>
      <c r="E6" s="9" t="s">
        <v>22</v>
      </c>
      <c r="F6" s="9" t="s">
        <v>16</v>
      </c>
      <c r="G6" s="11" t="s">
        <v>25</v>
      </c>
    </row>
    <row r="8" spans="2:7" ht="24" customHeight="1" x14ac:dyDescent="0.3">
      <c r="B8" s="12" t="s">
        <v>67</v>
      </c>
      <c r="C8" s="7"/>
    </row>
    <row r="9" spans="2:7" x14ac:dyDescent="0.3">
      <c r="B9" s="8" t="s">
        <v>55</v>
      </c>
      <c r="C9" s="8" t="s">
        <v>56</v>
      </c>
      <c r="D9" s="8" t="s">
        <v>46</v>
      </c>
      <c r="E9" s="8" t="s">
        <v>52</v>
      </c>
      <c r="F9" s="8" t="s">
        <v>47</v>
      </c>
      <c r="G9" s="8" t="s">
        <v>48</v>
      </c>
    </row>
    <row r="10" spans="2:7" x14ac:dyDescent="0.3">
      <c r="B10" s="23" t="s">
        <v>62</v>
      </c>
      <c r="C10" s="23" t="s">
        <v>68</v>
      </c>
      <c r="D10" s="4" t="s">
        <v>3</v>
      </c>
      <c r="E10" s="4" t="s">
        <v>31</v>
      </c>
      <c r="F10" s="5" t="s">
        <v>26</v>
      </c>
      <c r="G10" s="5">
        <v>1</v>
      </c>
    </row>
    <row r="11" spans="2:7" x14ac:dyDescent="0.3">
      <c r="B11" s="24"/>
      <c r="C11" s="24"/>
      <c r="D11" s="4" t="s">
        <v>2</v>
      </c>
      <c r="E11" s="4" t="s">
        <v>33</v>
      </c>
      <c r="F11" s="5" t="s">
        <v>26</v>
      </c>
      <c r="G11" s="5">
        <v>2</v>
      </c>
    </row>
    <row r="12" spans="2:7" x14ac:dyDescent="0.3">
      <c r="B12" s="24"/>
      <c r="C12" s="24"/>
      <c r="D12" s="4" t="s">
        <v>4</v>
      </c>
      <c r="E12" s="4" t="s">
        <v>29</v>
      </c>
      <c r="F12" s="5" t="s">
        <v>26</v>
      </c>
      <c r="G12" s="5">
        <v>3</v>
      </c>
    </row>
    <row r="13" spans="2:7" x14ac:dyDescent="0.3">
      <c r="B13" s="25"/>
      <c r="C13" s="25"/>
      <c r="D13" s="4" t="s">
        <v>5</v>
      </c>
      <c r="E13" s="4" t="s">
        <v>30</v>
      </c>
      <c r="F13" s="5" t="s">
        <v>27</v>
      </c>
      <c r="G13" s="5">
        <v>4</v>
      </c>
    </row>
    <row r="14" spans="2:7" x14ac:dyDescent="0.3">
      <c r="B14" s="23" t="s">
        <v>63</v>
      </c>
      <c r="C14" s="23" t="s">
        <v>69</v>
      </c>
      <c r="D14" s="4" t="s">
        <v>28</v>
      </c>
      <c r="E14" s="4" t="s">
        <v>71</v>
      </c>
      <c r="F14" s="5" t="s">
        <v>26</v>
      </c>
      <c r="G14" s="5">
        <v>1</v>
      </c>
    </row>
    <row r="15" spans="2:7" x14ac:dyDescent="0.3">
      <c r="B15" s="24"/>
      <c r="C15" s="24"/>
      <c r="D15" s="4" t="s">
        <v>0</v>
      </c>
      <c r="E15" s="4" t="s">
        <v>37</v>
      </c>
      <c r="F15" s="5" t="s">
        <v>26</v>
      </c>
      <c r="G15" s="5">
        <f>G14+1</f>
        <v>2</v>
      </c>
    </row>
    <row r="16" spans="2:7" x14ac:dyDescent="0.3">
      <c r="B16" s="24"/>
      <c r="C16" s="24"/>
      <c r="D16" s="4" t="s">
        <v>6</v>
      </c>
      <c r="E16" s="4" t="s">
        <v>38</v>
      </c>
      <c r="F16" s="5" t="s">
        <v>26</v>
      </c>
      <c r="G16" s="5">
        <f t="shared" ref="G16:G24" si="0">G15+1</f>
        <v>3</v>
      </c>
    </row>
    <row r="17" spans="2:7" x14ac:dyDescent="0.3">
      <c r="B17" s="24"/>
      <c r="C17" s="24"/>
      <c r="D17" s="4" t="s">
        <v>7</v>
      </c>
      <c r="E17" s="4" t="s">
        <v>39</v>
      </c>
      <c r="F17" s="5" t="s">
        <v>26</v>
      </c>
      <c r="G17" s="5">
        <f t="shared" si="0"/>
        <v>4</v>
      </c>
    </row>
    <row r="18" spans="2:7" x14ac:dyDescent="0.3">
      <c r="B18" s="24"/>
      <c r="C18" s="24"/>
      <c r="D18" s="4" t="s">
        <v>8</v>
      </c>
      <c r="E18" s="4" t="s">
        <v>40</v>
      </c>
      <c r="F18" s="5" t="s">
        <v>26</v>
      </c>
      <c r="G18" s="5">
        <f t="shared" si="0"/>
        <v>5</v>
      </c>
    </row>
    <row r="19" spans="2:7" x14ac:dyDescent="0.3">
      <c r="B19" s="24"/>
      <c r="C19" s="24"/>
      <c r="D19" s="4" t="s">
        <v>9</v>
      </c>
      <c r="E19" s="4" t="s">
        <v>41</v>
      </c>
      <c r="F19" s="5" t="s">
        <v>26</v>
      </c>
      <c r="G19" s="5">
        <f t="shared" si="0"/>
        <v>6</v>
      </c>
    </row>
    <row r="20" spans="2:7" x14ac:dyDescent="0.3">
      <c r="B20" s="24"/>
      <c r="C20" s="24"/>
      <c r="D20" s="4" t="s">
        <v>10</v>
      </c>
      <c r="E20" s="4" t="s">
        <v>42</v>
      </c>
      <c r="F20" s="5" t="s">
        <v>26</v>
      </c>
      <c r="G20" s="5">
        <f t="shared" si="0"/>
        <v>7</v>
      </c>
    </row>
    <row r="21" spans="2:7" x14ac:dyDescent="0.3">
      <c r="B21" s="24"/>
      <c r="C21" s="24"/>
      <c r="D21" s="4" t="s">
        <v>11</v>
      </c>
      <c r="E21" s="4" t="s">
        <v>43</v>
      </c>
      <c r="F21" s="5" t="s">
        <v>26</v>
      </c>
      <c r="G21" s="5">
        <f t="shared" si="0"/>
        <v>8</v>
      </c>
    </row>
    <row r="22" spans="2:7" x14ac:dyDescent="0.3">
      <c r="B22" s="24"/>
      <c r="C22" s="24"/>
      <c r="D22" s="4" t="s">
        <v>2</v>
      </c>
      <c r="E22" s="4" t="s">
        <v>32</v>
      </c>
      <c r="F22" s="5" t="s">
        <v>27</v>
      </c>
      <c r="G22" s="5">
        <f t="shared" si="0"/>
        <v>9</v>
      </c>
    </row>
    <row r="23" spans="2:7" x14ac:dyDescent="0.3">
      <c r="B23" s="24"/>
      <c r="C23" s="24"/>
      <c r="D23" s="4" t="s">
        <v>12</v>
      </c>
      <c r="E23" s="4" t="s">
        <v>35</v>
      </c>
      <c r="F23" s="5" t="s">
        <v>26</v>
      </c>
      <c r="G23" s="5">
        <f t="shared" si="0"/>
        <v>10</v>
      </c>
    </row>
    <row r="24" spans="2:7" x14ac:dyDescent="0.3">
      <c r="B24" s="25"/>
      <c r="C24" s="25"/>
      <c r="D24" s="4" t="s">
        <v>13</v>
      </c>
      <c r="E24" s="4" t="s">
        <v>36</v>
      </c>
      <c r="F24" s="5" t="s">
        <v>26</v>
      </c>
      <c r="G24" s="5">
        <f t="shared" si="0"/>
        <v>11</v>
      </c>
    </row>
    <row r="25" spans="2:7" x14ac:dyDescent="0.3">
      <c r="B25" s="23" t="s">
        <v>64</v>
      </c>
      <c r="C25" s="23" t="s">
        <v>70</v>
      </c>
      <c r="D25" s="4" t="s">
        <v>12</v>
      </c>
      <c r="E25" s="4" t="s">
        <v>35</v>
      </c>
      <c r="F25" s="5" t="s">
        <v>26</v>
      </c>
      <c r="G25" s="5">
        <v>1</v>
      </c>
    </row>
    <row r="26" spans="2:7" x14ac:dyDescent="0.3">
      <c r="B26" s="24"/>
      <c r="C26" s="24"/>
      <c r="D26" s="4" t="s">
        <v>0</v>
      </c>
      <c r="E26" s="4" t="s">
        <v>44</v>
      </c>
      <c r="F26" s="5" t="s">
        <v>26</v>
      </c>
      <c r="G26" s="5">
        <v>2</v>
      </c>
    </row>
    <row r="27" spans="2:7" x14ac:dyDescent="0.3">
      <c r="B27" s="24"/>
      <c r="C27" s="24"/>
      <c r="D27" s="4" t="s">
        <v>1</v>
      </c>
      <c r="E27" s="4" t="s">
        <v>34</v>
      </c>
      <c r="F27" s="5" t="s">
        <v>26</v>
      </c>
      <c r="G27" s="5">
        <v>3</v>
      </c>
    </row>
    <row r="28" spans="2:7" x14ac:dyDescent="0.3">
      <c r="B28" s="25"/>
      <c r="C28" s="25"/>
      <c r="D28" s="4" t="s">
        <v>2</v>
      </c>
      <c r="E28" s="4" t="s">
        <v>72</v>
      </c>
      <c r="F28" s="5" t="s">
        <v>27</v>
      </c>
      <c r="G28" s="5">
        <v>4</v>
      </c>
    </row>
    <row r="29" spans="2:7" x14ac:dyDescent="0.3">
      <c r="D29" s="2"/>
      <c r="E29" s="2"/>
      <c r="F29" s="2"/>
      <c r="G29" s="2"/>
    </row>
  </sheetData>
  <mergeCells count="6">
    <mergeCell ref="B10:B13"/>
    <mergeCell ref="B14:B24"/>
    <mergeCell ref="B25:B28"/>
    <mergeCell ref="C10:C13"/>
    <mergeCell ref="C14:C24"/>
    <mergeCell ref="C25:C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M8"/>
  <sheetViews>
    <sheetView showGridLines="0" tabSelected="1" zoomScale="85" zoomScaleNormal="85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F5" sqref="F5"/>
    </sheetView>
  </sheetViews>
  <sheetFormatPr defaultRowHeight="16.5" x14ac:dyDescent="0.3"/>
  <cols>
    <col min="1" max="2" width="2" customWidth="1"/>
    <col min="3" max="3" width="13.625" customWidth="1"/>
    <col min="4" max="4" width="27.25" customWidth="1"/>
    <col min="5" max="5" width="35" bestFit="1" customWidth="1"/>
    <col min="6" max="6" width="75.875" customWidth="1"/>
    <col min="7" max="7" width="10.375" customWidth="1"/>
    <col min="8" max="12" width="15.5" customWidth="1"/>
    <col min="13" max="13" width="30.5" customWidth="1"/>
  </cols>
  <sheetData>
    <row r="2" spans="3:13" ht="20.25" x14ac:dyDescent="0.3">
      <c r="C2" s="12" t="s">
        <v>73</v>
      </c>
      <c r="D2" s="13"/>
      <c r="E2" s="7"/>
      <c r="F2" s="7"/>
      <c r="G2" s="3"/>
      <c r="H2" s="3"/>
      <c r="I2" s="3"/>
      <c r="J2" s="3"/>
      <c r="K2" s="3"/>
      <c r="L2" s="3"/>
      <c r="M2" s="3"/>
    </row>
    <row r="3" spans="3:13" x14ac:dyDescent="0.3">
      <c r="C3" s="8" t="s">
        <v>49</v>
      </c>
      <c r="D3" s="8" t="s">
        <v>74</v>
      </c>
      <c r="E3" s="8" t="s">
        <v>81</v>
      </c>
      <c r="F3" s="8" t="s">
        <v>80</v>
      </c>
      <c r="G3" s="27" t="s">
        <v>79</v>
      </c>
      <c r="H3" s="28"/>
      <c r="I3" s="28"/>
      <c r="J3" s="28"/>
      <c r="K3" s="28"/>
      <c r="L3" s="28"/>
      <c r="M3" s="28"/>
    </row>
    <row r="4" spans="3:13" ht="112.5" customHeight="1" x14ac:dyDescent="0.3">
      <c r="C4" s="14">
        <v>1</v>
      </c>
      <c r="D4" s="15" t="s">
        <v>60</v>
      </c>
      <c r="E4" s="15" t="s">
        <v>77</v>
      </c>
      <c r="F4" s="16" t="s">
        <v>78</v>
      </c>
      <c r="G4" s="26" t="s">
        <v>83</v>
      </c>
      <c r="H4" s="26"/>
      <c r="I4" s="26"/>
      <c r="J4" s="26"/>
      <c r="K4" s="26"/>
      <c r="L4" s="26"/>
      <c r="M4" s="26"/>
    </row>
    <row r="5" spans="3:13" ht="138.75" customHeight="1" x14ac:dyDescent="0.3">
      <c r="C5" s="14">
        <v>2</v>
      </c>
      <c r="D5" s="15" t="s">
        <v>60</v>
      </c>
      <c r="E5" s="15" t="s">
        <v>77</v>
      </c>
      <c r="F5" s="16" t="s">
        <v>82</v>
      </c>
      <c r="G5" s="26" t="s">
        <v>84</v>
      </c>
      <c r="H5" s="26"/>
      <c r="I5" s="26"/>
      <c r="J5" s="26"/>
      <c r="K5" s="26"/>
      <c r="L5" s="26"/>
      <c r="M5" s="26"/>
    </row>
    <row r="6" spans="3:13" ht="135.75" customHeight="1" x14ac:dyDescent="0.3">
      <c r="C6" s="14">
        <v>3</v>
      </c>
      <c r="D6" s="15" t="s">
        <v>75</v>
      </c>
      <c r="E6" s="15" t="s">
        <v>77</v>
      </c>
      <c r="F6" s="16" t="s">
        <v>85</v>
      </c>
      <c r="G6" s="26" t="s">
        <v>86</v>
      </c>
      <c r="H6" s="26"/>
      <c r="I6" s="26"/>
      <c r="J6" s="26"/>
      <c r="K6" s="26"/>
      <c r="L6" s="26"/>
      <c r="M6" s="26"/>
    </row>
    <row r="7" spans="3:13" ht="135.75" customHeight="1" x14ac:dyDescent="0.3">
      <c r="C7" s="22">
        <v>5</v>
      </c>
      <c r="D7" s="29" t="s">
        <v>58</v>
      </c>
      <c r="E7" s="29" t="s">
        <v>87</v>
      </c>
      <c r="F7" s="21" t="s">
        <v>88</v>
      </c>
      <c r="G7" s="26" t="s">
        <v>89</v>
      </c>
      <c r="H7" s="26"/>
      <c r="I7" s="26"/>
      <c r="J7" s="26"/>
      <c r="K7" s="26"/>
      <c r="L7" s="26"/>
      <c r="M7" s="26"/>
    </row>
    <row r="8" spans="3:13" ht="158.25" customHeight="1" x14ac:dyDescent="0.3">
      <c r="C8" s="17">
        <v>8</v>
      </c>
      <c r="D8" s="18" t="s">
        <v>76</v>
      </c>
      <c r="E8" s="20" t="s">
        <v>90</v>
      </c>
      <c r="F8" s="19" t="s">
        <v>91</v>
      </c>
      <c r="G8" s="26" t="s">
        <v>92</v>
      </c>
      <c r="H8" s="26"/>
      <c r="I8" s="26"/>
      <c r="J8" s="26"/>
      <c r="K8" s="26"/>
      <c r="L8" s="26"/>
      <c r="M8" s="26"/>
    </row>
  </sheetData>
  <mergeCells count="6">
    <mergeCell ref="G5:M5"/>
    <mergeCell ref="G3:M3"/>
    <mergeCell ref="G6:M6"/>
    <mergeCell ref="G4:M4"/>
    <mergeCell ref="G7:M7"/>
    <mergeCell ref="G8:M8"/>
  </mergeCells>
  <phoneticPr fontId="1" type="noConversion"/>
  <pageMargins left="0.7" right="0.7" top="0.75" bottom="0.75" header="0.3" footer="0.3"/>
  <pageSetup paperSize="8" scale="4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메타데이터</vt:lpstr>
      <vt:lpstr>Text-To-SQL_프롬프트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jbb</cp:lastModifiedBy>
  <cp:lastPrinted>2025-06-26T05:23:41Z</cp:lastPrinted>
  <dcterms:created xsi:type="dcterms:W3CDTF">2025-06-23T04:14:17Z</dcterms:created>
  <dcterms:modified xsi:type="dcterms:W3CDTF">2025-07-01T05:37:50Z</dcterms:modified>
</cp:coreProperties>
</file>