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조\"/>
    </mc:Choice>
  </mc:AlternateContent>
  <xr:revisionPtr revIDLastSave="0" documentId="8_{86B3C046-3865-4C3F-B45B-E5555A0011FC}" xr6:coauthVersionLast="36" xr6:coauthVersionMax="36" xr10:uidLastSave="{00000000-0000-0000-0000-000000000000}"/>
  <bookViews>
    <workbookView xWindow="0" yWindow="0" windowWidth="26625" windowHeight="10995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6" l="1"/>
  <c r="J20" i="16"/>
  <c r="J19" i="16"/>
  <c r="J21" i="16"/>
  <c r="J34" i="16" l="1"/>
  <c r="J35" i="16"/>
  <c r="J30" i="16"/>
  <c r="J29" i="16"/>
  <c r="J28" i="16"/>
  <c r="J18" i="16"/>
  <c r="J27" i="16" l="1"/>
  <c r="J26" i="16"/>
  <c r="J25" i="16"/>
  <c r="J24" i="16"/>
  <c r="J23" i="16"/>
  <c r="J79" i="16"/>
  <c r="J78" i="16"/>
  <c r="J77" i="16"/>
  <c r="J76" i="16"/>
  <c r="J75" i="16"/>
  <c r="J74" i="16"/>
  <c r="J73" i="16"/>
  <c r="J72" i="16"/>
  <c r="J71" i="16"/>
  <c r="J44" i="16"/>
  <c r="J43" i="16"/>
  <c r="J40" i="16" l="1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38" i="16"/>
  <c r="J37" i="16"/>
  <c r="J36" i="16"/>
  <c r="J33" i="16"/>
  <c r="J32" i="16"/>
  <c r="J31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86" i="16" l="1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82" i="16"/>
  <c r="J83" i="16"/>
  <c r="J84" i="16"/>
  <c r="J85" i="16"/>
  <c r="J39" i="16"/>
  <c r="J41" i="16"/>
  <c r="J42" i="16"/>
  <c r="J45" i="16"/>
  <c r="J46" i="16"/>
  <c r="J47" i="16"/>
  <c r="J70" i="16"/>
  <c r="J80" i="16"/>
  <c r="J81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</calcChain>
</file>

<file path=xl/sharedStrings.xml><?xml version="1.0" encoding="utf-8"?>
<sst xmlns="http://schemas.openxmlformats.org/spreadsheetml/2006/main" count="492" uniqueCount="282">
  <si>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</si>
  <si>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</si>
  <si>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</si>
  <si>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</si>
  <si>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</si>
  <si>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</si>
  <si>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</si>
  <si>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</si>
  <si>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</si>
  <si>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</si>
  <si>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</si>
  <si>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</si>
  <si>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</si>
  <si>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</si>
  <si>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</si>
  <si>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</si>
  <si>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</si>
  <si>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</si>
  <si>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</si>
  <si>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</si>
  <si>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</si>
  <si>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</si>
  <si>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</si>
  <si>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산출물 명</t>
    <phoneticPr fontId="1" type="noConversion"/>
  </si>
  <si>
    <t>작업자</t>
    <phoneticPr fontId="1" type="noConversion"/>
  </si>
  <si>
    <t>ㅑ</t>
    <phoneticPr fontId="1" type="noConversion"/>
  </si>
  <si>
    <t>발표</t>
    <phoneticPr fontId="1" type="noConversion"/>
  </si>
  <si>
    <t xml:space="preserve">1.1. </t>
  </si>
  <si>
    <t xml:space="preserve">1.1.1. </t>
  </si>
  <si>
    <t>설계</t>
    <phoneticPr fontId="1" type="noConversion"/>
  </si>
  <si>
    <t xml:space="preserve">2.1. </t>
  </si>
  <si>
    <t>ㅇ</t>
    <phoneticPr fontId="1" type="noConversion"/>
  </si>
  <si>
    <t>프로젝트 최종 발표</t>
    <phoneticPr fontId="1" type="noConversion"/>
  </si>
  <si>
    <t>8월</t>
    <phoneticPr fontId="1" type="noConversion"/>
  </si>
  <si>
    <t>9월</t>
    <phoneticPr fontId="1" type="noConversion"/>
  </si>
  <si>
    <t>8월 5주차</t>
    <phoneticPr fontId="1" type="noConversion"/>
  </si>
  <si>
    <t>9월 1주차</t>
    <phoneticPr fontId="1" type="noConversion"/>
  </si>
  <si>
    <t>9월 2주차</t>
    <phoneticPr fontId="1" type="noConversion"/>
  </si>
  <si>
    <t>1.1.2.</t>
    <phoneticPr fontId="1" type="noConversion"/>
  </si>
  <si>
    <t>2.</t>
    <phoneticPr fontId="1" type="noConversion"/>
  </si>
  <si>
    <t>DB설계</t>
    <phoneticPr fontId="1" type="noConversion"/>
  </si>
  <si>
    <t>이한결</t>
    <phoneticPr fontId="1" type="noConversion"/>
  </si>
  <si>
    <t>김규택</t>
    <phoneticPr fontId="1" type="noConversion"/>
  </si>
  <si>
    <t>2.1.1.</t>
    <phoneticPr fontId="1" type="noConversion"/>
  </si>
  <si>
    <t>서버설계</t>
    <phoneticPr fontId="1" type="noConversion"/>
  </si>
  <si>
    <t>2.2.</t>
    <phoneticPr fontId="1" type="noConversion"/>
  </si>
  <si>
    <t xml:space="preserve">2.3. </t>
    <phoneticPr fontId="1" type="noConversion"/>
  </si>
  <si>
    <t>2.2.1.</t>
    <phoneticPr fontId="1" type="noConversion"/>
  </si>
  <si>
    <t>2.3.1.</t>
    <phoneticPr fontId="1" type="noConversion"/>
  </si>
  <si>
    <t>2.3.2.</t>
    <phoneticPr fontId="1" type="noConversion"/>
  </si>
  <si>
    <t>클라이언트설계</t>
    <phoneticPr fontId="1" type="noConversion"/>
  </si>
  <si>
    <t>구현</t>
    <phoneticPr fontId="1" type="noConversion"/>
  </si>
  <si>
    <t>3.</t>
    <phoneticPr fontId="1" type="noConversion"/>
  </si>
  <si>
    <t>서버 구성</t>
    <phoneticPr fontId="1" type="noConversion"/>
  </si>
  <si>
    <t>DB 구성</t>
    <phoneticPr fontId="1" type="noConversion"/>
  </si>
  <si>
    <t>관리자용 클라이언트 구성</t>
    <phoneticPr fontId="1" type="noConversion"/>
  </si>
  <si>
    <t>서버 연동</t>
    <phoneticPr fontId="1" type="noConversion"/>
  </si>
  <si>
    <t>3.1.</t>
    <phoneticPr fontId="1" type="noConversion"/>
  </si>
  <si>
    <t>3.1.1</t>
    <phoneticPr fontId="1" type="noConversion"/>
  </si>
  <si>
    <t>3.2.</t>
    <phoneticPr fontId="1" type="noConversion"/>
  </si>
  <si>
    <t>3.2.1.</t>
    <phoneticPr fontId="1" type="noConversion"/>
  </si>
  <si>
    <t>3.2.2.1.</t>
    <phoneticPr fontId="1" type="noConversion"/>
  </si>
  <si>
    <t>3.3.</t>
    <phoneticPr fontId="1" type="noConversion"/>
  </si>
  <si>
    <t>3.3.1.</t>
    <phoneticPr fontId="1" type="noConversion"/>
  </si>
  <si>
    <t>3.3.2.</t>
  </si>
  <si>
    <t>3.3.2.1.</t>
    <phoneticPr fontId="1" type="noConversion"/>
  </si>
  <si>
    <t>3.4.</t>
    <phoneticPr fontId="1" type="noConversion"/>
  </si>
  <si>
    <t>3.4.1.</t>
    <phoneticPr fontId="1" type="noConversion"/>
  </si>
  <si>
    <t>3.4.2.1.</t>
    <phoneticPr fontId="1" type="noConversion"/>
  </si>
  <si>
    <t>3.5.</t>
    <phoneticPr fontId="1" type="noConversion"/>
  </si>
  <si>
    <t>3.5.1.</t>
    <phoneticPr fontId="1" type="noConversion"/>
  </si>
  <si>
    <t>4.</t>
    <phoneticPr fontId="1" type="noConversion"/>
  </si>
  <si>
    <t>테스트</t>
    <phoneticPr fontId="1" type="noConversion"/>
  </si>
  <si>
    <t>4.1.</t>
    <phoneticPr fontId="1" type="noConversion"/>
  </si>
  <si>
    <t>4.1.1</t>
    <phoneticPr fontId="1" type="noConversion"/>
  </si>
  <si>
    <t>1차</t>
    <phoneticPr fontId="1" type="noConversion"/>
  </si>
  <si>
    <t>4.1.2.</t>
    <phoneticPr fontId="1" type="noConversion"/>
  </si>
  <si>
    <t>2차</t>
  </si>
  <si>
    <t>4.1.4.</t>
    <phoneticPr fontId="1" type="noConversion"/>
  </si>
  <si>
    <t>최종</t>
    <phoneticPr fontId="1" type="noConversion"/>
  </si>
  <si>
    <t>4.2.</t>
    <phoneticPr fontId="1" type="noConversion"/>
  </si>
  <si>
    <t>디버그</t>
    <phoneticPr fontId="1" type="noConversion"/>
  </si>
  <si>
    <t>4.2.1.</t>
    <phoneticPr fontId="1" type="noConversion"/>
  </si>
  <si>
    <t>코드 리팩토링</t>
    <phoneticPr fontId="1" type="noConversion"/>
  </si>
  <si>
    <t>5.</t>
    <phoneticPr fontId="1" type="noConversion"/>
  </si>
  <si>
    <t>5.1.</t>
    <phoneticPr fontId="1" type="noConversion"/>
  </si>
  <si>
    <t>결과 보고서 작성</t>
    <phoneticPr fontId="1" type="noConversion"/>
  </si>
  <si>
    <t>5.2.</t>
    <phoneticPr fontId="1" type="noConversion"/>
  </si>
  <si>
    <t>발표지 작성</t>
    <phoneticPr fontId="1" type="noConversion"/>
  </si>
  <si>
    <t>5.2.1.</t>
    <phoneticPr fontId="1" type="noConversion"/>
  </si>
  <si>
    <t>5.3.</t>
    <phoneticPr fontId="1" type="noConversion"/>
  </si>
  <si>
    <t>추석</t>
    <phoneticPr fontId="1" type="noConversion"/>
  </si>
  <si>
    <t>9월 3주차</t>
    <phoneticPr fontId="1" type="noConversion"/>
  </si>
  <si>
    <t>9월 4주차</t>
    <phoneticPr fontId="1" type="noConversion"/>
  </si>
  <si>
    <t>ㅇ</t>
    <phoneticPr fontId="1" type="noConversion"/>
  </si>
  <si>
    <t>이한결,김규택</t>
    <phoneticPr fontId="1" type="noConversion"/>
  </si>
  <si>
    <t>ㅇ</t>
    <phoneticPr fontId="1" type="noConversion"/>
  </si>
  <si>
    <t>로그인 화면 구현</t>
    <phoneticPr fontId="1" type="noConversion"/>
  </si>
  <si>
    <t>메인화면 구현</t>
    <phoneticPr fontId="1" type="noConversion"/>
  </si>
  <si>
    <t>마이페이지 구현</t>
    <phoneticPr fontId="1" type="noConversion"/>
  </si>
  <si>
    <t>검색 화면 구현</t>
    <phoneticPr fontId="1" type="noConversion"/>
  </si>
  <si>
    <t>검색 결과 화면 구현</t>
    <phoneticPr fontId="1" type="noConversion"/>
  </si>
  <si>
    <t>예약 화면 구현</t>
    <phoneticPr fontId="1" type="noConversion"/>
  </si>
  <si>
    <t>결제 화면 구현</t>
    <phoneticPr fontId="1" type="noConversion"/>
  </si>
  <si>
    <t>3.4.4.</t>
    <phoneticPr fontId="1" type="noConversion"/>
  </si>
  <si>
    <t>3.4.3.</t>
    <phoneticPr fontId="1" type="noConversion"/>
  </si>
  <si>
    <t>3.4.5.</t>
    <phoneticPr fontId="1" type="noConversion"/>
  </si>
  <si>
    <t>3.4.6.</t>
    <phoneticPr fontId="1" type="noConversion"/>
  </si>
  <si>
    <t>로그인 기능 구현</t>
    <phoneticPr fontId="1" type="noConversion"/>
  </si>
  <si>
    <t>회원가입 기능 구현</t>
    <phoneticPr fontId="1" type="noConversion"/>
  </si>
  <si>
    <t>아이디, 비밀번호 찾기 기능 구현</t>
    <phoneticPr fontId="1" type="noConversion"/>
  </si>
  <si>
    <t>3.4.1.1.</t>
    <phoneticPr fontId="1" type="noConversion"/>
  </si>
  <si>
    <t>3.4.1.2.</t>
  </si>
  <si>
    <t>3.4.1.3.</t>
  </si>
  <si>
    <t>하단 네비게이션 바 구현</t>
    <phoneticPr fontId="1" type="noConversion"/>
  </si>
  <si>
    <t>사이드 바 구현</t>
    <phoneticPr fontId="1" type="noConversion"/>
  </si>
  <si>
    <t>메인화면에 검색 화면 구현</t>
    <phoneticPr fontId="1" type="noConversion"/>
  </si>
  <si>
    <t>예약 정보 탭 구현</t>
    <phoneticPr fontId="1" type="noConversion"/>
  </si>
  <si>
    <t>개인 정보 탭 구현</t>
    <phoneticPr fontId="1" type="noConversion"/>
  </si>
  <si>
    <t>예약 리스트 구현</t>
    <phoneticPr fontId="1" type="noConversion"/>
  </si>
  <si>
    <t>개인 정보 화면 구현</t>
    <phoneticPr fontId="1" type="noConversion"/>
  </si>
  <si>
    <t>개인 정보 수정 구현</t>
    <phoneticPr fontId="1" type="noConversion"/>
  </si>
  <si>
    <t>방 소개 및 정보 안내 화면 구현</t>
    <phoneticPr fontId="1" type="noConversion"/>
  </si>
  <si>
    <t>방 선택 화면 구현</t>
    <phoneticPr fontId="1" type="noConversion"/>
  </si>
  <si>
    <t>조건(이용일자, 이용 시간, 이용 인원) 선택지 구현</t>
    <phoneticPr fontId="1" type="noConversion"/>
  </si>
  <si>
    <t>결제 금액 계산 및 출력 구현</t>
    <phoneticPr fontId="1" type="noConversion"/>
  </si>
  <si>
    <t>결제 확인 구현</t>
    <phoneticPr fontId="1" type="noConversion"/>
  </si>
  <si>
    <t>결제 취소 구현</t>
    <phoneticPr fontId="1" type="noConversion"/>
  </si>
  <si>
    <t>3.4.2.</t>
    <phoneticPr fontId="1" type="noConversion"/>
  </si>
  <si>
    <t>3.4.2.2.</t>
    <phoneticPr fontId="1" type="noConversion"/>
  </si>
  <si>
    <t>3.4.2.3.</t>
    <phoneticPr fontId="1" type="noConversion"/>
  </si>
  <si>
    <t>3.4.3.1.</t>
    <phoneticPr fontId="1" type="noConversion"/>
  </si>
  <si>
    <t>3.4.3.2.</t>
    <phoneticPr fontId="1" type="noConversion"/>
  </si>
  <si>
    <t>3.4.3.3.</t>
    <phoneticPr fontId="1" type="noConversion"/>
  </si>
  <si>
    <t>3.4.3.4.</t>
    <phoneticPr fontId="1" type="noConversion"/>
  </si>
  <si>
    <t>3.4.3.5.</t>
    <phoneticPr fontId="1" type="noConversion"/>
  </si>
  <si>
    <t>3.4.4.1.</t>
    <phoneticPr fontId="1" type="noConversion"/>
  </si>
  <si>
    <t>3.4.4.2.</t>
    <phoneticPr fontId="1" type="noConversion"/>
  </si>
  <si>
    <t>3.4.4.3.</t>
    <phoneticPr fontId="1" type="noConversion"/>
  </si>
  <si>
    <t>3.4.5.1.</t>
    <phoneticPr fontId="1" type="noConversion"/>
  </si>
  <si>
    <t>3.4.6.1.</t>
    <phoneticPr fontId="1" type="noConversion"/>
  </si>
  <si>
    <t>3.4.6.2.</t>
    <phoneticPr fontId="1" type="noConversion"/>
  </si>
  <si>
    <t>3.4.6.3.</t>
    <phoneticPr fontId="1" type="noConversion"/>
  </si>
  <si>
    <t>하동우</t>
    <phoneticPr fontId="1" type="noConversion"/>
  </si>
  <si>
    <t>요구분석</t>
  </si>
  <si>
    <t>주제 분석 및 선정</t>
  </si>
  <si>
    <t>계획서 작성</t>
  </si>
  <si>
    <t>멀티룸_공간잇기_계획보고서.hwp</t>
  </si>
  <si>
    <t>프로젝트 개요 작성</t>
    <phoneticPr fontId="1" type="noConversion"/>
  </si>
  <si>
    <t>이한결</t>
  </si>
  <si>
    <t>프로젝트 주제 작성</t>
    <phoneticPr fontId="1" type="noConversion"/>
  </si>
  <si>
    <t>프로젝트 목적 작성</t>
    <phoneticPr fontId="1" type="noConversion"/>
  </si>
  <si>
    <t>설계 및 구성 작성</t>
    <phoneticPr fontId="1" type="noConversion"/>
  </si>
  <si>
    <t>설계후 고찰 작성</t>
    <phoneticPr fontId="1" type="noConversion"/>
  </si>
  <si>
    <t>진행 순서 작성</t>
    <phoneticPr fontId="1" type="noConversion"/>
  </si>
  <si>
    <t>역할분담 작성</t>
    <phoneticPr fontId="1" type="noConversion"/>
  </si>
  <si>
    <t>프로젝트 일정계획 작성</t>
    <phoneticPr fontId="1" type="noConversion"/>
  </si>
  <si>
    <t>기능 구성 작성</t>
    <phoneticPr fontId="1" type="noConversion"/>
  </si>
  <si>
    <t>DFD 작성</t>
    <phoneticPr fontId="1" type="noConversion"/>
  </si>
  <si>
    <t>구조적 분석 도구</t>
    <phoneticPr fontId="1" type="noConversion"/>
  </si>
  <si>
    <t>ERD_DD.hwp</t>
    <phoneticPr fontId="1" type="noConversion"/>
  </si>
  <si>
    <t>2.1.1.1.</t>
    <phoneticPr fontId="1" type="noConversion"/>
  </si>
  <si>
    <t>ERD 작성</t>
    <phoneticPr fontId="1" type="noConversion"/>
  </si>
  <si>
    <t>2.1.1.2.</t>
    <phoneticPr fontId="1" type="noConversion"/>
  </si>
  <si>
    <t>DD 작성</t>
    <phoneticPr fontId="1" type="noConversion"/>
  </si>
  <si>
    <t>2.1.1.3.</t>
  </si>
  <si>
    <t>DB 테이블 설계</t>
    <phoneticPr fontId="1" type="noConversion"/>
  </si>
  <si>
    <t>2.1.1.3.1.</t>
    <phoneticPr fontId="1" type="noConversion"/>
  </si>
  <si>
    <t>샘플 데이터 예상</t>
    <phoneticPr fontId="1" type="noConversion"/>
  </si>
  <si>
    <t>2.1.1.3.2.</t>
  </si>
  <si>
    <t>Rooms테이블 설계</t>
    <phoneticPr fontId="1" type="noConversion"/>
  </si>
  <si>
    <t>2.1.1.3.3.</t>
  </si>
  <si>
    <t>Room_Schedules테이블 설계</t>
    <phoneticPr fontId="1" type="noConversion"/>
  </si>
  <si>
    <t>2.1.1.3.4.</t>
  </si>
  <si>
    <t>Reservations테이블 설계</t>
    <phoneticPr fontId="1" type="noConversion"/>
  </si>
  <si>
    <t>2.1.1.3.5.</t>
  </si>
  <si>
    <t>Users테이블 설계</t>
    <phoneticPr fontId="1" type="noConversion"/>
  </si>
  <si>
    <t>DB 테이블 구성</t>
    <phoneticPr fontId="1" type="noConversion"/>
  </si>
  <si>
    <t>MultiRoomDB.sql</t>
    <phoneticPr fontId="1" type="noConversion"/>
  </si>
  <si>
    <t>Users테이블 구성</t>
    <phoneticPr fontId="1" type="noConversion"/>
  </si>
  <si>
    <t>3.2.2.2.</t>
  </si>
  <si>
    <t>Rooms테이블 구성</t>
    <phoneticPr fontId="1" type="noConversion"/>
  </si>
  <si>
    <t>3.2.2.3.</t>
  </si>
  <si>
    <t>Room_Schedules테이블 구성</t>
    <phoneticPr fontId="1" type="noConversion"/>
  </si>
  <si>
    <t>3.2.2.4.</t>
  </si>
  <si>
    <t>Reservations테이블 구성</t>
    <phoneticPr fontId="1" type="noConversion"/>
  </si>
  <si>
    <t>3.2.2.5.</t>
  </si>
  <si>
    <t>샘플 테이터 삽입</t>
    <phoneticPr fontId="1" type="noConversion"/>
  </si>
  <si>
    <t>3.2.2.</t>
    <phoneticPr fontId="1" type="noConversion"/>
  </si>
  <si>
    <t xml:space="preserve">DB DAO </t>
    <phoneticPr fontId="1" type="noConversion"/>
  </si>
  <si>
    <t>UsersDAO 구성</t>
    <phoneticPr fontId="1" type="noConversion"/>
  </si>
  <si>
    <t>UsersDAO.java</t>
    <phoneticPr fontId="1" type="noConversion"/>
  </si>
  <si>
    <t>RoomsDAO구성</t>
    <phoneticPr fontId="1" type="noConversion"/>
  </si>
  <si>
    <t>RoomsDAO.java</t>
    <phoneticPr fontId="1" type="noConversion"/>
  </si>
  <si>
    <t>Room_SchedulesDAO구성</t>
    <phoneticPr fontId="1" type="noConversion"/>
  </si>
  <si>
    <t>Room_SchedulesDAO.java</t>
    <phoneticPr fontId="1" type="noConversion"/>
  </si>
  <si>
    <t>ReservationsDAO구성</t>
    <phoneticPr fontId="1" type="noConversion"/>
  </si>
  <si>
    <t>ReservationsDAO.java</t>
    <phoneticPr fontId="1" type="noConversion"/>
  </si>
  <si>
    <t>3.2.3.</t>
    <phoneticPr fontId="1" type="noConversion"/>
  </si>
  <si>
    <t>DB DTO</t>
    <phoneticPr fontId="1" type="noConversion"/>
  </si>
  <si>
    <t>3.2.3.1.</t>
    <phoneticPr fontId="1" type="noConversion"/>
  </si>
  <si>
    <t>UsersDTO 구성</t>
    <phoneticPr fontId="1" type="noConversion"/>
  </si>
  <si>
    <t>Users.java</t>
    <phoneticPr fontId="1" type="noConversion"/>
  </si>
  <si>
    <t>3.2.3.2.</t>
  </si>
  <si>
    <t>RoomsDTO구성</t>
    <phoneticPr fontId="1" type="noConversion"/>
  </si>
  <si>
    <t>Rooms.java</t>
    <phoneticPr fontId="1" type="noConversion"/>
  </si>
  <si>
    <t>3.2.3.3.</t>
  </si>
  <si>
    <t>Room_SchedulesDTO구성</t>
    <phoneticPr fontId="1" type="noConversion"/>
  </si>
  <si>
    <t>Room_Schedules.java</t>
    <phoneticPr fontId="1" type="noConversion"/>
  </si>
  <si>
    <t>3.2.3.4.</t>
  </si>
  <si>
    <t>ReservationsDTO구성</t>
    <phoneticPr fontId="1" type="noConversion"/>
  </si>
  <si>
    <t>Reservations.java</t>
    <phoneticPr fontId="1" type="noConversion"/>
  </si>
  <si>
    <t>3.2.4.</t>
    <phoneticPr fontId="1" type="noConversion"/>
  </si>
  <si>
    <t>각 필요한 쿼리문 예상 및 작성</t>
    <phoneticPr fontId="1" type="noConversion"/>
  </si>
  <si>
    <t>예상 쿼리문.txt</t>
    <phoneticPr fontId="1" type="noConversion"/>
  </si>
  <si>
    <t>3.2.5.</t>
    <phoneticPr fontId="1" type="noConversion"/>
  </si>
  <si>
    <t>JDBC</t>
    <phoneticPr fontId="1" type="noConversion"/>
  </si>
  <si>
    <t>DBManager.java</t>
    <phoneticPr fontId="1" type="noConversion"/>
  </si>
  <si>
    <t>3.2.4.1.</t>
    <phoneticPr fontId="1" type="noConversion"/>
  </si>
  <si>
    <t>DB와 연결</t>
    <phoneticPr fontId="1" type="noConversion"/>
  </si>
  <si>
    <t>3.2.4.2.</t>
  </si>
  <si>
    <t>커넥션 풀</t>
    <phoneticPr fontId="1" type="noConversion"/>
  </si>
  <si>
    <t>패스워드 Hash</t>
    <phoneticPr fontId="1" type="noConversion"/>
  </si>
  <si>
    <t>PasswordHash.java</t>
    <phoneticPr fontId="1" type="noConversion"/>
  </si>
  <si>
    <t>서버 측 유스케이스 다이어그램 작성</t>
    <phoneticPr fontId="1" type="noConversion"/>
  </si>
  <si>
    <t>서버 UD.png</t>
    <phoneticPr fontId="1" type="noConversion"/>
  </si>
  <si>
    <t>고객용 클라이언트 설계</t>
    <phoneticPr fontId="1" type="noConversion"/>
  </si>
  <si>
    <t>관리자용 클라이언트 설계</t>
    <phoneticPr fontId="1" type="noConversion"/>
  </si>
  <si>
    <t>2.3.3.</t>
    <phoneticPr fontId="1" type="noConversion"/>
  </si>
  <si>
    <t>방관리 클라이언트 구성</t>
    <phoneticPr fontId="1" type="noConversion"/>
  </si>
  <si>
    <t>3.3.1.1</t>
    <phoneticPr fontId="1" type="noConversion"/>
  </si>
  <si>
    <t>roomManager 구성</t>
    <phoneticPr fontId="1" type="noConversion"/>
  </si>
  <si>
    <t>roomManager.java</t>
    <phoneticPr fontId="1" type="noConversion"/>
  </si>
  <si>
    <t>3.3.1.2</t>
  </si>
  <si>
    <t xml:space="preserve">roomManager Control 구성 </t>
    <phoneticPr fontId="1" type="noConversion"/>
  </si>
  <si>
    <t>roomManagerControl.java</t>
    <phoneticPr fontId="1" type="noConversion"/>
  </si>
  <si>
    <t>3.3.1.3</t>
  </si>
  <si>
    <t>roomManager fxml 구성</t>
    <phoneticPr fontId="1" type="noConversion"/>
  </si>
  <si>
    <t>roomManagerfxml.fxml</t>
    <phoneticPr fontId="1" type="noConversion"/>
  </si>
  <si>
    <t>회원관리 클라이언트 구성</t>
    <phoneticPr fontId="1" type="noConversion"/>
  </si>
  <si>
    <t>memberManager 구성</t>
    <phoneticPr fontId="1" type="noConversion"/>
  </si>
  <si>
    <t>memberManager.java</t>
    <phoneticPr fontId="1" type="noConversion"/>
  </si>
  <si>
    <t>3.3.2.2.</t>
  </si>
  <si>
    <t>memberManager Control 구성</t>
    <phoneticPr fontId="1" type="noConversion"/>
  </si>
  <si>
    <t>memberManagerControl.java</t>
    <phoneticPr fontId="1" type="noConversion"/>
  </si>
  <si>
    <t>3.3.2.3.</t>
  </si>
  <si>
    <t>memberManager fxml 구성</t>
    <phoneticPr fontId="1" type="noConversion"/>
  </si>
  <si>
    <t>memberManagerfxml.fxml</t>
    <phoneticPr fontId="1" type="noConversion"/>
  </si>
  <si>
    <t>매출관리 클라이언트 구성</t>
    <phoneticPr fontId="1" type="noConversion"/>
  </si>
  <si>
    <t>1.1.1.1.</t>
    <phoneticPr fontId="1" type="noConversion"/>
  </si>
  <si>
    <t>1.1.1.2.</t>
    <phoneticPr fontId="1" type="noConversion"/>
  </si>
  <si>
    <t>1.1.1.3.</t>
    <phoneticPr fontId="1" type="noConversion"/>
  </si>
  <si>
    <t>1.1.1.4.</t>
    <phoneticPr fontId="1" type="noConversion"/>
  </si>
  <si>
    <t>1.1.1.5.</t>
    <phoneticPr fontId="1" type="noConversion"/>
  </si>
  <si>
    <t>1.1.1.6.</t>
    <phoneticPr fontId="1" type="noConversion"/>
  </si>
  <si>
    <t>1.1.1.7.</t>
    <phoneticPr fontId="1" type="noConversion"/>
  </si>
  <si>
    <t>1.1.1.8.</t>
    <phoneticPr fontId="1" type="noConversion"/>
  </si>
  <si>
    <t>1.1.1.9.</t>
    <phoneticPr fontId="1" type="noConversion"/>
  </si>
  <si>
    <t>1.1.2.1.</t>
    <phoneticPr fontId="1" type="noConversion"/>
  </si>
  <si>
    <t>예약자 DFD 작성</t>
    <phoneticPr fontId="1" type="noConversion"/>
  </si>
  <si>
    <t xml:space="preserve">관리자 DFD 작성 </t>
    <phoneticPr fontId="1" type="noConversion"/>
  </si>
  <si>
    <t>관리자 DFD.png</t>
  </si>
  <si>
    <t>벤치마킹 기술서 작성</t>
    <phoneticPr fontId="1" type="noConversion"/>
  </si>
  <si>
    <t>공간잇기_벤치마킹_기술서.hwp</t>
    <phoneticPr fontId="1" type="noConversion"/>
  </si>
  <si>
    <t>1.1.3.</t>
    <phoneticPr fontId="1" type="noConversion"/>
  </si>
  <si>
    <t>요구사항 정의서 작성</t>
    <phoneticPr fontId="1" type="noConversion"/>
  </si>
  <si>
    <t>요구사항 명세서 작성</t>
    <phoneticPr fontId="1" type="noConversion"/>
  </si>
  <si>
    <t>1.1.4.</t>
    <phoneticPr fontId="1" type="noConversion"/>
  </si>
  <si>
    <t>1.1.5.</t>
    <phoneticPr fontId="1" type="noConversion"/>
  </si>
  <si>
    <t>하동우, 김지학</t>
    <phoneticPr fontId="1" type="noConversion"/>
  </si>
  <si>
    <t>별첨1_공간잇기_요구사항 정의서.xlsx</t>
    <phoneticPr fontId="1" type="noConversion"/>
  </si>
  <si>
    <t>별첨2_공간잇기_요구사항 명세서.docx</t>
    <phoneticPr fontId="1" type="noConversion"/>
  </si>
  <si>
    <t>예약자 DFD.png</t>
    <phoneticPr fontId="1" type="noConversion"/>
  </si>
  <si>
    <t>서버 구현</t>
    <phoneticPr fontId="1" type="noConversion"/>
  </si>
  <si>
    <t>고객용 클라이언트 구현</t>
    <phoneticPr fontId="1" type="noConversion"/>
  </si>
  <si>
    <t>usecase 작성</t>
    <phoneticPr fontId="1" type="noConversion"/>
  </si>
  <si>
    <t>김지학</t>
    <phoneticPr fontId="1" type="noConversion"/>
  </si>
  <si>
    <t>0레벨</t>
    <phoneticPr fontId="1" type="noConversion"/>
  </si>
  <si>
    <t>1.1.2.1.1.</t>
    <phoneticPr fontId="1" type="noConversion"/>
  </si>
  <si>
    <t>1레벨</t>
    <phoneticPr fontId="1" type="noConversion"/>
  </si>
  <si>
    <t>1.1.2.1.2.</t>
  </si>
  <si>
    <t>김규택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</si>
</sst>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14996795556505021"/>
      </right>
      <top style="thin">
        <color theme="0" tint="-0.34998626667073579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49" fontId="10" fillId="9" borderId="5" xfId="0" applyNumberFormat="1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14" fontId="4" fillId="9" borderId="5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49" fontId="10" fillId="10" borderId="7" xfId="0" applyNumberFormat="1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4" fontId="4" fillId="8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>
      <alignment vertical="center"/>
    </xf>
    <xf numFmtId="0" fontId="9" fillId="8" borderId="7" xfId="0" applyFont="1" applyFill="1" applyBorder="1">
      <alignment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49" fontId="10" fillId="8" borderId="9" xfId="0" applyNumberFormat="1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4" fontId="4" fillId="8" borderId="9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4" fontId="4" fillId="9" borderId="17" xfId="0" applyNumberFormat="1" applyFont="1" applyFill="1" applyBorder="1" applyAlignment="1">
      <alignment horizontal="center" vertical="center"/>
    </xf>
    <xf numFmtId="14" fontId="4" fillId="10" borderId="18" xfId="0" applyNumberFormat="1" applyFont="1" applyFill="1" applyBorder="1" applyAlignment="1">
      <alignment horizontal="center" vertical="center"/>
    </xf>
    <xf numFmtId="14" fontId="4" fillId="7" borderId="18" xfId="0" applyNumberFormat="1" applyFont="1" applyFill="1" applyBorder="1" applyAlignment="1">
      <alignment horizontal="center" vertical="center"/>
    </xf>
    <xf numFmtId="14" fontId="4" fillId="5" borderId="18" xfId="0" applyNumberFormat="1" applyFont="1" applyFill="1" applyBorder="1" applyAlignment="1">
      <alignment horizontal="center" vertical="center"/>
    </xf>
    <xf numFmtId="14" fontId="4" fillId="8" borderId="18" xfId="0" applyNumberFormat="1" applyFont="1" applyFill="1" applyBorder="1" applyAlignment="1">
      <alignment horizontal="center" vertical="center"/>
    </xf>
    <xf numFmtId="14" fontId="4" fillId="8" borderId="24" xfId="0" applyNumberFormat="1" applyFont="1" applyFill="1" applyBorder="1" applyAlignment="1">
      <alignment horizontal="center" vertical="center"/>
    </xf>
    <xf numFmtId="176" fontId="4" fillId="9" borderId="25" xfId="0" applyNumberFormat="1" applyFont="1" applyFill="1" applyBorder="1" applyAlignment="1">
      <alignment horizontal="center" vertical="center"/>
    </xf>
    <xf numFmtId="176" fontId="4" fillId="9" borderId="26" xfId="0" applyNumberFormat="1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176" fontId="4" fillId="7" borderId="2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4" fontId="2" fillId="0" borderId="30" xfId="0" applyNumberFormat="1" applyFont="1" applyBorder="1" applyAlignment="1">
      <alignment horizontal="center" vertical="center"/>
    </xf>
    <xf numFmtId="14" fontId="2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8" fillId="0" borderId="31" xfId="0" applyFont="1" applyBorder="1">
      <alignment vertical="center"/>
    </xf>
    <xf numFmtId="0" fontId="8" fillId="0" borderId="32" xfId="0" applyFont="1" applyBorder="1">
      <alignment vertical="center"/>
    </xf>
    <xf numFmtId="0" fontId="2" fillId="0" borderId="32" xfId="0" applyFont="1" applyBorder="1" applyAlignment="1">
      <alignment horizontal="center" vertical="center"/>
    </xf>
    <xf numFmtId="176" fontId="4" fillId="9" borderId="33" xfId="0" applyNumberFormat="1" applyFont="1" applyFill="1" applyBorder="1" applyAlignment="1">
      <alignment horizontal="center" vertical="center"/>
    </xf>
    <xf numFmtId="176" fontId="4" fillId="9" borderId="29" xfId="0" applyNumberFormat="1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176" fontId="4" fillId="5" borderId="29" xfId="0" applyNumberFormat="1" applyFont="1" applyFill="1" applyBorder="1" applyAlignment="1">
      <alignment horizontal="center" vertical="center"/>
    </xf>
    <xf numFmtId="14" fontId="4" fillId="6" borderId="18" xfId="0" applyNumberFormat="1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12" borderId="19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11" fillId="12" borderId="21" xfId="0" applyFont="1" applyFill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5" borderId="5" xfId="0" applyNumberFormat="1" applyFont="1" applyFill="1" applyBorder="1" applyAlignment="1">
      <alignment horizontal="center" vertical="center"/>
    </xf>
    <xf numFmtId="14" fontId="4" fillId="5" borderId="17" xfId="0" applyNumberFormat="1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748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17317</xdr:colOff>
      <xdr:row>6</xdr:row>
      <xdr:rowOff>170708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24297408" y="1313708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A1:AO142"/>
  <sheetViews>
    <sheetView showGridLines="0" tabSelected="1" zoomScale="85" zoomScaleNormal="85" zoomScaleSheetLayoutView="70" workbookViewId="0">
      <pane xSplit="10" ySplit="5" topLeftCell="K42" activePane="bottomRight" state="frozen"/>
      <selection pane="topRight" activeCell="K1" sqref="K1"/>
      <selection pane="bottomLeft" activeCell="A6" sqref="A6"/>
      <selection pane="bottomRight" activeCell="I73" sqref="I73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3" bestFit="1" customWidth="1"/>
    <col min="4" max="4" width="49.875" style="1" customWidth="1"/>
    <col min="5" max="5" width="17.375" style="2" customWidth="1"/>
    <col min="6" max="6" width="32.875" style="2" bestFit="1" customWidth="1"/>
    <col min="7" max="7" width="7.625" style="2" customWidth="1"/>
    <col min="8" max="9" width="10.875" style="7" customWidth="1"/>
    <col min="10" max="10" width="8.375" style="2" customWidth="1"/>
    <col min="11" max="11" width="3.5" style="5" bestFit="1" customWidth="1"/>
    <col min="12" max="15" width="3.25" style="5" bestFit="1" customWidth="1"/>
    <col min="16" max="16" width="3.5" style="5" bestFit="1" customWidth="1"/>
    <col min="17" max="21" width="3.25" style="5" bestFit="1" customWidth="1"/>
    <col min="22" max="25" width="3.125" style="5" bestFit="1" customWidth="1"/>
    <col min="26" max="30" width="3.5" style="5" bestFit="1" customWidth="1"/>
    <col min="31" max="33" width="3.25" style="5" bestFit="1" customWidth="1"/>
    <col min="34" max="37" width="3.875" bestFit="1" customWidth="1"/>
    <col min="38" max="48" width="4" bestFit="1" customWidth="1"/>
  </cols>
  <sheetData>
    <row r="1" spans="2:41" ht="7.5" customHeight="1" x14ac:dyDescent="0.3"/>
    <row r="2" spans="2:41" x14ac:dyDescent="0.3">
      <c r="B2" s="94" t="s">
        <v>0</v>
      </c>
      <c r="C2" s="106" t="s">
        <v>2</v>
      </c>
      <c r="D2" s="94" t="s">
        <v>1</v>
      </c>
      <c r="E2" s="94" t="s">
        <v>24</v>
      </c>
      <c r="F2" s="94" t="s">
        <v>3</v>
      </c>
      <c r="G2" s="94"/>
      <c r="H2" s="107" t="s">
        <v>20</v>
      </c>
      <c r="I2" s="107" t="s">
        <v>21</v>
      </c>
      <c r="J2" s="94" t="s">
        <v>4</v>
      </c>
      <c r="K2" s="104" t="s">
        <v>33</v>
      </c>
      <c r="L2" s="105"/>
      <c r="M2" s="105"/>
      <c r="N2" s="105"/>
      <c r="O2" s="105"/>
      <c r="P2" s="105"/>
      <c r="Q2" s="94" t="s">
        <v>34</v>
      </c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</row>
    <row r="3" spans="2:41" x14ac:dyDescent="0.3">
      <c r="B3" s="94"/>
      <c r="C3" s="106"/>
      <c r="D3" s="94"/>
      <c r="E3" s="94"/>
      <c r="F3" s="94"/>
      <c r="G3" s="94"/>
      <c r="H3" s="107"/>
      <c r="I3" s="107"/>
      <c r="J3" s="94"/>
      <c r="K3" s="101" t="s">
        <v>35</v>
      </c>
      <c r="L3" s="102"/>
      <c r="M3" s="102"/>
      <c r="N3" s="102"/>
      <c r="O3" s="102"/>
      <c r="P3" s="102"/>
      <c r="Q3" s="101" t="s">
        <v>36</v>
      </c>
      <c r="R3" s="102"/>
      <c r="S3" s="102"/>
      <c r="T3" s="102"/>
      <c r="U3" s="102"/>
      <c r="V3" s="102"/>
      <c r="W3" s="103"/>
      <c r="X3" s="101" t="s">
        <v>37</v>
      </c>
      <c r="Y3" s="102"/>
      <c r="Z3" s="102"/>
      <c r="AA3" s="102"/>
      <c r="AB3" s="102"/>
      <c r="AC3" s="102"/>
      <c r="AD3" s="103"/>
      <c r="AE3" s="101" t="s">
        <v>92</v>
      </c>
      <c r="AF3" s="102"/>
      <c r="AG3" s="102"/>
      <c r="AH3" s="102"/>
      <c r="AI3" s="102"/>
      <c r="AJ3" s="102"/>
      <c r="AK3" s="103"/>
      <c r="AL3" s="93" t="s">
        <v>93</v>
      </c>
      <c r="AM3" s="93"/>
      <c r="AN3" s="93"/>
      <c r="AO3" s="93"/>
    </row>
    <row r="4" spans="2:41" x14ac:dyDescent="0.3">
      <c r="B4" s="94"/>
      <c r="C4" s="106"/>
      <c r="D4" s="94"/>
      <c r="E4" s="94"/>
      <c r="F4" s="94" t="s">
        <v>23</v>
      </c>
      <c r="G4" s="94" t="s">
        <v>22</v>
      </c>
      <c r="H4" s="107"/>
      <c r="I4" s="107"/>
      <c r="J4" s="94"/>
      <c r="K4" s="6" t="s">
        <v>7</v>
      </c>
      <c r="L4" s="6" t="s">
        <v>8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7</v>
      </c>
      <c r="S4" s="6" t="s">
        <v>8</v>
      </c>
      <c r="T4" s="6" t="s">
        <v>9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7</v>
      </c>
      <c r="Z4" s="6" t="s">
        <v>8</v>
      </c>
      <c r="AA4" s="6" t="s">
        <v>9</v>
      </c>
      <c r="AB4" s="6" t="s">
        <v>10</v>
      </c>
      <c r="AC4" s="6" t="s">
        <v>11</v>
      </c>
      <c r="AD4" s="6" t="s">
        <v>12</v>
      </c>
      <c r="AE4" s="6" t="s">
        <v>13</v>
      </c>
      <c r="AF4" s="68" t="s">
        <v>7</v>
      </c>
      <c r="AG4" s="68" t="s">
        <v>8</v>
      </c>
      <c r="AH4" s="68" t="s">
        <v>9</v>
      </c>
      <c r="AI4" s="6" t="s">
        <v>10</v>
      </c>
      <c r="AJ4" s="6" t="s">
        <v>11</v>
      </c>
      <c r="AK4" s="6" t="s">
        <v>12</v>
      </c>
      <c r="AL4" s="6" t="s">
        <v>13</v>
      </c>
      <c r="AM4" s="6" t="s">
        <v>7</v>
      </c>
      <c r="AN4" s="6" t="s">
        <v>8</v>
      </c>
      <c r="AO4" s="6" t="s">
        <v>9</v>
      </c>
    </row>
    <row r="5" spans="2:41" x14ac:dyDescent="0.3">
      <c r="B5" s="94"/>
      <c r="C5" s="106"/>
      <c r="D5" s="94"/>
      <c r="E5" s="94"/>
      <c r="F5" s="94"/>
      <c r="G5" s="94"/>
      <c r="H5" s="107"/>
      <c r="I5" s="107"/>
      <c r="J5" s="94"/>
      <c r="K5" s="67">
        <v>26</v>
      </c>
      <c r="L5" s="67">
        <v>27</v>
      </c>
      <c r="M5" s="67">
        <v>28</v>
      </c>
      <c r="N5" s="67">
        <v>29</v>
      </c>
      <c r="O5" s="67">
        <v>30</v>
      </c>
      <c r="P5" s="67">
        <v>31</v>
      </c>
      <c r="Q5" s="67">
        <v>1</v>
      </c>
      <c r="R5" s="67">
        <v>2</v>
      </c>
      <c r="S5" s="67">
        <v>3</v>
      </c>
      <c r="T5" s="67">
        <v>4</v>
      </c>
      <c r="U5" s="67">
        <v>5</v>
      </c>
      <c r="V5" s="67">
        <v>6</v>
      </c>
      <c r="W5" s="67">
        <v>7</v>
      </c>
      <c r="X5" s="67">
        <v>8</v>
      </c>
      <c r="Y5" s="67">
        <v>9</v>
      </c>
      <c r="Z5" s="67">
        <v>10</v>
      </c>
      <c r="AA5" s="67">
        <v>11</v>
      </c>
      <c r="AB5" s="67">
        <v>12</v>
      </c>
      <c r="AC5" s="67">
        <v>13</v>
      </c>
      <c r="AD5" s="67">
        <v>14</v>
      </c>
      <c r="AE5" s="67">
        <v>15</v>
      </c>
      <c r="AF5" s="67">
        <v>16</v>
      </c>
      <c r="AG5" s="67">
        <v>17</v>
      </c>
      <c r="AH5" s="67">
        <v>18</v>
      </c>
      <c r="AI5" s="67">
        <v>19</v>
      </c>
      <c r="AJ5" s="67">
        <v>20</v>
      </c>
      <c r="AK5" s="67">
        <v>21</v>
      </c>
      <c r="AL5" s="67">
        <v>22</v>
      </c>
      <c r="AM5" s="67">
        <v>23</v>
      </c>
      <c r="AN5" s="67">
        <v>24</v>
      </c>
      <c r="AO5" s="67">
        <v>25</v>
      </c>
    </row>
    <row r="6" spans="2:41" outlineLevel="1" x14ac:dyDescent="0.3">
      <c r="B6" s="8">
        <v>1</v>
      </c>
      <c r="C6" s="9" t="s">
        <v>5</v>
      </c>
      <c r="D6" s="10" t="s">
        <v>144</v>
      </c>
      <c r="E6" s="11"/>
      <c r="F6" s="12"/>
      <c r="G6" s="13"/>
      <c r="H6" s="14">
        <v>45530</v>
      </c>
      <c r="I6" s="69">
        <v>45533</v>
      </c>
      <c r="J6" s="86">
        <f>NETWORKDAYS(H6,I6)</f>
        <v>4</v>
      </c>
      <c r="K6" s="75"/>
      <c r="L6" s="61" t="s">
        <v>31</v>
      </c>
      <c r="M6" s="62" t="s">
        <v>31</v>
      </c>
      <c r="N6" s="62" t="s">
        <v>31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95" t="s">
        <v>91</v>
      </c>
      <c r="AG6" s="96"/>
      <c r="AH6" s="97"/>
      <c r="AI6" s="62"/>
      <c r="AJ6" s="62"/>
      <c r="AK6" s="62"/>
      <c r="AL6" s="62"/>
      <c r="AM6" s="62"/>
      <c r="AN6" s="62"/>
      <c r="AO6" s="62"/>
    </row>
    <row r="7" spans="2:41" outlineLevel="1" x14ac:dyDescent="0.3">
      <c r="B7" s="15">
        <v>2</v>
      </c>
      <c r="C7" s="16" t="s">
        <v>27</v>
      </c>
      <c r="D7" s="17" t="s">
        <v>145</v>
      </c>
      <c r="E7" s="18"/>
      <c r="F7" s="19"/>
      <c r="G7" s="19"/>
      <c r="H7" s="14">
        <v>45530</v>
      </c>
      <c r="I7" s="89">
        <v>45533</v>
      </c>
      <c r="J7" s="87">
        <f t="shared" ref="J7:J38" si="0">NETWORKDAYS(H7,I7)</f>
        <v>4</v>
      </c>
      <c r="K7" s="76"/>
      <c r="L7" s="63" t="s">
        <v>31</v>
      </c>
      <c r="M7" s="63" t="s">
        <v>31</v>
      </c>
      <c r="N7" s="64" t="s">
        <v>31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98"/>
      <c r="AG7" s="99"/>
      <c r="AH7" s="100"/>
      <c r="AI7" s="64"/>
      <c r="AJ7" s="64"/>
      <c r="AK7" s="64"/>
      <c r="AL7" s="64"/>
      <c r="AM7" s="64"/>
      <c r="AN7" s="64"/>
      <c r="AO7" s="64"/>
    </row>
    <row r="8" spans="2:41" outlineLevel="1" x14ac:dyDescent="0.3">
      <c r="B8" s="20">
        <v>3</v>
      </c>
      <c r="C8" s="21" t="s">
        <v>28</v>
      </c>
      <c r="D8" s="22" t="s">
        <v>146</v>
      </c>
      <c r="E8" s="23" t="s">
        <v>95</v>
      </c>
      <c r="F8" s="24" t="s">
        <v>147</v>
      </c>
      <c r="G8" s="24"/>
      <c r="H8" s="14">
        <v>45530</v>
      </c>
      <c r="I8" s="69">
        <v>45533</v>
      </c>
      <c r="J8" s="87">
        <f t="shared" si="0"/>
        <v>4</v>
      </c>
      <c r="K8" s="77"/>
      <c r="L8" s="63" t="s">
        <v>96</v>
      </c>
      <c r="M8" s="63" t="s">
        <v>31</v>
      </c>
      <c r="N8" s="64" t="s">
        <v>31</v>
      </c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98"/>
      <c r="AG8" s="99"/>
      <c r="AH8" s="100"/>
      <c r="AI8" s="64"/>
      <c r="AJ8" s="64"/>
      <c r="AK8" s="64"/>
      <c r="AL8" s="64"/>
      <c r="AM8" s="64"/>
      <c r="AN8" s="64"/>
      <c r="AO8" s="64"/>
    </row>
    <row r="9" spans="2:41" outlineLevel="1" x14ac:dyDescent="0.3">
      <c r="B9" s="49">
        <v>4</v>
      </c>
      <c r="C9" s="50" t="s">
        <v>249</v>
      </c>
      <c r="D9" s="50" t="s">
        <v>148</v>
      </c>
      <c r="E9" s="45" t="s">
        <v>149</v>
      </c>
      <c r="F9" s="48"/>
      <c r="G9" s="50"/>
      <c r="H9" s="14">
        <v>45530</v>
      </c>
      <c r="I9" s="30">
        <v>45530</v>
      </c>
      <c r="J9" s="87">
        <f t="shared" si="0"/>
        <v>1</v>
      </c>
      <c r="K9" s="78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98"/>
      <c r="AG9" s="99"/>
      <c r="AH9" s="100"/>
      <c r="AI9" s="64"/>
      <c r="AJ9" s="64"/>
      <c r="AK9" s="64"/>
      <c r="AL9" s="64"/>
      <c r="AM9" s="64"/>
      <c r="AN9" s="64"/>
      <c r="AO9" s="64"/>
    </row>
    <row r="10" spans="2:41" outlineLevel="1" x14ac:dyDescent="0.3">
      <c r="B10" s="49">
        <v>4</v>
      </c>
      <c r="C10" s="50" t="s">
        <v>250</v>
      </c>
      <c r="D10" s="50" t="s">
        <v>150</v>
      </c>
      <c r="E10" s="45" t="s">
        <v>149</v>
      </c>
      <c r="F10" s="50"/>
      <c r="G10" s="50"/>
      <c r="H10" s="14">
        <v>45530</v>
      </c>
      <c r="I10" s="30">
        <v>45530</v>
      </c>
      <c r="J10" s="87">
        <f t="shared" si="0"/>
        <v>1</v>
      </c>
      <c r="K10" s="78"/>
      <c r="L10" s="63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98"/>
      <c r="AG10" s="99"/>
      <c r="AH10" s="100"/>
      <c r="AI10" s="64"/>
      <c r="AJ10" s="64"/>
      <c r="AK10" s="64"/>
      <c r="AL10" s="64"/>
      <c r="AM10" s="64"/>
      <c r="AN10" s="64"/>
      <c r="AO10" s="64"/>
    </row>
    <row r="11" spans="2:41" outlineLevel="1" x14ac:dyDescent="0.3">
      <c r="B11" s="49">
        <v>4</v>
      </c>
      <c r="C11" s="50" t="s">
        <v>251</v>
      </c>
      <c r="D11" s="50" t="s">
        <v>151</v>
      </c>
      <c r="E11" s="45" t="s">
        <v>149</v>
      </c>
      <c r="F11" s="48"/>
      <c r="G11" s="50"/>
      <c r="H11" s="14">
        <v>45530</v>
      </c>
      <c r="I11" s="30">
        <v>45531</v>
      </c>
      <c r="J11" s="87">
        <f t="shared" si="0"/>
        <v>2</v>
      </c>
      <c r="K11" s="78"/>
      <c r="L11" s="63" t="s">
        <v>31</v>
      </c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98"/>
      <c r="AG11" s="99"/>
      <c r="AH11" s="100"/>
      <c r="AI11" s="64"/>
      <c r="AJ11" s="64"/>
      <c r="AK11" s="64"/>
      <c r="AL11" s="64"/>
      <c r="AM11" s="64"/>
      <c r="AN11" s="64"/>
      <c r="AO11" s="64"/>
    </row>
    <row r="12" spans="2:41" outlineLevel="1" x14ac:dyDescent="0.3">
      <c r="B12" s="49">
        <v>4</v>
      </c>
      <c r="C12" s="50" t="s">
        <v>252</v>
      </c>
      <c r="D12" s="50" t="s">
        <v>152</v>
      </c>
      <c r="E12" s="45" t="s">
        <v>149</v>
      </c>
      <c r="F12" s="48"/>
      <c r="G12" s="50"/>
      <c r="H12" s="14">
        <v>45530</v>
      </c>
      <c r="I12" s="30">
        <v>45532</v>
      </c>
      <c r="J12" s="87">
        <f t="shared" si="0"/>
        <v>3</v>
      </c>
      <c r="K12" s="78"/>
      <c r="L12" s="63" t="s">
        <v>31</v>
      </c>
      <c r="M12" s="64" t="s">
        <v>31</v>
      </c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98"/>
      <c r="AG12" s="99"/>
      <c r="AH12" s="100"/>
      <c r="AI12" s="64"/>
      <c r="AJ12" s="64"/>
      <c r="AK12" s="64"/>
      <c r="AL12" s="64"/>
      <c r="AM12" s="64"/>
      <c r="AN12" s="64"/>
      <c r="AO12" s="64"/>
    </row>
    <row r="13" spans="2:41" outlineLevel="1" x14ac:dyDescent="0.3">
      <c r="B13" s="49">
        <v>4</v>
      </c>
      <c r="C13" s="50" t="s">
        <v>253</v>
      </c>
      <c r="D13" s="50" t="s">
        <v>153</v>
      </c>
      <c r="E13" s="45" t="s">
        <v>149</v>
      </c>
      <c r="F13" s="50"/>
      <c r="G13" s="50"/>
      <c r="H13" s="14">
        <v>45530</v>
      </c>
      <c r="I13" s="30">
        <v>45530</v>
      </c>
      <c r="J13" s="87">
        <f t="shared" si="0"/>
        <v>1</v>
      </c>
      <c r="K13" s="78"/>
      <c r="L13" s="63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98"/>
      <c r="AG13" s="99"/>
      <c r="AH13" s="100"/>
      <c r="AI13" s="64"/>
      <c r="AJ13" s="64"/>
      <c r="AK13" s="64"/>
      <c r="AL13" s="64"/>
      <c r="AM13" s="64"/>
      <c r="AN13" s="64"/>
      <c r="AO13" s="64"/>
    </row>
    <row r="14" spans="2:41" outlineLevel="1" x14ac:dyDescent="0.3">
      <c r="B14" s="49">
        <v>4</v>
      </c>
      <c r="C14" s="50" t="s">
        <v>254</v>
      </c>
      <c r="D14" s="50" t="s">
        <v>154</v>
      </c>
      <c r="E14" s="45" t="s">
        <v>149</v>
      </c>
      <c r="F14" s="48"/>
      <c r="G14" s="50"/>
      <c r="H14" s="14">
        <v>45530</v>
      </c>
      <c r="I14" s="14">
        <v>45530</v>
      </c>
      <c r="J14" s="87">
        <f t="shared" si="0"/>
        <v>1</v>
      </c>
      <c r="K14" s="78"/>
      <c r="L14" s="63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98"/>
      <c r="AG14" s="99"/>
      <c r="AH14" s="100"/>
      <c r="AI14" s="64"/>
      <c r="AJ14" s="64"/>
      <c r="AK14" s="64"/>
      <c r="AL14" s="64"/>
      <c r="AM14" s="64"/>
      <c r="AN14" s="64"/>
      <c r="AO14" s="64"/>
    </row>
    <row r="15" spans="2:41" outlineLevel="1" x14ac:dyDescent="0.3">
      <c r="B15" s="49">
        <v>4</v>
      </c>
      <c r="C15" s="50" t="s">
        <v>255</v>
      </c>
      <c r="D15" s="50" t="s">
        <v>155</v>
      </c>
      <c r="E15" s="45" t="s">
        <v>149</v>
      </c>
      <c r="F15" s="50"/>
      <c r="G15" s="50"/>
      <c r="H15" s="30">
        <v>45530</v>
      </c>
      <c r="I15" s="30">
        <v>45530</v>
      </c>
      <c r="J15" s="87">
        <f t="shared" si="0"/>
        <v>1</v>
      </c>
      <c r="K15" s="78"/>
      <c r="L15" s="63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98"/>
      <c r="AG15" s="99"/>
      <c r="AH15" s="100"/>
      <c r="AI15" s="64"/>
      <c r="AJ15" s="64"/>
      <c r="AK15" s="64"/>
      <c r="AL15" s="64"/>
      <c r="AM15" s="64"/>
      <c r="AN15" s="64"/>
      <c r="AO15" s="64"/>
    </row>
    <row r="16" spans="2:41" outlineLevel="1" x14ac:dyDescent="0.3">
      <c r="B16" s="49">
        <v>4</v>
      </c>
      <c r="C16" s="50" t="s">
        <v>256</v>
      </c>
      <c r="D16" s="50" t="s">
        <v>156</v>
      </c>
      <c r="E16" s="45" t="s">
        <v>149</v>
      </c>
      <c r="F16" s="48"/>
      <c r="G16" s="50"/>
      <c r="H16" s="30">
        <v>45530</v>
      </c>
      <c r="I16" s="30">
        <v>45531</v>
      </c>
      <c r="J16" s="87">
        <f t="shared" si="0"/>
        <v>2</v>
      </c>
      <c r="K16" s="78"/>
      <c r="L16" s="63" t="s">
        <v>31</v>
      </c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98"/>
      <c r="AG16" s="99"/>
      <c r="AH16" s="100"/>
      <c r="AI16" s="64"/>
      <c r="AJ16" s="64"/>
      <c r="AK16" s="64"/>
      <c r="AL16" s="64"/>
      <c r="AM16" s="64"/>
      <c r="AN16" s="64"/>
      <c r="AO16" s="64"/>
    </row>
    <row r="17" spans="2:41" outlineLevel="1" x14ac:dyDescent="0.3">
      <c r="B17" s="49">
        <v>4</v>
      </c>
      <c r="C17" s="50" t="s">
        <v>257</v>
      </c>
      <c r="D17" s="50" t="s">
        <v>157</v>
      </c>
      <c r="E17" s="45" t="s">
        <v>42</v>
      </c>
      <c r="F17" s="48"/>
      <c r="G17" s="50"/>
      <c r="H17" s="30">
        <v>45531</v>
      </c>
      <c r="I17" s="30">
        <v>45533</v>
      </c>
      <c r="J17" s="87">
        <f t="shared" si="0"/>
        <v>3</v>
      </c>
      <c r="K17" s="64"/>
      <c r="L17" s="63" t="s">
        <v>31</v>
      </c>
      <c r="M17" s="64" t="s">
        <v>31</v>
      </c>
      <c r="N17" s="64" t="s">
        <v>31</v>
      </c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98"/>
      <c r="AG17" s="99"/>
      <c r="AH17" s="100"/>
      <c r="AI17" s="64"/>
      <c r="AJ17" s="64"/>
      <c r="AK17" s="64"/>
      <c r="AL17" s="64"/>
      <c r="AM17" s="64"/>
      <c r="AN17" s="64"/>
      <c r="AO17" s="64"/>
    </row>
    <row r="18" spans="2:41" outlineLevel="1" x14ac:dyDescent="0.3">
      <c r="B18" s="49">
        <v>3</v>
      </c>
      <c r="C18" s="50" t="s">
        <v>38</v>
      </c>
      <c r="D18" s="50" t="s">
        <v>158</v>
      </c>
      <c r="E18" s="45" t="s">
        <v>95</v>
      </c>
      <c r="F18" s="48"/>
      <c r="G18" s="50"/>
      <c r="H18" s="14">
        <v>45532</v>
      </c>
      <c r="I18" s="69">
        <v>45533</v>
      </c>
      <c r="J18" s="87">
        <f t="shared" si="0"/>
        <v>2</v>
      </c>
      <c r="K18" s="64"/>
      <c r="L18" s="63"/>
      <c r="M18" s="64" t="s">
        <v>31</v>
      </c>
      <c r="N18" s="64" t="s">
        <v>31</v>
      </c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98"/>
      <c r="AG18" s="99"/>
      <c r="AH18" s="100"/>
      <c r="AI18" s="64"/>
      <c r="AJ18" s="64"/>
      <c r="AK18" s="64"/>
      <c r="AL18" s="64"/>
      <c r="AM18" s="64"/>
      <c r="AN18" s="64"/>
      <c r="AO18" s="64"/>
    </row>
    <row r="19" spans="2:41" outlineLevel="1" x14ac:dyDescent="0.3">
      <c r="B19" s="49">
        <v>4</v>
      </c>
      <c r="C19" s="50" t="s">
        <v>258</v>
      </c>
      <c r="D19" s="50" t="s">
        <v>277</v>
      </c>
      <c r="E19" s="45" t="s">
        <v>41</v>
      </c>
      <c r="F19" s="48"/>
      <c r="G19" s="50"/>
      <c r="H19" s="14">
        <v>45532</v>
      </c>
      <c r="I19" s="30">
        <v>45533</v>
      </c>
      <c r="J19" s="87">
        <f t="shared" si="0"/>
        <v>2</v>
      </c>
      <c r="K19" s="64"/>
      <c r="L19" s="63"/>
      <c r="M19" s="110"/>
      <c r="N19" s="110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98"/>
      <c r="AG19" s="99"/>
      <c r="AH19" s="100"/>
      <c r="AI19" s="64"/>
      <c r="AJ19" s="64"/>
      <c r="AK19" s="64"/>
      <c r="AL19" s="64"/>
      <c r="AM19" s="64"/>
      <c r="AN19" s="64"/>
      <c r="AO19" s="64"/>
    </row>
    <row r="20" spans="2:41" outlineLevel="1" x14ac:dyDescent="0.3">
      <c r="B20" s="49">
        <v>5</v>
      </c>
      <c r="C20" s="50" t="s">
        <v>278</v>
      </c>
      <c r="D20" s="50" t="s">
        <v>259</v>
      </c>
      <c r="E20" s="45" t="s">
        <v>41</v>
      </c>
      <c r="F20" s="48"/>
      <c r="G20" s="50"/>
      <c r="H20" s="108">
        <v>45532</v>
      </c>
      <c r="I20" s="89">
        <v>45533</v>
      </c>
      <c r="J20" s="90">
        <f t="shared" si="0"/>
        <v>2</v>
      </c>
      <c r="K20" s="64"/>
      <c r="L20" s="63"/>
      <c r="M20" s="92"/>
      <c r="N20" s="92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98"/>
      <c r="AG20" s="99"/>
      <c r="AH20" s="100"/>
      <c r="AI20" s="64"/>
      <c r="AJ20" s="64"/>
      <c r="AK20" s="64"/>
      <c r="AL20" s="64"/>
      <c r="AM20" s="64"/>
      <c r="AN20" s="64"/>
      <c r="AO20" s="64"/>
    </row>
    <row r="21" spans="2:41" outlineLevel="1" x14ac:dyDescent="0.3">
      <c r="B21" s="49">
        <v>5</v>
      </c>
      <c r="C21" s="50" t="s">
        <v>278</v>
      </c>
      <c r="D21" s="50" t="s">
        <v>259</v>
      </c>
      <c r="E21" s="45" t="s">
        <v>41</v>
      </c>
      <c r="F21" s="48"/>
      <c r="G21" s="50"/>
      <c r="H21" s="108">
        <v>45532</v>
      </c>
      <c r="I21" s="89">
        <v>45533</v>
      </c>
      <c r="J21" s="90">
        <f t="shared" ref="J21:J22" si="1">NETWORKDAYS(H21,I21)</f>
        <v>2</v>
      </c>
      <c r="K21" s="64"/>
      <c r="L21" s="63"/>
      <c r="M21" s="92"/>
      <c r="N21" s="92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98"/>
      <c r="AG21" s="99"/>
      <c r="AH21" s="100"/>
      <c r="AI21" s="64"/>
      <c r="AJ21" s="64"/>
      <c r="AK21" s="64"/>
      <c r="AL21" s="64"/>
      <c r="AM21" s="64"/>
      <c r="AN21" s="64"/>
      <c r="AO21" s="64"/>
    </row>
    <row r="22" spans="2:41" outlineLevel="1" x14ac:dyDescent="0.3">
      <c r="B22" s="49">
        <v>4</v>
      </c>
      <c r="C22" s="50" t="s">
        <v>258</v>
      </c>
      <c r="D22" s="50" t="s">
        <v>279</v>
      </c>
      <c r="E22" s="45" t="s">
        <v>42</v>
      </c>
      <c r="F22" s="48"/>
      <c r="G22" s="50"/>
      <c r="H22" s="14">
        <v>45532</v>
      </c>
      <c r="I22" s="30">
        <v>45533</v>
      </c>
      <c r="J22" s="87">
        <f t="shared" si="1"/>
        <v>2</v>
      </c>
      <c r="K22" s="64"/>
      <c r="L22" s="63"/>
      <c r="M22" s="110"/>
      <c r="N22" s="110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98"/>
      <c r="AG22" s="99"/>
      <c r="AH22" s="100"/>
      <c r="AI22" s="64"/>
      <c r="AJ22" s="64"/>
      <c r="AK22" s="64"/>
      <c r="AL22" s="64"/>
      <c r="AM22" s="64"/>
      <c r="AN22" s="64"/>
      <c r="AO22" s="64"/>
    </row>
    <row r="23" spans="2:41" outlineLevel="1" x14ac:dyDescent="0.3">
      <c r="B23" s="49">
        <v>5</v>
      </c>
      <c r="C23" s="50" t="s">
        <v>278</v>
      </c>
      <c r="D23" s="44" t="s">
        <v>259</v>
      </c>
      <c r="E23" s="45" t="s">
        <v>281</v>
      </c>
      <c r="F23" s="46" t="s">
        <v>272</v>
      </c>
      <c r="G23" s="50"/>
      <c r="H23" s="108">
        <v>45532</v>
      </c>
      <c r="I23" s="109">
        <v>45533</v>
      </c>
      <c r="J23" s="90">
        <f t="shared" ref="J23:J26" si="2">NETWORKDAYS(H23,I23)</f>
        <v>2</v>
      </c>
      <c r="K23" s="64"/>
      <c r="L23" s="63"/>
      <c r="M23" s="92"/>
      <c r="N23" s="92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98"/>
      <c r="AG23" s="99"/>
      <c r="AH23" s="100"/>
      <c r="AI23" s="64"/>
      <c r="AJ23" s="64"/>
      <c r="AK23" s="64"/>
      <c r="AL23" s="64"/>
      <c r="AM23" s="64"/>
      <c r="AN23" s="64"/>
      <c r="AO23" s="64"/>
    </row>
    <row r="24" spans="2:41" outlineLevel="1" x14ac:dyDescent="0.3">
      <c r="B24" s="49">
        <v>5</v>
      </c>
      <c r="C24" s="50" t="s">
        <v>280</v>
      </c>
      <c r="D24" s="44" t="s">
        <v>260</v>
      </c>
      <c r="E24" s="45" t="s">
        <v>42</v>
      </c>
      <c r="F24" s="46" t="s">
        <v>261</v>
      </c>
      <c r="G24" s="50"/>
      <c r="H24" s="108">
        <v>45532</v>
      </c>
      <c r="I24" s="109">
        <v>45533</v>
      </c>
      <c r="J24" s="90">
        <f t="shared" si="2"/>
        <v>2</v>
      </c>
      <c r="K24" s="79"/>
      <c r="L24" s="63"/>
      <c r="M24" s="92"/>
      <c r="N24" s="92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98"/>
      <c r="AG24" s="99"/>
      <c r="AH24" s="100"/>
      <c r="AI24" s="64"/>
      <c r="AJ24" s="64"/>
      <c r="AK24" s="64"/>
      <c r="AL24" s="64"/>
      <c r="AM24" s="64"/>
      <c r="AN24" s="64"/>
      <c r="AO24" s="64"/>
    </row>
    <row r="25" spans="2:41" outlineLevel="1" x14ac:dyDescent="0.3">
      <c r="B25" s="49">
        <v>3</v>
      </c>
      <c r="C25" s="50" t="s">
        <v>264</v>
      </c>
      <c r="D25" s="38" t="s">
        <v>262</v>
      </c>
      <c r="E25" s="23" t="s">
        <v>42</v>
      </c>
      <c r="F25" s="40" t="s">
        <v>263</v>
      </c>
      <c r="G25" s="24"/>
      <c r="H25" s="14">
        <v>45530</v>
      </c>
      <c r="I25" s="69">
        <v>45531</v>
      </c>
      <c r="J25" s="87">
        <f t="shared" si="2"/>
        <v>2</v>
      </c>
      <c r="K25" s="64" t="s">
        <v>31</v>
      </c>
      <c r="L25" s="63" t="s">
        <v>31</v>
      </c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98"/>
      <c r="AG25" s="99"/>
      <c r="AH25" s="100"/>
      <c r="AI25" s="64"/>
      <c r="AJ25" s="64"/>
      <c r="AK25" s="64"/>
      <c r="AL25" s="64"/>
      <c r="AM25" s="64"/>
      <c r="AN25" s="64"/>
      <c r="AO25" s="64"/>
    </row>
    <row r="26" spans="2:41" outlineLevel="1" x14ac:dyDescent="0.3">
      <c r="B26" s="49">
        <v>3</v>
      </c>
      <c r="C26" s="50" t="s">
        <v>267</v>
      </c>
      <c r="D26" s="50" t="s">
        <v>265</v>
      </c>
      <c r="E26" s="45" t="s">
        <v>269</v>
      </c>
      <c r="F26" s="48" t="s">
        <v>270</v>
      </c>
      <c r="G26" s="50"/>
      <c r="H26" s="89">
        <v>45531</v>
      </c>
      <c r="I26" s="91">
        <v>45533</v>
      </c>
      <c r="J26" s="87">
        <f t="shared" si="2"/>
        <v>3</v>
      </c>
      <c r="K26" s="64"/>
      <c r="L26" s="63" t="s">
        <v>31</v>
      </c>
      <c r="M26" s="64" t="s">
        <v>31</v>
      </c>
      <c r="N26" s="64" t="s">
        <v>31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98"/>
      <c r="AG26" s="99"/>
      <c r="AH26" s="100"/>
      <c r="AI26" s="64"/>
      <c r="AJ26" s="64"/>
      <c r="AK26" s="64"/>
      <c r="AL26" s="64"/>
      <c r="AM26" s="64"/>
      <c r="AN26" s="64"/>
      <c r="AO26" s="64"/>
    </row>
    <row r="27" spans="2:41" outlineLevel="1" x14ac:dyDescent="0.3">
      <c r="B27" s="49">
        <v>3</v>
      </c>
      <c r="C27" s="50" t="s">
        <v>268</v>
      </c>
      <c r="D27" s="50" t="s">
        <v>266</v>
      </c>
      <c r="E27" s="45" t="s">
        <v>269</v>
      </c>
      <c r="F27" s="48" t="s">
        <v>271</v>
      </c>
      <c r="G27" s="50"/>
      <c r="H27" s="89">
        <v>45531</v>
      </c>
      <c r="I27" s="91">
        <v>45533</v>
      </c>
      <c r="J27" s="87">
        <f t="shared" ref="J27:J30" si="3">NETWORKDAYS(H27,I27)</f>
        <v>3</v>
      </c>
      <c r="K27" s="64"/>
      <c r="L27" s="63" t="s">
        <v>31</v>
      </c>
      <c r="M27" s="64" t="s">
        <v>31</v>
      </c>
      <c r="N27" s="64" t="s">
        <v>31</v>
      </c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98"/>
      <c r="AG27" s="99"/>
      <c r="AH27" s="100"/>
      <c r="AI27" s="64"/>
      <c r="AJ27" s="64"/>
      <c r="AK27" s="64"/>
      <c r="AL27" s="64"/>
      <c r="AM27" s="64"/>
      <c r="AN27" s="64"/>
      <c r="AO27" s="64"/>
    </row>
    <row r="28" spans="2:41" outlineLevel="1" x14ac:dyDescent="0.3">
      <c r="B28" s="31">
        <v>1</v>
      </c>
      <c r="C28" s="32" t="s">
        <v>39</v>
      </c>
      <c r="D28" s="33" t="s">
        <v>29</v>
      </c>
      <c r="E28" s="34"/>
      <c r="F28" s="35"/>
      <c r="G28" s="35"/>
      <c r="H28" s="30">
        <v>45532</v>
      </c>
      <c r="I28" s="30">
        <v>45533</v>
      </c>
      <c r="J28" s="87">
        <f t="shared" si="3"/>
        <v>2</v>
      </c>
      <c r="K28" s="79"/>
      <c r="L28" s="63"/>
      <c r="M28" s="64" t="s">
        <v>31</v>
      </c>
      <c r="N28" s="64" t="s">
        <v>31</v>
      </c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98"/>
      <c r="AG28" s="99"/>
      <c r="AH28" s="100"/>
      <c r="AI28" s="64"/>
      <c r="AJ28" s="64"/>
      <c r="AK28" s="64"/>
      <c r="AL28" s="64"/>
      <c r="AM28" s="64"/>
      <c r="AN28" s="64"/>
      <c r="AO28" s="64"/>
    </row>
    <row r="29" spans="2:41" outlineLevel="1" x14ac:dyDescent="0.3">
      <c r="B29" s="31">
        <v>2</v>
      </c>
      <c r="C29" s="32" t="s">
        <v>30</v>
      </c>
      <c r="D29" s="33" t="s">
        <v>40</v>
      </c>
      <c r="E29" s="34"/>
      <c r="F29" s="35"/>
      <c r="G29" s="35"/>
      <c r="H29" s="30">
        <v>45532</v>
      </c>
      <c r="I29" s="30">
        <v>45533</v>
      </c>
      <c r="J29" s="87">
        <f t="shared" si="3"/>
        <v>2</v>
      </c>
      <c r="K29" s="79"/>
      <c r="L29" s="63"/>
      <c r="M29" s="64" t="s">
        <v>31</v>
      </c>
      <c r="N29" s="64" t="s">
        <v>31</v>
      </c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98"/>
      <c r="AG29" s="99"/>
      <c r="AH29" s="100"/>
      <c r="AI29" s="64"/>
      <c r="AJ29" s="64"/>
      <c r="AK29" s="64"/>
      <c r="AL29" s="64"/>
      <c r="AM29" s="64"/>
      <c r="AN29" s="64"/>
      <c r="AO29" s="64"/>
    </row>
    <row r="30" spans="2:41" outlineLevel="1" x14ac:dyDescent="0.3">
      <c r="B30" s="20">
        <v>3</v>
      </c>
      <c r="C30" s="21" t="s">
        <v>43</v>
      </c>
      <c r="D30" s="22" t="s">
        <v>159</v>
      </c>
      <c r="E30" s="23" t="s">
        <v>41</v>
      </c>
      <c r="F30" s="24" t="s">
        <v>160</v>
      </c>
      <c r="G30" s="24"/>
      <c r="H30" s="30">
        <v>45532</v>
      </c>
      <c r="I30" s="30">
        <v>45533</v>
      </c>
      <c r="J30" s="87">
        <f t="shared" si="3"/>
        <v>2</v>
      </c>
      <c r="K30" s="79"/>
      <c r="L30" s="63"/>
      <c r="M30" s="77"/>
      <c r="N30" s="77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98"/>
      <c r="AG30" s="99"/>
      <c r="AH30" s="100"/>
      <c r="AI30" s="64"/>
      <c r="AJ30" s="64"/>
      <c r="AK30" s="64"/>
      <c r="AL30" s="64"/>
      <c r="AM30" s="64"/>
      <c r="AN30" s="64"/>
      <c r="AO30" s="64"/>
    </row>
    <row r="31" spans="2:41" outlineLevel="1" x14ac:dyDescent="0.3">
      <c r="B31" s="49">
        <v>4</v>
      </c>
      <c r="C31" s="50" t="s">
        <v>161</v>
      </c>
      <c r="D31" s="50" t="s">
        <v>162</v>
      </c>
      <c r="E31" s="45" t="s">
        <v>149</v>
      </c>
      <c r="F31" s="48"/>
      <c r="G31" s="50"/>
      <c r="H31" s="30">
        <v>45532</v>
      </c>
      <c r="I31" s="30">
        <v>45532</v>
      </c>
      <c r="J31" s="87">
        <f t="shared" si="0"/>
        <v>1</v>
      </c>
      <c r="K31" s="79"/>
      <c r="L31" s="63"/>
      <c r="M31" s="78"/>
      <c r="N31" s="78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98"/>
      <c r="AG31" s="99"/>
      <c r="AH31" s="100"/>
      <c r="AI31" s="64"/>
      <c r="AJ31" s="64"/>
      <c r="AK31" s="64"/>
      <c r="AL31" s="64"/>
      <c r="AM31" s="64"/>
      <c r="AN31" s="64"/>
      <c r="AO31" s="64"/>
    </row>
    <row r="32" spans="2:41" outlineLevel="1" x14ac:dyDescent="0.3">
      <c r="B32" s="49">
        <v>4</v>
      </c>
      <c r="C32" s="50" t="s">
        <v>163</v>
      </c>
      <c r="D32" s="50" t="s">
        <v>164</v>
      </c>
      <c r="E32" s="45" t="s">
        <v>149</v>
      </c>
      <c r="F32" s="50"/>
      <c r="G32" s="50"/>
      <c r="H32" s="30">
        <v>45532</v>
      </c>
      <c r="I32" s="30">
        <v>45532</v>
      </c>
      <c r="J32" s="87">
        <f t="shared" si="0"/>
        <v>1</v>
      </c>
      <c r="K32" s="79"/>
      <c r="L32" s="63"/>
      <c r="M32" s="78"/>
      <c r="N32" s="78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98"/>
      <c r="AG32" s="99"/>
      <c r="AH32" s="100"/>
      <c r="AI32" s="64"/>
      <c r="AJ32" s="64"/>
      <c r="AK32" s="64"/>
      <c r="AL32" s="64"/>
      <c r="AM32" s="64"/>
      <c r="AN32" s="64"/>
      <c r="AO32" s="64"/>
    </row>
    <row r="33" spans="1:41" outlineLevel="1" x14ac:dyDescent="0.3">
      <c r="B33" s="49">
        <v>4</v>
      </c>
      <c r="C33" s="50" t="s">
        <v>165</v>
      </c>
      <c r="D33" s="50" t="s">
        <v>166</v>
      </c>
      <c r="E33" s="45" t="s">
        <v>149</v>
      </c>
      <c r="F33" s="48"/>
      <c r="G33" s="50"/>
      <c r="H33" s="30">
        <v>45532</v>
      </c>
      <c r="I33" s="30">
        <v>45533</v>
      </c>
      <c r="J33" s="87">
        <f t="shared" si="0"/>
        <v>2</v>
      </c>
      <c r="K33" s="79"/>
      <c r="L33" s="63"/>
      <c r="M33" s="78"/>
      <c r="N33" s="78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98"/>
      <c r="AG33" s="99"/>
      <c r="AH33" s="100"/>
      <c r="AI33" s="64"/>
      <c r="AJ33" s="64"/>
      <c r="AK33" s="64"/>
      <c r="AL33" s="64"/>
      <c r="AM33" s="64"/>
      <c r="AN33" s="64"/>
      <c r="AO33" s="64"/>
    </row>
    <row r="34" spans="1:41" outlineLevel="1" x14ac:dyDescent="0.3">
      <c r="B34" s="49">
        <v>5</v>
      </c>
      <c r="C34" s="50" t="s">
        <v>167</v>
      </c>
      <c r="D34" s="50" t="s">
        <v>168</v>
      </c>
      <c r="E34" s="48" t="s">
        <v>149</v>
      </c>
      <c r="F34" s="50"/>
      <c r="G34" s="50"/>
      <c r="H34" s="89">
        <v>45532</v>
      </c>
      <c r="I34" s="89">
        <v>45533</v>
      </c>
      <c r="J34" s="90">
        <f t="shared" si="0"/>
        <v>2</v>
      </c>
      <c r="K34" s="79"/>
      <c r="L34" s="63"/>
      <c r="M34" s="92"/>
      <c r="N34" s="92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98"/>
      <c r="AG34" s="99"/>
      <c r="AH34" s="100"/>
      <c r="AI34" s="64"/>
      <c r="AJ34" s="64"/>
      <c r="AK34" s="64"/>
      <c r="AL34" s="64"/>
      <c r="AM34" s="64"/>
      <c r="AN34" s="64"/>
      <c r="AO34" s="64"/>
    </row>
    <row r="35" spans="1:41" outlineLevel="1" x14ac:dyDescent="0.3">
      <c r="B35" s="49">
        <v>5</v>
      </c>
      <c r="C35" s="50" t="s">
        <v>169</v>
      </c>
      <c r="D35" s="50" t="s">
        <v>170</v>
      </c>
      <c r="E35" s="48" t="s">
        <v>149</v>
      </c>
      <c r="F35" s="50"/>
      <c r="G35" s="50"/>
      <c r="H35" s="89">
        <v>45532</v>
      </c>
      <c r="I35" s="89">
        <v>45532</v>
      </c>
      <c r="J35" s="90">
        <f t="shared" si="0"/>
        <v>1</v>
      </c>
      <c r="K35" s="79"/>
      <c r="L35" s="63"/>
      <c r="M35" s="92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98"/>
      <c r="AG35" s="99"/>
      <c r="AH35" s="100"/>
      <c r="AI35" s="64"/>
      <c r="AJ35" s="64"/>
      <c r="AK35" s="64"/>
      <c r="AL35" s="64"/>
      <c r="AM35" s="64"/>
      <c r="AN35" s="64"/>
      <c r="AO35" s="64"/>
    </row>
    <row r="36" spans="1:41" outlineLevel="1" x14ac:dyDescent="0.3">
      <c r="B36" s="49">
        <v>5</v>
      </c>
      <c r="C36" s="50" t="s">
        <v>171</v>
      </c>
      <c r="D36" s="50" t="s">
        <v>172</v>
      </c>
      <c r="E36" s="48" t="s">
        <v>149</v>
      </c>
      <c r="F36" s="50"/>
      <c r="G36" s="50"/>
      <c r="H36" s="89">
        <v>45532</v>
      </c>
      <c r="I36" s="89">
        <v>45532</v>
      </c>
      <c r="J36" s="90">
        <f t="shared" si="0"/>
        <v>1</v>
      </c>
      <c r="K36" s="79"/>
      <c r="L36" s="63"/>
      <c r="M36" s="92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98"/>
      <c r="AG36" s="99"/>
      <c r="AH36" s="100"/>
      <c r="AI36" s="64"/>
      <c r="AJ36" s="64"/>
      <c r="AK36" s="64"/>
      <c r="AL36" s="64"/>
      <c r="AM36" s="64"/>
      <c r="AN36" s="64"/>
      <c r="AO36" s="64"/>
    </row>
    <row r="37" spans="1:41" outlineLevel="1" x14ac:dyDescent="0.3">
      <c r="B37" s="49">
        <v>5</v>
      </c>
      <c r="C37" s="50" t="s">
        <v>173</v>
      </c>
      <c r="D37" s="50" t="s">
        <v>174</v>
      </c>
      <c r="E37" s="48" t="s">
        <v>149</v>
      </c>
      <c r="F37" s="50"/>
      <c r="G37" s="50"/>
      <c r="H37" s="89">
        <v>45532</v>
      </c>
      <c r="I37" s="89">
        <v>45532</v>
      </c>
      <c r="J37" s="90">
        <f t="shared" si="0"/>
        <v>1</v>
      </c>
      <c r="K37" s="79"/>
      <c r="L37" s="63"/>
      <c r="M37" s="92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98"/>
      <c r="AG37" s="99"/>
      <c r="AH37" s="100"/>
      <c r="AI37" s="64"/>
      <c r="AJ37" s="64"/>
      <c r="AK37" s="64"/>
      <c r="AL37" s="64"/>
      <c r="AM37" s="64"/>
      <c r="AN37" s="64"/>
      <c r="AO37" s="64"/>
    </row>
    <row r="38" spans="1:41" outlineLevel="1" x14ac:dyDescent="0.3">
      <c r="B38" s="49">
        <v>5</v>
      </c>
      <c r="C38" s="50" t="s">
        <v>175</v>
      </c>
      <c r="D38" s="50" t="s">
        <v>176</v>
      </c>
      <c r="E38" s="45" t="s">
        <v>149</v>
      </c>
      <c r="F38" s="50"/>
      <c r="G38" s="50"/>
      <c r="H38" s="89">
        <v>45532</v>
      </c>
      <c r="I38" s="89">
        <v>45532</v>
      </c>
      <c r="J38" s="90">
        <f t="shared" si="0"/>
        <v>1</v>
      </c>
      <c r="K38" s="79"/>
      <c r="L38" s="63"/>
      <c r="M38" s="92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98"/>
      <c r="AG38" s="99"/>
      <c r="AH38" s="100"/>
      <c r="AI38" s="64"/>
      <c r="AJ38" s="64"/>
      <c r="AK38" s="64"/>
      <c r="AL38" s="64"/>
      <c r="AM38" s="64"/>
      <c r="AN38" s="64"/>
      <c r="AO38" s="64"/>
    </row>
    <row r="39" spans="1:41" outlineLevel="1" x14ac:dyDescent="0.3">
      <c r="B39" s="31">
        <v>2</v>
      </c>
      <c r="C39" s="32" t="s">
        <v>45</v>
      </c>
      <c r="D39" s="33" t="s">
        <v>44</v>
      </c>
      <c r="E39" s="34"/>
      <c r="F39" s="35"/>
      <c r="G39" s="35"/>
      <c r="H39" s="30">
        <v>45532</v>
      </c>
      <c r="I39" s="71">
        <v>45532</v>
      </c>
      <c r="J39" s="87">
        <f t="shared" ref="J39:J44" si="4">NETWORKDAYS(H39,I39)</f>
        <v>1</v>
      </c>
      <c r="K39" s="79"/>
      <c r="L39" s="63"/>
      <c r="M39" s="63" t="s">
        <v>31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98"/>
      <c r="AG39" s="99"/>
      <c r="AH39" s="100"/>
      <c r="AI39" s="64"/>
      <c r="AJ39" s="64"/>
      <c r="AK39" s="64"/>
      <c r="AL39" s="64"/>
      <c r="AM39" s="64"/>
      <c r="AN39" s="64"/>
      <c r="AO39" s="64"/>
    </row>
    <row r="40" spans="1:41" outlineLevel="1" x14ac:dyDescent="0.3">
      <c r="B40" s="20">
        <v>3</v>
      </c>
      <c r="C40" s="21" t="s">
        <v>47</v>
      </c>
      <c r="D40" s="22" t="s">
        <v>224</v>
      </c>
      <c r="E40" s="23" t="s">
        <v>42</v>
      </c>
      <c r="F40" s="24" t="s">
        <v>225</v>
      </c>
      <c r="G40" s="24"/>
      <c r="H40" s="30">
        <v>45532</v>
      </c>
      <c r="I40" s="71">
        <v>45532</v>
      </c>
      <c r="J40" s="87">
        <f t="shared" si="4"/>
        <v>1</v>
      </c>
      <c r="K40" s="79"/>
      <c r="L40" s="63"/>
      <c r="M40" s="64" t="s">
        <v>31</v>
      </c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98"/>
      <c r="AG40" s="99"/>
      <c r="AH40" s="100"/>
      <c r="AI40" s="64"/>
      <c r="AJ40" s="64"/>
      <c r="AK40" s="64"/>
      <c r="AL40" s="64"/>
      <c r="AM40" s="64"/>
      <c r="AN40" s="64"/>
      <c r="AO40" s="64"/>
    </row>
    <row r="41" spans="1:41" outlineLevel="1" x14ac:dyDescent="0.3">
      <c r="A41" t="s">
        <v>25</v>
      </c>
      <c r="B41" s="31">
        <v>2</v>
      </c>
      <c r="C41" s="32" t="s">
        <v>46</v>
      </c>
      <c r="D41" s="33" t="s">
        <v>50</v>
      </c>
      <c r="E41" s="34"/>
      <c r="F41" s="35"/>
      <c r="G41" s="35"/>
      <c r="H41" s="30">
        <v>45533</v>
      </c>
      <c r="I41" s="70"/>
      <c r="J41" s="87">
        <f t="shared" si="4"/>
        <v>-32524</v>
      </c>
      <c r="K41" s="79"/>
      <c r="L41" s="63"/>
      <c r="M41" s="64"/>
      <c r="N41" s="63"/>
      <c r="O41" s="66"/>
      <c r="P41" s="66"/>
      <c r="Q41" s="66"/>
      <c r="R41" s="66" t="s">
        <v>31</v>
      </c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98"/>
      <c r="AG41" s="99"/>
      <c r="AH41" s="100"/>
      <c r="AI41" s="66"/>
      <c r="AJ41" s="66"/>
      <c r="AK41" s="66"/>
      <c r="AL41" s="66"/>
      <c r="AM41" s="66"/>
      <c r="AN41" s="66"/>
      <c r="AO41" s="66"/>
    </row>
    <row r="42" spans="1:41" outlineLevel="1" x14ac:dyDescent="0.3">
      <c r="B42" s="20">
        <v>3</v>
      </c>
      <c r="C42" s="21" t="s">
        <v>48</v>
      </c>
      <c r="D42" s="22" t="s">
        <v>275</v>
      </c>
      <c r="E42" s="23" t="s">
        <v>269</v>
      </c>
      <c r="F42" s="24"/>
      <c r="G42" s="24"/>
      <c r="H42" s="30">
        <v>45533</v>
      </c>
      <c r="I42" s="71"/>
      <c r="J42" s="87">
        <f t="shared" si="4"/>
        <v>-32524</v>
      </c>
      <c r="K42" s="79"/>
      <c r="L42" s="63"/>
      <c r="M42" s="64"/>
      <c r="N42" s="63"/>
      <c r="O42" s="66"/>
      <c r="P42" s="66"/>
      <c r="Q42" s="66"/>
      <c r="R42" s="66" t="s">
        <v>31</v>
      </c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98"/>
      <c r="AG42" s="99"/>
      <c r="AH42" s="100"/>
      <c r="AI42" s="66"/>
      <c r="AJ42" s="66"/>
      <c r="AK42" s="66"/>
      <c r="AL42" s="66"/>
      <c r="AM42" s="66"/>
      <c r="AN42" s="66"/>
      <c r="AO42" s="66"/>
    </row>
    <row r="43" spans="1:41" outlineLevel="1" x14ac:dyDescent="0.3">
      <c r="B43" s="20">
        <v>3</v>
      </c>
      <c r="C43" s="21" t="s">
        <v>49</v>
      </c>
      <c r="D43" s="22" t="s">
        <v>226</v>
      </c>
      <c r="E43" s="23" t="s">
        <v>143</v>
      </c>
      <c r="F43" s="24"/>
      <c r="G43" s="24"/>
      <c r="H43" s="30">
        <v>45533</v>
      </c>
      <c r="I43" s="71"/>
      <c r="J43" s="87">
        <f t="shared" si="4"/>
        <v>-32524</v>
      </c>
      <c r="K43" s="79"/>
      <c r="L43" s="63"/>
      <c r="M43" s="64"/>
      <c r="N43" s="63"/>
      <c r="O43" s="66"/>
      <c r="P43" s="66"/>
      <c r="Q43" s="66"/>
      <c r="R43" s="66" t="s">
        <v>31</v>
      </c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98"/>
      <c r="AG43" s="99"/>
      <c r="AH43" s="100"/>
      <c r="AI43" s="66"/>
      <c r="AJ43" s="66"/>
      <c r="AK43" s="66"/>
      <c r="AL43" s="66"/>
      <c r="AM43" s="66"/>
      <c r="AN43" s="66"/>
      <c r="AO43" s="66"/>
    </row>
    <row r="44" spans="1:41" outlineLevel="1" x14ac:dyDescent="0.3">
      <c r="B44" s="49">
        <v>3</v>
      </c>
      <c r="C44" s="21" t="s">
        <v>228</v>
      </c>
      <c r="D44" s="22" t="s">
        <v>227</v>
      </c>
      <c r="E44" s="23" t="s">
        <v>276</v>
      </c>
      <c r="F44" s="24"/>
      <c r="G44" s="24"/>
      <c r="H44" s="30">
        <v>45533</v>
      </c>
      <c r="I44" s="71"/>
      <c r="J44" s="87">
        <f t="shared" si="4"/>
        <v>-32524</v>
      </c>
      <c r="K44" s="79"/>
      <c r="L44" s="63"/>
      <c r="M44" s="64"/>
      <c r="N44" s="63"/>
      <c r="O44" s="66"/>
      <c r="P44" s="66"/>
      <c r="Q44" s="66"/>
      <c r="R44" s="66" t="s">
        <v>31</v>
      </c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98"/>
      <c r="AG44" s="99"/>
      <c r="AH44" s="100"/>
      <c r="AI44" s="66"/>
      <c r="AJ44" s="66"/>
      <c r="AK44" s="66"/>
      <c r="AL44" s="66"/>
      <c r="AM44" s="66"/>
      <c r="AN44" s="66"/>
      <c r="AO44" s="66"/>
    </row>
    <row r="45" spans="1:41" outlineLevel="1" x14ac:dyDescent="0.3">
      <c r="B45" s="31">
        <v>1</v>
      </c>
      <c r="C45" s="32" t="s">
        <v>52</v>
      </c>
      <c r="D45" s="33" t="s">
        <v>51</v>
      </c>
      <c r="E45" s="34"/>
      <c r="F45" s="35"/>
      <c r="G45" s="35"/>
      <c r="H45" s="30">
        <v>45537</v>
      </c>
      <c r="I45" s="73"/>
      <c r="J45" s="87">
        <f>NETWORKDAYS(H45,I45)</f>
        <v>-32526</v>
      </c>
      <c r="K45" s="65"/>
      <c r="L45" s="65"/>
      <c r="M45" s="66"/>
      <c r="N45" s="66"/>
      <c r="O45" s="66"/>
      <c r="P45" s="66"/>
      <c r="Q45" s="66"/>
      <c r="R45" s="66" t="s">
        <v>31</v>
      </c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98"/>
      <c r="AG45" s="99"/>
      <c r="AH45" s="100"/>
      <c r="AI45" s="66"/>
      <c r="AJ45" s="66"/>
      <c r="AK45" s="66"/>
      <c r="AL45" s="66"/>
      <c r="AM45" s="66"/>
      <c r="AN45" s="66"/>
      <c r="AO45" s="66"/>
    </row>
    <row r="46" spans="1:41" outlineLevel="1" x14ac:dyDescent="0.3">
      <c r="B46" s="31">
        <v>2</v>
      </c>
      <c r="C46" s="32" t="s">
        <v>57</v>
      </c>
      <c r="D46" s="33" t="s">
        <v>53</v>
      </c>
      <c r="E46" s="34"/>
      <c r="F46" s="35"/>
      <c r="G46" s="35"/>
      <c r="H46" s="30">
        <v>45537</v>
      </c>
      <c r="I46" s="70"/>
      <c r="J46" s="87">
        <f t="shared" ref="J46:J118" si="5">NETWORKDAYS(H46,I46)</f>
        <v>-32526</v>
      </c>
      <c r="K46" s="65"/>
      <c r="L46" s="65"/>
      <c r="M46" s="66"/>
      <c r="N46" s="66"/>
      <c r="O46" s="66"/>
      <c r="P46" s="66"/>
      <c r="Q46" s="66"/>
      <c r="R46" s="66" t="s">
        <v>31</v>
      </c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98"/>
      <c r="AG46" s="99"/>
      <c r="AH46" s="100"/>
      <c r="AI46" s="66"/>
      <c r="AJ46" s="66"/>
      <c r="AK46" s="66"/>
      <c r="AL46" s="66"/>
      <c r="AM46" s="66"/>
      <c r="AN46" s="66"/>
      <c r="AO46" s="66"/>
    </row>
    <row r="47" spans="1:41" outlineLevel="1" x14ac:dyDescent="0.3">
      <c r="B47" s="20">
        <v>3</v>
      </c>
      <c r="C47" s="21" t="s">
        <v>58</v>
      </c>
      <c r="D47" s="22" t="s">
        <v>273</v>
      </c>
      <c r="E47" s="23" t="s">
        <v>42</v>
      </c>
      <c r="F47" s="24"/>
      <c r="G47" s="24"/>
      <c r="H47" s="30">
        <v>45537</v>
      </c>
      <c r="I47" s="71"/>
      <c r="J47" s="87">
        <f t="shared" si="5"/>
        <v>-32526</v>
      </c>
      <c r="K47" s="65"/>
      <c r="L47" s="65"/>
      <c r="M47" s="66"/>
      <c r="N47" s="66"/>
      <c r="O47" s="66"/>
      <c r="P47" s="66"/>
      <c r="Q47" s="66"/>
      <c r="R47" s="66" t="s">
        <v>31</v>
      </c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98"/>
      <c r="AG47" s="99"/>
      <c r="AH47" s="100"/>
      <c r="AI47" s="66"/>
      <c r="AJ47" s="66"/>
      <c r="AK47" s="66"/>
      <c r="AL47" s="66"/>
      <c r="AM47" s="66"/>
      <c r="AN47" s="66"/>
      <c r="AO47" s="66"/>
    </row>
    <row r="48" spans="1:41" outlineLevel="1" x14ac:dyDescent="0.3">
      <c r="B48" s="31">
        <v>2</v>
      </c>
      <c r="C48" s="32" t="s">
        <v>59</v>
      </c>
      <c r="D48" s="33" t="s">
        <v>54</v>
      </c>
      <c r="E48" s="34"/>
      <c r="F48" s="35"/>
      <c r="G48" s="35"/>
      <c r="H48" s="30">
        <v>45537</v>
      </c>
      <c r="I48" s="70"/>
      <c r="J48" s="87">
        <f t="shared" ref="J48:J69" si="6">NETWORKDAYS(H48,I48)</f>
        <v>-32526</v>
      </c>
      <c r="K48" s="65"/>
      <c r="L48" s="65"/>
      <c r="M48" s="66"/>
      <c r="N48" s="66"/>
      <c r="O48" s="66"/>
      <c r="P48" s="66"/>
      <c r="Q48" s="66"/>
      <c r="R48" s="66" t="s">
        <v>31</v>
      </c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98"/>
      <c r="AG48" s="99"/>
      <c r="AH48" s="100"/>
      <c r="AI48" s="66"/>
      <c r="AJ48" s="66"/>
      <c r="AK48" s="66"/>
      <c r="AL48" s="66"/>
      <c r="AM48" s="66"/>
      <c r="AN48" s="66"/>
      <c r="AO48" s="66"/>
    </row>
    <row r="49" spans="2:41" outlineLevel="1" x14ac:dyDescent="0.3">
      <c r="B49" s="20">
        <v>3</v>
      </c>
      <c r="C49" s="21" t="s">
        <v>60</v>
      </c>
      <c r="D49" s="50" t="s">
        <v>177</v>
      </c>
      <c r="E49" s="45" t="s">
        <v>149</v>
      </c>
      <c r="F49" s="24" t="s">
        <v>178</v>
      </c>
      <c r="G49" s="24"/>
      <c r="H49" s="30">
        <v>45537</v>
      </c>
      <c r="I49" s="30">
        <v>45537</v>
      </c>
      <c r="J49" s="87">
        <f t="shared" si="6"/>
        <v>1</v>
      </c>
      <c r="K49" s="65"/>
      <c r="L49" s="65"/>
      <c r="M49" s="66"/>
      <c r="N49" s="66"/>
      <c r="O49" s="66"/>
      <c r="P49" s="66"/>
      <c r="Q49" s="66"/>
      <c r="R49" s="66" t="s">
        <v>31</v>
      </c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98"/>
      <c r="AG49" s="99"/>
      <c r="AH49" s="100"/>
      <c r="AI49" s="66"/>
      <c r="AJ49" s="66"/>
      <c r="AK49" s="66"/>
      <c r="AL49" s="66"/>
      <c r="AM49" s="66"/>
      <c r="AN49" s="66"/>
      <c r="AO49" s="66"/>
    </row>
    <row r="50" spans="2:41" outlineLevel="1" x14ac:dyDescent="0.3">
      <c r="B50" s="49">
        <v>4</v>
      </c>
      <c r="C50" s="50" t="s">
        <v>61</v>
      </c>
      <c r="D50" s="50" t="s">
        <v>179</v>
      </c>
      <c r="E50" s="45" t="s">
        <v>149</v>
      </c>
      <c r="F50" s="50"/>
      <c r="G50" s="50"/>
      <c r="H50" s="30">
        <v>45537</v>
      </c>
      <c r="I50" s="30">
        <v>45537</v>
      </c>
      <c r="J50" s="87">
        <f t="shared" si="6"/>
        <v>1</v>
      </c>
      <c r="K50" s="65"/>
      <c r="L50" s="65"/>
      <c r="M50" s="66"/>
      <c r="N50" s="66"/>
      <c r="O50" s="66"/>
      <c r="P50" s="66"/>
      <c r="Q50" s="66"/>
      <c r="R50" s="66" t="s">
        <v>31</v>
      </c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98"/>
      <c r="AG50" s="99"/>
      <c r="AH50" s="100"/>
      <c r="AI50" s="66"/>
      <c r="AJ50" s="66"/>
      <c r="AK50" s="66"/>
      <c r="AL50" s="66"/>
      <c r="AM50" s="66"/>
      <c r="AN50" s="66"/>
      <c r="AO50" s="66"/>
    </row>
    <row r="51" spans="2:41" outlineLevel="1" x14ac:dyDescent="0.3">
      <c r="B51" s="49">
        <v>4</v>
      </c>
      <c r="C51" s="50" t="s">
        <v>180</v>
      </c>
      <c r="D51" s="50" t="s">
        <v>181</v>
      </c>
      <c r="E51" s="45" t="s">
        <v>149</v>
      </c>
      <c r="F51" s="50"/>
      <c r="G51" s="50"/>
      <c r="H51" s="30">
        <v>45537</v>
      </c>
      <c r="I51" s="30">
        <v>45537</v>
      </c>
      <c r="J51" s="87">
        <f t="shared" si="6"/>
        <v>1</v>
      </c>
      <c r="K51" s="65"/>
      <c r="L51" s="65"/>
      <c r="M51" s="66"/>
      <c r="N51" s="66"/>
      <c r="O51" s="66"/>
      <c r="P51" s="66"/>
      <c r="Q51" s="66"/>
      <c r="R51" s="66" t="s">
        <v>31</v>
      </c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98"/>
      <c r="AG51" s="99"/>
      <c r="AH51" s="100"/>
      <c r="AI51" s="66"/>
      <c r="AJ51" s="66"/>
      <c r="AK51" s="66"/>
      <c r="AL51" s="66"/>
      <c r="AM51" s="66"/>
      <c r="AN51" s="66"/>
      <c r="AO51" s="66"/>
    </row>
    <row r="52" spans="2:41" outlineLevel="1" x14ac:dyDescent="0.3">
      <c r="B52" s="49">
        <v>4</v>
      </c>
      <c r="C52" s="50" t="s">
        <v>182</v>
      </c>
      <c r="D52" s="50" t="s">
        <v>183</v>
      </c>
      <c r="E52" s="45" t="s">
        <v>149</v>
      </c>
      <c r="F52" s="50"/>
      <c r="G52" s="50"/>
      <c r="H52" s="30">
        <v>45537</v>
      </c>
      <c r="I52" s="30">
        <v>45537</v>
      </c>
      <c r="J52" s="87">
        <f t="shared" si="6"/>
        <v>1</v>
      </c>
      <c r="K52" s="65"/>
      <c r="L52" s="65"/>
      <c r="M52" s="66"/>
      <c r="N52" s="66"/>
      <c r="O52" s="66"/>
      <c r="P52" s="66"/>
      <c r="Q52" s="66"/>
      <c r="R52" s="66" t="s">
        <v>31</v>
      </c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98"/>
      <c r="AG52" s="99"/>
      <c r="AH52" s="100"/>
      <c r="AI52" s="66"/>
      <c r="AJ52" s="66"/>
      <c r="AK52" s="66"/>
      <c r="AL52" s="66"/>
      <c r="AM52" s="66"/>
      <c r="AN52" s="66"/>
      <c r="AO52" s="66"/>
    </row>
    <row r="53" spans="2:41" outlineLevel="1" x14ac:dyDescent="0.3">
      <c r="B53" s="49">
        <v>4</v>
      </c>
      <c r="C53" s="50" t="s">
        <v>184</v>
      </c>
      <c r="D53" s="50" t="s">
        <v>185</v>
      </c>
      <c r="E53" s="48" t="s">
        <v>149</v>
      </c>
      <c r="F53" s="50"/>
      <c r="G53" s="50"/>
      <c r="H53" s="30">
        <v>45537</v>
      </c>
      <c r="I53" s="30">
        <v>45537</v>
      </c>
      <c r="J53" s="87">
        <f t="shared" si="6"/>
        <v>1</v>
      </c>
      <c r="K53" s="65"/>
      <c r="L53" s="65"/>
      <c r="M53" s="66"/>
      <c r="N53" s="66"/>
      <c r="O53" s="66"/>
      <c r="P53" s="66"/>
      <c r="Q53" s="66"/>
      <c r="R53" s="66" t="s">
        <v>31</v>
      </c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98"/>
      <c r="AG53" s="99"/>
      <c r="AH53" s="100"/>
      <c r="AI53" s="66"/>
      <c r="AJ53" s="66"/>
      <c r="AK53" s="66"/>
      <c r="AL53" s="66"/>
      <c r="AM53" s="66"/>
      <c r="AN53" s="66"/>
      <c r="AO53" s="66"/>
    </row>
    <row r="54" spans="2:41" outlineLevel="1" x14ac:dyDescent="0.3">
      <c r="B54" s="49">
        <v>4</v>
      </c>
      <c r="C54" s="50" t="s">
        <v>186</v>
      </c>
      <c r="D54" s="50" t="s">
        <v>187</v>
      </c>
      <c r="E54" s="34" t="s">
        <v>149</v>
      </c>
      <c r="F54" s="35"/>
      <c r="G54" s="35"/>
      <c r="H54" s="30">
        <v>45537</v>
      </c>
      <c r="I54" s="30">
        <v>45537</v>
      </c>
      <c r="J54" s="87">
        <f t="shared" si="6"/>
        <v>1</v>
      </c>
      <c r="K54" s="65"/>
      <c r="L54" s="65"/>
      <c r="M54" s="66"/>
      <c r="N54" s="66"/>
      <c r="O54" s="66"/>
      <c r="P54" s="66"/>
      <c r="Q54" s="66"/>
      <c r="R54" s="66" t="s">
        <v>31</v>
      </c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98"/>
      <c r="AG54" s="99"/>
      <c r="AH54" s="100"/>
      <c r="AI54" s="66"/>
      <c r="AJ54" s="66"/>
      <c r="AK54" s="66"/>
      <c r="AL54" s="66"/>
      <c r="AM54" s="66"/>
      <c r="AN54" s="66"/>
      <c r="AO54" s="66"/>
    </row>
    <row r="55" spans="2:41" outlineLevel="1" x14ac:dyDescent="0.3">
      <c r="B55" s="49">
        <v>3</v>
      </c>
      <c r="C55" s="50" t="s">
        <v>188</v>
      </c>
      <c r="D55" s="22" t="s">
        <v>189</v>
      </c>
      <c r="E55" s="45" t="s">
        <v>149</v>
      </c>
      <c r="F55" s="24"/>
      <c r="G55" s="24"/>
      <c r="H55" s="30">
        <v>45537</v>
      </c>
      <c r="I55" s="30">
        <v>45537</v>
      </c>
      <c r="J55" s="87">
        <f t="shared" si="6"/>
        <v>1</v>
      </c>
      <c r="K55" s="65"/>
      <c r="L55" s="65"/>
      <c r="M55" s="66"/>
      <c r="N55" s="66"/>
      <c r="O55" s="66"/>
      <c r="P55" s="66"/>
      <c r="Q55" s="66"/>
      <c r="R55" s="66" t="s">
        <v>31</v>
      </c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98"/>
      <c r="AG55" s="99"/>
      <c r="AH55" s="100"/>
      <c r="AI55" s="66"/>
      <c r="AJ55" s="66"/>
      <c r="AK55" s="66"/>
      <c r="AL55" s="66"/>
      <c r="AM55" s="66"/>
      <c r="AN55" s="66"/>
      <c r="AO55" s="66"/>
    </row>
    <row r="56" spans="2:41" outlineLevel="1" x14ac:dyDescent="0.3">
      <c r="B56" s="49">
        <v>4</v>
      </c>
      <c r="C56" s="50" t="s">
        <v>61</v>
      </c>
      <c r="D56" s="50" t="s">
        <v>190</v>
      </c>
      <c r="E56" s="23" t="s">
        <v>149</v>
      </c>
      <c r="F56" s="24" t="s">
        <v>191</v>
      </c>
      <c r="G56" s="24"/>
      <c r="H56" s="30">
        <v>45537</v>
      </c>
      <c r="I56" s="30">
        <v>45537</v>
      </c>
      <c r="J56" s="87">
        <f t="shared" si="6"/>
        <v>1</v>
      </c>
      <c r="K56" s="65"/>
      <c r="L56" s="65"/>
      <c r="M56" s="66"/>
      <c r="N56" s="66"/>
      <c r="O56" s="66"/>
      <c r="P56" s="66"/>
      <c r="Q56" s="66"/>
      <c r="R56" s="66" t="s">
        <v>31</v>
      </c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98"/>
      <c r="AG56" s="99"/>
      <c r="AH56" s="100"/>
      <c r="AI56" s="66"/>
      <c r="AJ56" s="66"/>
      <c r="AK56" s="66"/>
      <c r="AL56" s="66"/>
      <c r="AM56" s="66"/>
      <c r="AN56" s="66"/>
      <c r="AO56" s="66"/>
    </row>
    <row r="57" spans="2:41" outlineLevel="1" x14ac:dyDescent="0.3">
      <c r="B57" s="49">
        <v>4</v>
      </c>
      <c r="C57" s="50" t="s">
        <v>180</v>
      </c>
      <c r="D57" s="50" t="s">
        <v>192</v>
      </c>
      <c r="E57" s="45" t="s">
        <v>149</v>
      </c>
      <c r="F57" s="48" t="s">
        <v>193</v>
      </c>
      <c r="G57" s="50"/>
      <c r="H57" s="30">
        <v>45537</v>
      </c>
      <c r="I57" s="30">
        <v>45537</v>
      </c>
      <c r="J57" s="87">
        <f t="shared" si="6"/>
        <v>1</v>
      </c>
      <c r="K57" s="65"/>
      <c r="L57" s="65"/>
      <c r="M57" s="66"/>
      <c r="N57" s="66"/>
      <c r="O57" s="66"/>
      <c r="P57" s="66"/>
      <c r="Q57" s="66"/>
      <c r="R57" s="66" t="s">
        <v>31</v>
      </c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98"/>
      <c r="AG57" s="99"/>
      <c r="AH57" s="100"/>
      <c r="AI57" s="66"/>
      <c r="AJ57" s="66"/>
      <c r="AK57" s="66"/>
      <c r="AL57" s="66"/>
      <c r="AM57" s="66"/>
      <c r="AN57" s="66"/>
      <c r="AO57" s="66"/>
    </row>
    <row r="58" spans="2:41" outlineLevel="1" x14ac:dyDescent="0.3">
      <c r="B58" s="49">
        <v>4</v>
      </c>
      <c r="C58" s="50" t="s">
        <v>182</v>
      </c>
      <c r="D58" s="50" t="s">
        <v>194</v>
      </c>
      <c r="E58" s="45" t="s">
        <v>149</v>
      </c>
      <c r="F58" s="48" t="s">
        <v>195</v>
      </c>
      <c r="G58" s="50"/>
      <c r="H58" s="30">
        <v>45537</v>
      </c>
      <c r="I58" s="30">
        <v>45537</v>
      </c>
      <c r="J58" s="87">
        <f t="shared" si="6"/>
        <v>1</v>
      </c>
      <c r="K58" s="65"/>
      <c r="L58" s="65"/>
      <c r="M58" s="66"/>
      <c r="N58" s="66"/>
      <c r="O58" s="66"/>
      <c r="P58" s="66"/>
      <c r="Q58" s="66"/>
      <c r="R58" s="66" t="s">
        <v>31</v>
      </c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98"/>
      <c r="AG58" s="99"/>
      <c r="AH58" s="100"/>
      <c r="AI58" s="66"/>
      <c r="AJ58" s="66"/>
      <c r="AK58" s="66"/>
      <c r="AL58" s="66"/>
      <c r="AM58" s="66"/>
      <c r="AN58" s="66"/>
      <c r="AO58" s="66"/>
    </row>
    <row r="59" spans="2:41" outlineLevel="1" x14ac:dyDescent="0.3">
      <c r="B59" s="49">
        <v>4</v>
      </c>
      <c r="C59" s="50" t="s">
        <v>184</v>
      </c>
      <c r="D59" s="50" t="s">
        <v>196</v>
      </c>
      <c r="E59" s="48" t="s">
        <v>149</v>
      </c>
      <c r="F59" s="48" t="s">
        <v>197</v>
      </c>
      <c r="G59" s="50"/>
      <c r="H59" s="30">
        <v>45537</v>
      </c>
      <c r="I59" s="30">
        <v>45537</v>
      </c>
      <c r="J59" s="87">
        <f t="shared" si="6"/>
        <v>1</v>
      </c>
      <c r="K59" s="65"/>
      <c r="L59" s="65"/>
      <c r="M59" s="66"/>
      <c r="N59" s="66"/>
      <c r="O59" s="66"/>
      <c r="P59" s="66"/>
      <c r="Q59" s="66"/>
      <c r="R59" s="66" t="s">
        <v>31</v>
      </c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98"/>
      <c r="AG59" s="99"/>
      <c r="AH59" s="100"/>
      <c r="AI59" s="66"/>
      <c r="AJ59" s="66"/>
      <c r="AK59" s="66"/>
      <c r="AL59" s="66"/>
      <c r="AM59" s="66"/>
      <c r="AN59" s="66"/>
      <c r="AO59" s="66"/>
    </row>
    <row r="60" spans="2:41" outlineLevel="1" x14ac:dyDescent="0.3">
      <c r="B60" s="49">
        <v>3</v>
      </c>
      <c r="C60" s="50" t="s">
        <v>198</v>
      </c>
      <c r="D60" s="50" t="s">
        <v>199</v>
      </c>
      <c r="E60" s="45" t="s">
        <v>149</v>
      </c>
      <c r="F60" s="50"/>
      <c r="G60" s="50"/>
      <c r="H60" s="30">
        <v>45537</v>
      </c>
      <c r="I60" s="30">
        <v>45537</v>
      </c>
      <c r="J60" s="87">
        <f t="shared" si="6"/>
        <v>1</v>
      </c>
      <c r="K60" s="65"/>
      <c r="L60" s="65"/>
      <c r="M60" s="66"/>
      <c r="N60" s="66"/>
      <c r="O60" s="66"/>
      <c r="P60" s="66"/>
      <c r="Q60" s="66"/>
      <c r="R60" s="66" t="s">
        <v>31</v>
      </c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98"/>
      <c r="AG60" s="99"/>
      <c r="AH60" s="100"/>
      <c r="AI60" s="66"/>
      <c r="AJ60" s="66"/>
      <c r="AK60" s="66"/>
      <c r="AL60" s="66"/>
      <c r="AM60" s="66"/>
      <c r="AN60" s="66"/>
      <c r="AO60" s="66"/>
    </row>
    <row r="61" spans="2:41" outlineLevel="1" x14ac:dyDescent="0.3">
      <c r="B61" s="49">
        <v>4</v>
      </c>
      <c r="C61" s="50" t="s">
        <v>200</v>
      </c>
      <c r="D61" s="50" t="s">
        <v>201</v>
      </c>
      <c r="E61" s="48" t="s">
        <v>149</v>
      </c>
      <c r="F61" s="24" t="s">
        <v>202</v>
      </c>
      <c r="G61" s="50"/>
      <c r="H61" s="30">
        <v>45537</v>
      </c>
      <c r="I61" s="30">
        <v>45537</v>
      </c>
      <c r="J61" s="87">
        <f t="shared" si="6"/>
        <v>1</v>
      </c>
      <c r="K61" s="65"/>
      <c r="L61" s="65"/>
      <c r="M61" s="66"/>
      <c r="N61" s="66"/>
      <c r="O61" s="66"/>
      <c r="P61" s="66"/>
      <c r="Q61" s="66"/>
      <c r="R61" s="66" t="s">
        <v>31</v>
      </c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98"/>
      <c r="AG61" s="99"/>
      <c r="AH61" s="100"/>
      <c r="AI61" s="66"/>
      <c r="AJ61" s="66"/>
      <c r="AK61" s="66"/>
      <c r="AL61" s="66"/>
      <c r="AM61" s="66"/>
      <c r="AN61" s="66"/>
      <c r="AO61" s="66"/>
    </row>
    <row r="62" spans="2:41" outlineLevel="1" x14ac:dyDescent="0.3">
      <c r="B62" s="49">
        <v>4</v>
      </c>
      <c r="C62" s="50" t="s">
        <v>203</v>
      </c>
      <c r="D62" s="50" t="s">
        <v>204</v>
      </c>
      <c r="E62" s="45" t="s">
        <v>149</v>
      </c>
      <c r="F62" s="48" t="s">
        <v>205</v>
      </c>
      <c r="G62" s="50"/>
      <c r="H62" s="30">
        <v>45537</v>
      </c>
      <c r="I62" s="30">
        <v>45537</v>
      </c>
      <c r="J62" s="87">
        <f t="shared" si="6"/>
        <v>1</v>
      </c>
      <c r="K62" s="65"/>
      <c r="L62" s="65"/>
      <c r="M62" s="66"/>
      <c r="N62" s="66"/>
      <c r="O62" s="66"/>
      <c r="P62" s="66"/>
      <c r="Q62" s="66"/>
      <c r="R62" s="66" t="s">
        <v>31</v>
      </c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98"/>
      <c r="AG62" s="99"/>
      <c r="AH62" s="100"/>
      <c r="AI62" s="66"/>
      <c r="AJ62" s="66"/>
      <c r="AK62" s="66"/>
      <c r="AL62" s="66"/>
      <c r="AM62" s="66"/>
      <c r="AN62" s="66"/>
      <c r="AO62" s="66"/>
    </row>
    <row r="63" spans="2:41" outlineLevel="1" x14ac:dyDescent="0.3">
      <c r="B63" s="49">
        <v>4</v>
      </c>
      <c r="C63" s="50" t="s">
        <v>206</v>
      </c>
      <c r="D63" s="50" t="s">
        <v>207</v>
      </c>
      <c r="E63" s="48" t="s">
        <v>149</v>
      </c>
      <c r="F63" s="48" t="s">
        <v>208</v>
      </c>
      <c r="G63" s="50"/>
      <c r="H63" s="30">
        <v>45537</v>
      </c>
      <c r="I63" s="30">
        <v>45537</v>
      </c>
      <c r="J63" s="87">
        <f t="shared" si="6"/>
        <v>1</v>
      </c>
      <c r="K63" s="65"/>
      <c r="L63" s="65"/>
      <c r="M63" s="66"/>
      <c r="N63" s="66"/>
      <c r="O63" s="66"/>
      <c r="P63" s="66"/>
      <c r="Q63" s="66"/>
      <c r="R63" s="66" t="s">
        <v>31</v>
      </c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98"/>
      <c r="AG63" s="99"/>
      <c r="AH63" s="100"/>
      <c r="AI63" s="66"/>
      <c r="AJ63" s="66"/>
      <c r="AK63" s="66"/>
      <c r="AL63" s="66"/>
      <c r="AM63" s="66"/>
      <c r="AN63" s="66"/>
      <c r="AO63" s="66"/>
    </row>
    <row r="64" spans="2:41" outlineLevel="1" x14ac:dyDescent="0.3">
      <c r="B64" s="49">
        <v>4</v>
      </c>
      <c r="C64" s="50" t="s">
        <v>209</v>
      </c>
      <c r="D64" s="50" t="s">
        <v>210</v>
      </c>
      <c r="E64" s="45" t="s">
        <v>149</v>
      </c>
      <c r="F64" s="48" t="s">
        <v>211</v>
      </c>
      <c r="G64" s="50"/>
      <c r="H64" s="30">
        <v>45537</v>
      </c>
      <c r="I64" s="30">
        <v>45537</v>
      </c>
      <c r="J64" s="87">
        <f t="shared" si="6"/>
        <v>1</v>
      </c>
      <c r="K64" s="65"/>
      <c r="L64" s="65"/>
      <c r="M64" s="66"/>
      <c r="N64" s="66"/>
      <c r="O64" s="66"/>
      <c r="P64" s="66"/>
      <c r="Q64" s="66"/>
      <c r="R64" s="66" t="s">
        <v>31</v>
      </c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98"/>
      <c r="AG64" s="99"/>
      <c r="AH64" s="100"/>
      <c r="AI64" s="66"/>
      <c r="AJ64" s="66"/>
      <c r="AK64" s="66"/>
      <c r="AL64" s="66"/>
      <c r="AM64" s="66"/>
      <c r="AN64" s="66"/>
      <c r="AO64" s="66"/>
    </row>
    <row r="65" spans="2:41" outlineLevel="1" x14ac:dyDescent="0.3">
      <c r="B65" s="49">
        <v>3</v>
      </c>
      <c r="C65" s="50" t="s">
        <v>212</v>
      </c>
      <c r="D65" s="50" t="s">
        <v>213</v>
      </c>
      <c r="E65" s="48" t="s">
        <v>41</v>
      </c>
      <c r="F65" s="48" t="s">
        <v>214</v>
      </c>
      <c r="G65" s="50"/>
      <c r="H65" s="30">
        <v>45537</v>
      </c>
      <c r="I65" s="30"/>
      <c r="J65" s="87">
        <f t="shared" si="6"/>
        <v>-32526</v>
      </c>
      <c r="K65" s="65"/>
      <c r="L65" s="65"/>
      <c r="M65" s="66"/>
      <c r="N65" s="66"/>
      <c r="O65" s="66"/>
      <c r="P65" s="66"/>
      <c r="Q65" s="66"/>
      <c r="R65" s="66" t="s">
        <v>31</v>
      </c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98"/>
      <c r="AG65" s="99"/>
      <c r="AH65" s="100"/>
      <c r="AI65" s="66"/>
      <c r="AJ65" s="66"/>
      <c r="AK65" s="66"/>
      <c r="AL65" s="66"/>
      <c r="AM65" s="66"/>
      <c r="AN65" s="66"/>
      <c r="AO65" s="66"/>
    </row>
    <row r="66" spans="2:41" outlineLevel="1" x14ac:dyDescent="0.3">
      <c r="B66" s="49">
        <v>3</v>
      </c>
      <c r="C66" s="50" t="s">
        <v>215</v>
      </c>
      <c r="D66" s="50" t="s">
        <v>216</v>
      </c>
      <c r="E66" s="48" t="s">
        <v>95</v>
      </c>
      <c r="F66" s="48" t="s">
        <v>217</v>
      </c>
      <c r="G66" s="50"/>
      <c r="H66" s="30">
        <v>45537</v>
      </c>
      <c r="I66" s="30">
        <v>45537</v>
      </c>
      <c r="J66" s="87">
        <f t="shared" si="6"/>
        <v>1</v>
      </c>
      <c r="K66" s="65"/>
      <c r="L66" s="65"/>
      <c r="M66" s="66"/>
      <c r="N66" s="66"/>
      <c r="O66" s="66"/>
      <c r="P66" s="66"/>
      <c r="Q66" s="66"/>
      <c r="R66" s="66" t="s">
        <v>31</v>
      </c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98"/>
      <c r="AG66" s="99"/>
      <c r="AH66" s="100"/>
      <c r="AI66" s="66"/>
      <c r="AJ66" s="66"/>
      <c r="AK66" s="66"/>
      <c r="AL66" s="66"/>
      <c r="AM66" s="66"/>
      <c r="AN66" s="66"/>
      <c r="AO66" s="66"/>
    </row>
    <row r="67" spans="2:41" outlineLevel="1" x14ac:dyDescent="0.3">
      <c r="B67" s="31">
        <v>4</v>
      </c>
      <c r="C67" s="32" t="s">
        <v>218</v>
      </c>
      <c r="D67" s="33" t="s">
        <v>219</v>
      </c>
      <c r="E67" s="34" t="s">
        <v>149</v>
      </c>
      <c r="F67" s="35"/>
      <c r="G67" s="35"/>
      <c r="H67" s="30">
        <v>45537</v>
      </c>
      <c r="I67" s="30">
        <v>45537</v>
      </c>
      <c r="J67" s="87">
        <f t="shared" si="6"/>
        <v>1</v>
      </c>
      <c r="K67" s="65"/>
      <c r="L67" s="65"/>
      <c r="M67" s="66"/>
      <c r="N67" s="66"/>
      <c r="O67" s="66"/>
      <c r="P67" s="66"/>
      <c r="Q67" s="66"/>
      <c r="R67" s="66" t="s">
        <v>31</v>
      </c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98"/>
      <c r="AG67" s="99"/>
      <c r="AH67" s="100"/>
      <c r="AI67" s="66"/>
      <c r="AJ67" s="66"/>
      <c r="AK67" s="66"/>
      <c r="AL67" s="66"/>
      <c r="AM67" s="66"/>
      <c r="AN67" s="66"/>
      <c r="AO67" s="66"/>
    </row>
    <row r="68" spans="2:41" outlineLevel="1" x14ac:dyDescent="0.3">
      <c r="B68" s="20">
        <v>4</v>
      </c>
      <c r="C68" s="32" t="s">
        <v>220</v>
      </c>
      <c r="D68" s="22" t="s">
        <v>221</v>
      </c>
      <c r="E68" s="23" t="s">
        <v>42</v>
      </c>
      <c r="F68" s="24"/>
      <c r="G68" s="24"/>
      <c r="H68" s="30">
        <v>45537</v>
      </c>
      <c r="I68" s="30">
        <v>45537</v>
      </c>
      <c r="J68" s="87">
        <f t="shared" si="6"/>
        <v>1</v>
      </c>
      <c r="K68" s="65"/>
      <c r="L68" s="65"/>
      <c r="M68" s="66"/>
      <c r="N68" s="66"/>
      <c r="O68" s="66"/>
      <c r="P68" s="66"/>
      <c r="Q68" s="66"/>
      <c r="R68" s="66" t="s">
        <v>31</v>
      </c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98"/>
      <c r="AG68" s="99"/>
      <c r="AH68" s="100"/>
      <c r="AI68" s="66"/>
      <c r="AJ68" s="66"/>
      <c r="AK68" s="66"/>
      <c r="AL68" s="66"/>
      <c r="AM68" s="66"/>
      <c r="AN68" s="66"/>
      <c r="AO68" s="66"/>
    </row>
    <row r="69" spans="2:41" outlineLevel="1" x14ac:dyDescent="0.3">
      <c r="B69" s="20">
        <v>3</v>
      </c>
      <c r="C69" s="32" t="s">
        <v>215</v>
      </c>
      <c r="D69" s="22" t="s">
        <v>222</v>
      </c>
      <c r="E69" s="23" t="s">
        <v>42</v>
      </c>
      <c r="F69" s="24" t="s">
        <v>223</v>
      </c>
      <c r="G69" s="24"/>
      <c r="H69" s="30">
        <v>45537</v>
      </c>
      <c r="I69" s="30">
        <v>45537</v>
      </c>
      <c r="J69" s="87">
        <f t="shared" si="6"/>
        <v>1</v>
      </c>
      <c r="K69" s="65"/>
      <c r="L69" s="65"/>
      <c r="M69" s="66"/>
      <c r="N69" s="66"/>
      <c r="O69" s="66"/>
      <c r="P69" s="66"/>
      <c r="Q69" s="66"/>
      <c r="R69" s="66" t="s">
        <v>31</v>
      </c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98"/>
      <c r="AG69" s="99"/>
      <c r="AH69" s="100"/>
      <c r="AI69" s="66"/>
      <c r="AJ69" s="66"/>
      <c r="AK69" s="66"/>
      <c r="AL69" s="66"/>
      <c r="AM69" s="66"/>
      <c r="AN69" s="66"/>
      <c r="AO69" s="66"/>
    </row>
    <row r="70" spans="2:41" x14ac:dyDescent="0.3">
      <c r="B70" s="31">
        <v>2</v>
      </c>
      <c r="C70" s="32" t="s">
        <v>62</v>
      </c>
      <c r="D70" s="33" t="s">
        <v>55</v>
      </c>
      <c r="E70" s="34"/>
      <c r="F70" s="35"/>
      <c r="G70" s="35"/>
      <c r="H70" s="30">
        <v>45537</v>
      </c>
      <c r="I70" s="70"/>
      <c r="J70" s="87">
        <f t="shared" si="5"/>
        <v>-32526</v>
      </c>
      <c r="K70" s="65"/>
      <c r="L70" s="65"/>
      <c r="M70" s="66"/>
      <c r="N70" s="66"/>
      <c r="O70" s="66"/>
      <c r="P70" s="66"/>
      <c r="Q70" s="66"/>
      <c r="R70" s="66" t="s">
        <v>31</v>
      </c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98"/>
      <c r="AG70" s="99"/>
      <c r="AH70" s="100"/>
      <c r="AI70" s="66"/>
      <c r="AJ70" s="66"/>
      <c r="AK70" s="66"/>
      <c r="AL70" s="66"/>
      <c r="AM70" s="66"/>
      <c r="AN70" s="66"/>
      <c r="AO70" s="66"/>
    </row>
    <row r="71" spans="2:41" x14ac:dyDescent="0.3">
      <c r="B71" s="20">
        <v>3</v>
      </c>
      <c r="C71" s="21" t="s">
        <v>63</v>
      </c>
      <c r="D71" s="22" t="s">
        <v>229</v>
      </c>
      <c r="E71" s="23" t="s">
        <v>276</v>
      </c>
      <c r="F71" s="24"/>
      <c r="G71" s="24"/>
      <c r="H71" s="30">
        <v>45537</v>
      </c>
      <c r="I71" s="30"/>
      <c r="J71" s="87">
        <f t="shared" si="5"/>
        <v>-32526</v>
      </c>
      <c r="K71" s="65"/>
      <c r="L71" s="65"/>
      <c r="M71" s="66"/>
      <c r="N71" s="66"/>
      <c r="O71" s="66"/>
      <c r="P71" s="66"/>
      <c r="Q71" s="66"/>
      <c r="R71" s="66" t="s">
        <v>31</v>
      </c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98"/>
      <c r="AG71" s="99"/>
      <c r="AH71" s="100"/>
      <c r="AI71" s="66"/>
      <c r="AJ71" s="66"/>
      <c r="AK71" s="66"/>
      <c r="AL71" s="66"/>
      <c r="AM71" s="66"/>
      <c r="AN71" s="66"/>
      <c r="AO71" s="66"/>
    </row>
    <row r="72" spans="2:41" x14ac:dyDescent="0.3">
      <c r="B72" s="49">
        <v>4</v>
      </c>
      <c r="C72" s="50" t="s">
        <v>230</v>
      </c>
      <c r="D72" s="50" t="s">
        <v>231</v>
      </c>
      <c r="E72" s="23" t="s">
        <v>276</v>
      </c>
      <c r="F72" s="48" t="s">
        <v>232</v>
      </c>
      <c r="G72" s="50"/>
      <c r="H72" s="30">
        <v>45537</v>
      </c>
      <c r="I72" s="72"/>
      <c r="J72" s="87">
        <f t="shared" si="5"/>
        <v>-32526</v>
      </c>
      <c r="K72" s="65"/>
      <c r="L72" s="65"/>
      <c r="M72" s="66"/>
      <c r="N72" s="66"/>
      <c r="O72" s="66"/>
      <c r="P72" s="66"/>
      <c r="Q72" s="66"/>
      <c r="R72" s="66" t="s">
        <v>31</v>
      </c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98"/>
      <c r="AG72" s="99"/>
      <c r="AH72" s="100"/>
      <c r="AI72" s="66"/>
      <c r="AJ72" s="66"/>
      <c r="AK72" s="66"/>
      <c r="AL72" s="66"/>
      <c r="AM72" s="66"/>
      <c r="AN72" s="66"/>
      <c r="AO72" s="66"/>
    </row>
    <row r="73" spans="2:41" x14ac:dyDescent="0.3">
      <c r="B73" s="49">
        <v>4</v>
      </c>
      <c r="C73" s="50" t="s">
        <v>233</v>
      </c>
      <c r="D73" s="50" t="s">
        <v>234</v>
      </c>
      <c r="E73" s="23" t="s">
        <v>276</v>
      </c>
      <c r="F73" s="48" t="s">
        <v>235</v>
      </c>
      <c r="G73" s="50"/>
      <c r="H73" s="30">
        <v>45537</v>
      </c>
      <c r="I73" s="72"/>
      <c r="J73" s="87">
        <f t="shared" si="5"/>
        <v>-32526</v>
      </c>
      <c r="K73" s="65"/>
      <c r="L73" s="65"/>
      <c r="M73" s="66"/>
      <c r="N73" s="66"/>
      <c r="O73" s="66"/>
      <c r="P73" s="66"/>
      <c r="Q73" s="66"/>
      <c r="R73" s="66" t="s">
        <v>31</v>
      </c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98"/>
      <c r="AG73" s="99"/>
      <c r="AH73" s="100"/>
      <c r="AI73" s="66"/>
      <c r="AJ73" s="66"/>
      <c r="AK73" s="66"/>
      <c r="AL73" s="66"/>
      <c r="AM73" s="66"/>
      <c r="AN73" s="66"/>
      <c r="AO73" s="66"/>
    </row>
    <row r="74" spans="2:41" x14ac:dyDescent="0.3">
      <c r="B74" s="49">
        <v>4</v>
      </c>
      <c r="C74" s="50" t="s">
        <v>236</v>
      </c>
      <c r="D74" s="50" t="s">
        <v>237</v>
      </c>
      <c r="E74" s="23" t="s">
        <v>276</v>
      </c>
      <c r="F74" s="48" t="s">
        <v>238</v>
      </c>
      <c r="G74" s="50"/>
      <c r="H74" s="30">
        <v>45537</v>
      </c>
      <c r="I74" s="72"/>
      <c r="J74" s="87">
        <f t="shared" si="5"/>
        <v>-32526</v>
      </c>
      <c r="K74" s="65"/>
      <c r="L74" s="65"/>
      <c r="M74" s="66"/>
      <c r="N74" s="66"/>
      <c r="O74" s="66"/>
      <c r="P74" s="66"/>
      <c r="Q74" s="66"/>
      <c r="R74" s="66" t="s">
        <v>31</v>
      </c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98"/>
      <c r="AG74" s="99"/>
      <c r="AH74" s="100"/>
      <c r="AI74" s="66"/>
      <c r="AJ74" s="66"/>
      <c r="AK74" s="66"/>
      <c r="AL74" s="66"/>
      <c r="AM74" s="66"/>
      <c r="AN74" s="66"/>
      <c r="AO74" s="66"/>
    </row>
    <row r="75" spans="2:41" x14ac:dyDescent="0.3">
      <c r="B75" s="20">
        <v>3</v>
      </c>
      <c r="C75" s="21" t="s">
        <v>64</v>
      </c>
      <c r="D75" s="22" t="s">
        <v>239</v>
      </c>
      <c r="E75" s="23" t="s">
        <v>276</v>
      </c>
      <c r="F75" s="24"/>
      <c r="G75" s="24"/>
      <c r="H75" s="30">
        <v>45537</v>
      </c>
      <c r="I75" s="71"/>
      <c r="J75" s="87">
        <f t="shared" si="5"/>
        <v>-32526</v>
      </c>
      <c r="K75" s="65"/>
      <c r="L75" s="65"/>
      <c r="M75" s="66"/>
      <c r="N75" s="66"/>
      <c r="O75" s="66"/>
      <c r="P75" s="66"/>
      <c r="Q75" s="66"/>
      <c r="R75" s="66" t="s">
        <v>31</v>
      </c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98"/>
      <c r="AG75" s="99"/>
      <c r="AH75" s="100"/>
      <c r="AI75" s="66"/>
      <c r="AJ75" s="66"/>
      <c r="AK75" s="66"/>
      <c r="AL75" s="66"/>
      <c r="AM75" s="66"/>
      <c r="AN75" s="66"/>
      <c r="AO75" s="66"/>
    </row>
    <row r="76" spans="2:41" x14ac:dyDescent="0.3">
      <c r="B76" s="49">
        <v>4</v>
      </c>
      <c r="C76" s="50" t="s">
        <v>65</v>
      </c>
      <c r="D76" s="50" t="s">
        <v>240</v>
      </c>
      <c r="E76" s="23" t="s">
        <v>276</v>
      </c>
      <c r="F76" s="48" t="s">
        <v>241</v>
      </c>
      <c r="G76" s="50"/>
      <c r="H76" s="30">
        <v>45537</v>
      </c>
      <c r="I76" s="72"/>
      <c r="J76" s="87">
        <f t="shared" si="5"/>
        <v>-32526</v>
      </c>
      <c r="K76" s="65"/>
      <c r="L76" s="65"/>
      <c r="M76" s="66"/>
      <c r="N76" s="66"/>
      <c r="O76" s="66"/>
      <c r="P76" s="66"/>
      <c r="Q76" s="66"/>
      <c r="R76" s="66" t="s">
        <v>31</v>
      </c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98"/>
      <c r="AG76" s="99"/>
      <c r="AH76" s="100"/>
      <c r="AI76" s="66"/>
      <c r="AJ76" s="66"/>
      <c r="AK76" s="66"/>
      <c r="AL76" s="66"/>
      <c r="AM76" s="66"/>
      <c r="AN76" s="66"/>
      <c r="AO76" s="66"/>
    </row>
    <row r="77" spans="2:41" x14ac:dyDescent="0.3">
      <c r="B77" s="49">
        <v>4</v>
      </c>
      <c r="C77" s="50" t="s">
        <v>242</v>
      </c>
      <c r="D77" s="50" t="s">
        <v>243</v>
      </c>
      <c r="E77" s="23" t="s">
        <v>276</v>
      </c>
      <c r="F77" s="48" t="s">
        <v>244</v>
      </c>
      <c r="G77" s="50"/>
      <c r="H77" s="30">
        <v>45537</v>
      </c>
      <c r="I77" s="72"/>
      <c r="J77" s="87">
        <f t="shared" si="5"/>
        <v>-32526</v>
      </c>
      <c r="K77" s="65"/>
      <c r="L77" s="65"/>
      <c r="M77" s="66"/>
      <c r="N77" s="66"/>
      <c r="O77" s="66"/>
      <c r="P77" s="66"/>
      <c r="Q77" s="66"/>
      <c r="R77" s="66" t="s">
        <v>31</v>
      </c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98"/>
      <c r="AG77" s="99"/>
      <c r="AH77" s="100"/>
      <c r="AI77" s="66"/>
      <c r="AJ77" s="66"/>
      <c r="AK77" s="66"/>
      <c r="AL77" s="66"/>
      <c r="AM77" s="66"/>
      <c r="AN77" s="66"/>
      <c r="AO77" s="66"/>
    </row>
    <row r="78" spans="2:41" x14ac:dyDescent="0.3">
      <c r="B78" s="49">
        <v>4</v>
      </c>
      <c r="C78" s="50" t="s">
        <v>245</v>
      </c>
      <c r="D78" s="50" t="s">
        <v>246</v>
      </c>
      <c r="E78" s="23" t="s">
        <v>276</v>
      </c>
      <c r="F78" s="48" t="s">
        <v>247</v>
      </c>
      <c r="G78" s="50"/>
      <c r="H78" s="30">
        <v>45537</v>
      </c>
      <c r="I78" s="72"/>
      <c r="J78" s="87">
        <f t="shared" si="5"/>
        <v>-32526</v>
      </c>
      <c r="K78" s="65"/>
      <c r="L78" s="65"/>
      <c r="M78" s="66"/>
      <c r="N78" s="66"/>
      <c r="O78" s="66"/>
      <c r="P78" s="66"/>
      <c r="Q78" s="66"/>
      <c r="R78" s="66" t="s">
        <v>31</v>
      </c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98"/>
      <c r="AG78" s="99"/>
      <c r="AH78" s="100"/>
      <c r="AI78" s="66"/>
      <c r="AJ78" s="66"/>
      <c r="AK78" s="66"/>
      <c r="AL78" s="66"/>
      <c r="AM78" s="66"/>
      <c r="AN78" s="66"/>
      <c r="AO78" s="66"/>
    </row>
    <row r="79" spans="2:41" x14ac:dyDescent="0.3">
      <c r="B79" s="20">
        <v>3</v>
      </c>
      <c r="C79" s="21" t="s">
        <v>64</v>
      </c>
      <c r="D79" s="22" t="s">
        <v>248</v>
      </c>
      <c r="E79" s="23" t="s">
        <v>276</v>
      </c>
      <c r="F79" s="24"/>
      <c r="G79" s="24"/>
      <c r="H79" s="30">
        <v>45537</v>
      </c>
      <c r="I79" s="71"/>
      <c r="J79" s="87">
        <f t="shared" si="5"/>
        <v>-32526</v>
      </c>
      <c r="K79" s="65"/>
      <c r="L79" s="65"/>
      <c r="M79" s="66"/>
      <c r="N79" s="66"/>
      <c r="O79" s="66"/>
      <c r="P79" s="66"/>
      <c r="Q79" s="66"/>
      <c r="R79" s="66" t="s">
        <v>31</v>
      </c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98"/>
      <c r="AG79" s="99"/>
      <c r="AH79" s="100"/>
      <c r="AI79" s="66"/>
      <c r="AJ79" s="66"/>
      <c r="AK79" s="66"/>
      <c r="AL79" s="66"/>
      <c r="AM79" s="66"/>
      <c r="AN79" s="66"/>
      <c r="AO79" s="66"/>
    </row>
    <row r="80" spans="2:41" x14ac:dyDescent="0.3">
      <c r="B80" s="31">
        <v>2</v>
      </c>
      <c r="C80" s="32" t="s">
        <v>66</v>
      </c>
      <c r="D80" s="33" t="s">
        <v>274</v>
      </c>
      <c r="E80" s="34"/>
      <c r="F80" s="35"/>
      <c r="G80" s="35"/>
      <c r="H80" s="30"/>
      <c r="I80" s="70"/>
      <c r="J80" s="87">
        <f t="shared" si="5"/>
        <v>0</v>
      </c>
      <c r="K80" s="65"/>
      <c r="L80" s="65"/>
      <c r="M80" s="66"/>
      <c r="N80" s="66"/>
      <c r="O80" s="66"/>
      <c r="P80" s="66"/>
      <c r="Q80" s="66"/>
      <c r="R80" s="66" t="s">
        <v>31</v>
      </c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98"/>
      <c r="AG80" s="99"/>
      <c r="AH80" s="100"/>
      <c r="AI80" s="66"/>
      <c r="AJ80" s="66"/>
      <c r="AK80" s="66"/>
      <c r="AL80" s="66"/>
      <c r="AM80" s="66"/>
      <c r="AN80" s="66"/>
      <c r="AO80" s="66"/>
    </row>
    <row r="81" spans="2:41" x14ac:dyDescent="0.3">
      <c r="B81" s="20">
        <v>3</v>
      </c>
      <c r="C81" s="21" t="s">
        <v>67</v>
      </c>
      <c r="D81" s="22" t="s">
        <v>97</v>
      </c>
      <c r="E81" s="23" t="s">
        <v>143</v>
      </c>
      <c r="F81" s="24"/>
      <c r="G81" s="24"/>
      <c r="H81" s="30">
        <v>45537</v>
      </c>
      <c r="I81" s="71"/>
      <c r="J81" s="87">
        <f t="shared" si="5"/>
        <v>-32526</v>
      </c>
      <c r="K81" s="65"/>
      <c r="L81" s="65"/>
      <c r="M81" s="66"/>
      <c r="N81" s="66"/>
      <c r="O81" s="66"/>
      <c r="P81" s="66"/>
      <c r="Q81" s="66"/>
      <c r="R81" s="66" t="s">
        <v>31</v>
      </c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98"/>
      <c r="AG81" s="99"/>
      <c r="AH81" s="100"/>
      <c r="AI81" s="66"/>
      <c r="AJ81" s="66"/>
      <c r="AK81" s="66"/>
      <c r="AL81" s="66"/>
      <c r="AM81" s="66"/>
      <c r="AN81" s="66"/>
      <c r="AO81" s="66"/>
    </row>
    <row r="82" spans="2:41" x14ac:dyDescent="0.3">
      <c r="B82" s="20">
        <v>4</v>
      </c>
      <c r="C82" s="21" t="s">
        <v>111</v>
      </c>
      <c r="D82" s="22" t="s">
        <v>108</v>
      </c>
      <c r="E82" s="23" t="s">
        <v>143</v>
      </c>
      <c r="F82" s="24"/>
      <c r="G82" s="24"/>
      <c r="H82" s="30">
        <v>45537</v>
      </c>
      <c r="I82" s="71"/>
      <c r="J82" s="87">
        <f t="shared" si="5"/>
        <v>-32526</v>
      </c>
      <c r="K82" s="65"/>
      <c r="L82" s="65"/>
      <c r="M82" s="66"/>
      <c r="N82" s="66"/>
      <c r="O82" s="66"/>
      <c r="P82" s="66"/>
      <c r="Q82" s="66"/>
      <c r="R82" s="66" t="s">
        <v>31</v>
      </c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98"/>
      <c r="AG82" s="99"/>
      <c r="AH82" s="100"/>
      <c r="AI82" s="66"/>
      <c r="AJ82" s="66"/>
      <c r="AK82" s="66"/>
      <c r="AL82" s="66"/>
      <c r="AM82" s="66"/>
      <c r="AN82" s="66"/>
      <c r="AO82" s="66"/>
    </row>
    <row r="83" spans="2:41" x14ac:dyDescent="0.3">
      <c r="B83" s="49">
        <v>4</v>
      </c>
      <c r="C83" s="21" t="s">
        <v>112</v>
      </c>
      <c r="D83" s="22" t="s">
        <v>109</v>
      </c>
      <c r="E83" s="23" t="s">
        <v>143</v>
      </c>
      <c r="F83" s="50"/>
      <c r="G83" s="50"/>
      <c r="H83" s="30">
        <v>45537</v>
      </c>
      <c r="I83" s="72"/>
      <c r="J83" s="87">
        <f t="shared" si="5"/>
        <v>-32526</v>
      </c>
      <c r="K83" s="65"/>
      <c r="L83" s="65"/>
      <c r="M83" s="66"/>
      <c r="N83" s="66"/>
      <c r="O83" s="66"/>
      <c r="P83" s="66"/>
      <c r="Q83" s="66"/>
      <c r="R83" s="66" t="s">
        <v>31</v>
      </c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98"/>
      <c r="AG83" s="99"/>
      <c r="AH83" s="100"/>
      <c r="AI83" s="66"/>
      <c r="AJ83" s="66"/>
      <c r="AK83" s="66"/>
      <c r="AL83" s="66"/>
      <c r="AM83" s="66"/>
      <c r="AN83" s="66"/>
      <c r="AO83" s="66"/>
    </row>
    <row r="84" spans="2:41" x14ac:dyDescent="0.3">
      <c r="B84" s="49">
        <v>4</v>
      </c>
      <c r="C84" s="21" t="s">
        <v>113</v>
      </c>
      <c r="D84" s="50" t="s">
        <v>110</v>
      </c>
      <c r="E84" s="23" t="s">
        <v>143</v>
      </c>
      <c r="F84" s="50"/>
      <c r="G84" s="50"/>
      <c r="H84" s="30">
        <v>45537</v>
      </c>
      <c r="I84" s="72"/>
      <c r="J84" s="87">
        <f t="shared" si="5"/>
        <v>-32526</v>
      </c>
      <c r="K84" s="65"/>
      <c r="L84" s="65"/>
      <c r="M84" s="66"/>
      <c r="N84" s="66"/>
      <c r="O84" s="66"/>
      <c r="P84" s="66"/>
      <c r="Q84" s="66"/>
      <c r="R84" s="66" t="s">
        <v>31</v>
      </c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98"/>
      <c r="AG84" s="99"/>
      <c r="AH84" s="100"/>
      <c r="AI84" s="66"/>
      <c r="AJ84" s="66"/>
      <c r="AK84" s="66"/>
      <c r="AL84" s="66"/>
      <c r="AM84" s="66"/>
      <c r="AN84" s="66"/>
      <c r="AO84" s="66"/>
    </row>
    <row r="85" spans="2:41" x14ac:dyDescent="0.3">
      <c r="B85" s="49">
        <v>3</v>
      </c>
      <c r="C85" s="21" t="s">
        <v>128</v>
      </c>
      <c r="D85" s="22" t="s">
        <v>98</v>
      </c>
      <c r="E85" s="23" t="s">
        <v>143</v>
      </c>
      <c r="F85" s="50"/>
      <c r="G85" s="50"/>
      <c r="H85" s="30">
        <v>45537</v>
      </c>
      <c r="I85" s="72"/>
      <c r="J85" s="87">
        <f t="shared" si="5"/>
        <v>-32526</v>
      </c>
      <c r="K85" s="65"/>
      <c r="L85" s="65"/>
      <c r="M85" s="66"/>
      <c r="N85" s="66"/>
      <c r="O85" s="66"/>
      <c r="P85" s="66"/>
      <c r="Q85" s="66"/>
      <c r="R85" s="66" t="s">
        <v>31</v>
      </c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98"/>
      <c r="AG85" s="99"/>
      <c r="AH85" s="100"/>
      <c r="AI85" s="66"/>
      <c r="AJ85" s="66"/>
      <c r="AK85" s="66"/>
      <c r="AL85" s="66"/>
      <c r="AM85" s="66"/>
      <c r="AN85" s="66"/>
      <c r="AO85" s="66"/>
    </row>
    <row r="86" spans="2:41" x14ac:dyDescent="0.3">
      <c r="B86" s="49">
        <v>4</v>
      </c>
      <c r="C86" s="50" t="s">
        <v>68</v>
      </c>
      <c r="D86" s="50" t="s">
        <v>114</v>
      </c>
      <c r="E86" s="23" t="s">
        <v>143</v>
      </c>
      <c r="F86" s="50"/>
      <c r="G86" s="50"/>
      <c r="H86" s="30">
        <v>45537</v>
      </c>
      <c r="I86" s="72"/>
      <c r="J86" s="87">
        <f t="shared" si="5"/>
        <v>-32526</v>
      </c>
      <c r="K86" s="65"/>
      <c r="L86" s="65"/>
      <c r="M86" s="66"/>
      <c r="N86" s="66"/>
      <c r="O86" s="66"/>
      <c r="P86" s="66"/>
      <c r="Q86" s="66"/>
      <c r="R86" s="66" t="s">
        <v>31</v>
      </c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98"/>
      <c r="AG86" s="99"/>
      <c r="AH86" s="100"/>
      <c r="AI86" s="66"/>
      <c r="AJ86" s="66"/>
      <c r="AK86" s="66"/>
      <c r="AL86" s="66"/>
      <c r="AM86" s="66"/>
      <c r="AN86" s="66"/>
      <c r="AO86" s="66"/>
    </row>
    <row r="87" spans="2:41" x14ac:dyDescent="0.3">
      <c r="B87" s="49">
        <v>4</v>
      </c>
      <c r="C87" s="50" t="s">
        <v>129</v>
      </c>
      <c r="D87" s="50" t="s">
        <v>115</v>
      </c>
      <c r="E87" s="23" t="s">
        <v>143</v>
      </c>
      <c r="F87" s="50"/>
      <c r="G87" s="50"/>
      <c r="H87" s="30">
        <v>45537</v>
      </c>
      <c r="I87" s="72"/>
      <c r="J87" s="87">
        <f t="shared" si="5"/>
        <v>-32526</v>
      </c>
      <c r="K87" s="65"/>
      <c r="L87" s="65"/>
      <c r="M87" s="66"/>
      <c r="N87" s="66"/>
      <c r="O87" s="66"/>
      <c r="P87" s="66"/>
      <c r="Q87" s="66"/>
      <c r="R87" s="66" t="s">
        <v>31</v>
      </c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98"/>
      <c r="AG87" s="99"/>
      <c r="AH87" s="100"/>
      <c r="AI87" s="66"/>
      <c r="AJ87" s="66"/>
      <c r="AK87" s="66"/>
      <c r="AL87" s="66"/>
      <c r="AM87" s="66"/>
      <c r="AN87" s="66"/>
      <c r="AO87" s="66"/>
    </row>
    <row r="88" spans="2:41" x14ac:dyDescent="0.3">
      <c r="B88" s="49">
        <v>4</v>
      </c>
      <c r="C88" s="50" t="s">
        <v>130</v>
      </c>
      <c r="D88" s="50" t="s">
        <v>116</v>
      </c>
      <c r="E88" s="23" t="s">
        <v>143</v>
      </c>
      <c r="F88" s="50"/>
      <c r="G88" s="50"/>
      <c r="H88" s="30">
        <v>45537</v>
      </c>
      <c r="I88" s="72"/>
      <c r="J88" s="87">
        <f t="shared" si="5"/>
        <v>-32526</v>
      </c>
      <c r="K88" s="65"/>
      <c r="L88" s="65"/>
      <c r="M88" s="66"/>
      <c r="N88" s="66"/>
      <c r="O88" s="66"/>
      <c r="P88" s="66"/>
      <c r="Q88" s="66"/>
      <c r="R88" s="66" t="s">
        <v>31</v>
      </c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98"/>
      <c r="AG88" s="99"/>
      <c r="AH88" s="100"/>
      <c r="AI88" s="66"/>
      <c r="AJ88" s="66"/>
      <c r="AK88" s="66"/>
      <c r="AL88" s="66"/>
      <c r="AM88" s="66"/>
      <c r="AN88" s="66"/>
      <c r="AO88" s="66"/>
    </row>
    <row r="89" spans="2:41" x14ac:dyDescent="0.3">
      <c r="B89" s="49">
        <v>3</v>
      </c>
      <c r="C89" s="50" t="s">
        <v>105</v>
      </c>
      <c r="D89" s="50" t="s">
        <v>99</v>
      </c>
      <c r="E89" s="23" t="s">
        <v>143</v>
      </c>
      <c r="F89" s="50"/>
      <c r="G89" s="50"/>
      <c r="H89" s="30">
        <v>45537</v>
      </c>
      <c r="I89" s="72"/>
      <c r="J89" s="87">
        <f t="shared" si="5"/>
        <v>-32526</v>
      </c>
      <c r="K89" s="65"/>
      <c r="L89" s="65"/>
      <c r="M89" s="66"/>
      <c r="N89" s="66"/>
      <c r="O89" s="66"/>
      <c r="P89" s="66"/>
      <c r="Q89" s="66"/>
      <c r="R89" s="66" t="s">
        <v>31</v>
      </c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98"/>
      <c r="AG89" s="99"/>
      <c r="AH89" s="100"/>
      <c r="AI89" s="66"/>
      <c r="AJ89" s="66"/>
      <c r="AK89" s="66"/>
      <c r="AL89" s="66"/>
      <c r="AM89" s="66"/>
      <c r="AN89" s="66"/>
      <c r="AO89" s="66"/>
    </row>
    <row r="90" spans="2:41" x14ac:dyDescent="0.3">
      <c r="B90" s="49">
        <v>4</v>
      </c>
      <c r="C90" s="50" t="s">
        <v>131</v>
      </c>
      <c r="D90" s="50" t="s">
        <v>117</v>
      </c>
      <c r="E90" s="23" t="s">
        <v>143</v>
      </c>
      <c r="F90" s="50"/>
      <c r="G90" s="50"/>
      <c r="H90" s="30">
        <v>45537</v>
      </c>
      <c r="I90" s="72"/>
      <c r="J90" s="87">
        <f t="shared" si="5"/>
        <v>-32526</v>
      </c>
      <c r="K90" s="65"/>
      <c r="L90" s="65"/>
      <c r="M90" s="66"/>
      <c r="N90" s="66"/>
      <c r="O90" s="66"/>
      <c r="P90" s="66"/>
      <c r="Q90" s="66"/>
      <c r="R90" s="66" t="s">
        <v>31</v>
      </c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98"/>
      <c r="AG90" s="99"/>
      <c r="AH90" s="100"/>
      <c r="AI90" s="66"/>
      <c r="AJ90" s="66"/>
      <c r="AK90" s="66"/>
      <c r="AL90" s="66"/>
      <c r="AM90" s="66"/>
      <c r="AN90" s="66"/>
      <c r="AO90" s="66"/>
    </row>
    <row r="91" spans="2:41" x14ac:dyDescent="0.3">
      <c r="B91" s="49">
        <v>4</v>
      </c>
      <c r="C91" s="50" t="s">
        <v>132</v>
      </c>
      <c r="D91" s="50" t="s">
        <v>118</v>
      </c>
      <c r="E91" s="23" t="s">
        <v>143</v>
      </c>
      <c r="F91" s="50"/>
      <c r="G91" s="50"/>
      <c r="H91" s="30">
        <v>45537</v>
      </c>
      <c r="I91" s="72"/>
      <c r="J91" s="87">
        <f t="shared" si="5"/>
        <v>-32526</v>
      </c>
      <c r="K91" s="65"/>
      <c r="L91" s="65"/>
      <c r="M91" s="66"/>
      <c r="N91" s="66"/>
      <c r="O91" s="66"/>
      <c r="P91" s="66"/>
      <c r="Q91" s="66"/>
      <c r="R91" s="66" t="s">
        <v>31</v>
      </c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98"/>
      <c r="AG91" s="99"/>
      <c r="AH91" s="100"/>
      <c r="AI91" s="66"/>
      <c r="AJ91" s="66"/>
      <c r="AK91" s="66"/>
      <c r="AL91" s="66"/>
      <c r="AM91" s="66"/>
      <c r="AN91" s="66"/>
      <c r="AO91" s="66"/>
    </row>
    <row r="92" spans="2:41" x14ac:dyDescent="0.3">
      <c r="B92" s="49">
        <v>4</v>
      </c>
      <c r="C92" s="50" t="s">
        <v>133</v>
      </c>
      <c r="D92" s="50" t="s">
        <v>119</v>
      </c>
      <c r="E92" s="23" t="s">
        <v>143</v>
      </c>
      <c r="F92" s="50"/>
      <c r="G92" s="50"/>
      <c r="H92" s="30">
        <v>45537</v>
      </c>
      <c r="I92" s="72"/>
      <c r="J92" s="87">
        <f t="shared" si="5"/>
        <v>-32526</v>
      </c>
      <c r="K92" s="65"/>
      <c r="L92" s="65"/>
      <c r="M92" s="66"/>
      <c r="N92" s="66"/>
      <c r="O92" s="66"/>
      <c r="P92" s="66"/>
      <c r="Q92" s="66"/>
      <c r="R92" s="66" t="s">
        <v>31</v>
      </c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98"/>
      <c r="AG92" s="99"/>
      <c r="AH92" s="100"/>
      <c r="AI92" s="66"/>
      <c r="AJ92" s="66"/>
      <c r="AK92" s="66"/>
      <c r="AL92" s="66"/>
      <c r="AM92" s="66"/>
      <c r="AN92" s="66"/>
      <c r="AO92" s="66"/>
    </row>
    <row r="93" spans="2:41" x14ac:dyDescent="0.3">
      <c r="B93" s="49">
        <v>4</v>
      </c>
      <c r="C93" s="50" t="s">
        <v>134</v>
      </c>
      <c r="D93" s="50" t="s">
        <v>120</v>
      </c>
      <c r="E93" s="23" t="s">
        <v>143</v>
      </c>
      <c r="F93" s="50"/>
      <c r="G93" s="50"/>
      <c r="H93" s="30">
        <v>45537</v>
      </c>
      <c r="I93" s="72"/>
      <c r="J93" s="87">
        <f t="shared" si="5"/>
        <v>-32526</v>
      </c>
      <c r="K93" s="65"/>
      <c r="L93" s="65"/>
      <c r="M93" s="66"/>
      <c r="N93" s="66"/>
      <c r="O93" s="66"/>
      <c r="P93" s="66"/>
      <c r="Q93" s="66"/>
      <c r="R93" s="66" t="s">
        <v>31</v>
      </c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98"/>
      <c r="AG93" s="99"/>
      <c r="AH93" s="100"/>
      <c r="AI93" s="66"/>
      <c r="AJ93" s="66"/>
      <c r="AK93" s="66"/>
      <c r="AL93" s="66"/>
      <c r="AM93" s="66"/>
      <c r="AN93" s="66"/>
      <c r="AO93" s="66"/>
    </row>
    <row r="94" spans="2:41" x14ac:dyDescent="0.3">
      <c r="B94" s="49">
        <v>4</v>
      </c>
      <c r="C94" s="50" t="s">
        <v>135</v>
      </c>
      <c r="D94" s="50" t="s">
        <v>121</v>
      </c>
      <c r="E94" s="23" t="s">
        <v>143</v>
      </c>
      <c r="F94" s="50"/>
      <c r="G94" s="50"/>
      <c r="H94" s="30">
        <v>45537</v>
      </c>
      <c r="I94" s="72"/>
      <c r="J94" s="87">
        <f t="shared" si="5"/>
        <v>-32526</v>
      </c>
      <c r="K94" s="65"/>
      <c r="L94" s="65"/>
      <c r="M94" s="66"/>
      <c r="N94" s="66"/>
      <c r="O94" s="66"/>
      <c r="P94" s="66"/>
      <c r="Q94" s="66"/>
      <c r="R94" s="66" t="s">
        <v>31</v>
      </c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98"/>
      <c r="AG94" s="99"/>
      <c r="AH94" s="100"/>
      <c r="AI94" s="66"/>
      <c r="AJ94" s="66"/>
      <c r="AK94" s="66"/>
      <c r="AL94" s="66"/>
      <c r="AM94" s="66"/>
      <c r="AN94" s="66"/>
      <c r="AO94" s="66"/>
    </row>
    <row r="95" spans="2:41" x14ac:dyDescent="0.3">
      <c r="B95" s="49">
        <v>3</v>
      </c>
      <c r="C95" s="21" t="s">
        <v>104</v>
      </c>
      <c r="D95" s="50" t="s">
        <v>100</v>
      </c>
      <c r="E95" s="23" t="s">
        <v>143</v>
      </c>
      <c r="F95" s="50"/>
      <c r="G95" s="50"/>
      <c r="H95" s="30">
        <v>45537</v>
      </c>
      <c r="I95" s="72"/>
      <c r="J95" s="87">
        <f t="shared" si="5"/>
        <v>-32526</v>
      </c>
      <c r="K95" s="65"/>
      <c r="L95" s="65"/>
      <c r="M95" s="66"/>
      <c r="N95" s="66"/>
      <c r="O95" s="66"/>
      <c r="P95" s="66"/>
      <c r="Q95" s="66"/>
      <c r="R95" s="66" t="s">
        <v>31</v>
      </c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98"/>
      <c r="AG95" s="99"/>
      <c r="AH95" s="100"/>
      <c r="AI95" s="66"/>
      <c r="AJ95" s="66"/>
      <c r="AK95" s="66"/>
      <c r="AL95" s="66"/>
      <c r="AM95" s="66"/>
      <c r="AN95" s="66"/>
      <c r="AO95" s="66"/>
    </row>
    <row r="96" spans="2:41" x14ac:dyDescent="0.3">
      <c r="B96" s="49">
        <v>4</v>
      </c>
      <c r="C96" s="50" t="s">
        <v>136</v>
      </c>
      <c r="D96" s="50" t="s">
        <v>101</v>
      </c>
      <c r="E96" s="23" t="s">
        <v>143</v>
      </c>
      <c r="F96" s="50"/>
      <c r="G96" s="50"/>
      <c r="H96" s="30">
        <v>45537</v>
      </c>
      <c r="I96" s="72"/>
      <c r="J96" s="87">
        <f t="shared" si="5"/>
        <v>-32526</v>
      </c>
      <c r="K96" s="65"/>
      <c r="L96" s="65"/>
      <c r="M96" s="66"/>
      <c r="N96" s="66"/>
      <c r="O96" s="66"/>
      <c r="P96" s="66"/>
      <c r="Q96" s="66"/>
      <c r="R96" s="66" t="s">
        <v>31</v>
      </c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98"/>
      <c r="AG96" s="99"/>
      <c r="AH96" s="100"/>
      <c r="AI96" s="66"/>
      <c r="AJ96" s="66"/>
      <c r="AK96" s="66"/>
      <c r="AL96" s="66"/>
      <c r="AM96" s="66"/>
      <c r="AN96" s="66"/>
      <c r="AO96" s="66"/>
    </row>
    <row r="97" spans="2:41" x14ac:dyDescent="0.3">
      <c r="B97" s="49">
        <v>4</v>
      </c>
      <c r="C97" s="50" t="s">
        <v>137</v>
      </c>
      <c r="D97" s="50" t="s">
        <v>122</v>
      </c>
      <c r="E97" s="23" t="s">
        <v>143</v>
      </c>
      <c r="F97" s="50"/>
      <c r="G97" s="50"/>
      <c r="H97" s="30">
        <v>45537</v>
      </c>
      <c r="I97" s="72"/>
      <c r="J97" s="87">
        <f t="shared" si="5"/>
        <v>-32526</v>
      </c>
      <c r="K97" s="65"/>
      <c r="L97" s="65"/>
      <c r="M97" s="66"/>
      <c r="N97" s="66"/>
      <c r="O97" s="66"/>
      <c r="P97" s="66"/>
      <c r="Q97" s="66"/>
      <c r="R97" s="66" t="s">
        <v>31</v>
      </c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98"/>
      <c r="AG97" s="99"/>
      <c r="AH97" s="100"/>
      <c r="AI97" s="66"/>
      <c r="AJ97" s="66"/>
      <c r="AK97" s="66"/>
      <c r="AL97" s="66"/>
      <c r="AM97" s="66"/>
      <c r="AN97" s="66"/>
      <c r="AO97" s="66"/>
    </row>
    <row r="98" spans="2:41" x14ac:dyDescent="0.3">
      <c r="B98" s="49">
        <v>4</v>
      </c>
      <c r="C98" s="50" t="s">
        <v>138</v>
      </c>
      <c r="D98" s="50" t="s">
        <v>123</v>
      </c>
      <c r="E98" s="23" t="s">
        <v>143</v>
      </c>
      <c r="F98" s="50"/>
      <c r="G98" s="50"/>
      <c r="H98" s="30">
        <v>45537</v>
      </c>
      <c r="I98" s="72"/>
      <c r="J98" s="87">
        <f t="shared" si="5"/>
        <v>-32526</v>
      </c>
      <c r="K98" s="65"/>
      <c r="L98" s="65"/>
      <c r="M98" s="66"/>
      <c r="N98" s="66"/>
      <c r="O98" s="66"/>
      <c r="P98" s="66"/>
      <c r="Q98" s="66"/>
      <c r="R98" s="66" t="s">
        <v>31</v>
      </c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98"/>
      <c r="AG98" s="99"/>
      <c r="AH98" s="100"/>
      <c r="AI98" s="66"/>
      <c r="AJ98" s="66"/>
      <c r="AK98" s="66"/>
      <c r="AL98" s="66"/>
      <c r="AM98" s="66"/>
      <c r="AN98" s="66"/>
      <c r="AO98" s="66"/>
    </row>
    <row r="99" spans="2:41" x14ac:dyDescent="0.3">
      <c r="B99" s="49">
        <v>3</v>
      </c>
      <c r="C99" s="21" t="s">
        <v>106</v>
      </c>
      <c r="D99" s="50" t="s">
        <v>102</v>
      </c>
      <c r="E99" s="23" t="s">
        <v>143</v>
      </c>
      <c r="F99" s="50"/>
      <c r="G99" s="50"/>
      <c r="H99" s="30">
        <v>45537</v>
      </c>
      <c r="I99" s="72"/>
      <c r="J99" s="87">
        <f t="shared" si="5"/>
        <v>-32526</v>
      </c>
      <c r="K99" s="65"/>
      <c r="L99" s="65"/>
      <c r="M99" s="66"/>
      <c r="N99" s="66"/>
      <c r="O99" s="66"/>
      <c r="P99" s="66"/>
      <c r="Q99" s="66"/>
      <c r="R99" s="66" t="s">
        <v>31</v>
      </c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98"/>
      <c r="AG99" s="99"/>
      <c r="AH99" s="100"/>
      <c r="AI99" s="66"/>
      <c r="AJ99" s="66"/>
      <c r="AK99" s="66"/>
      <c r="AL99" s="66"/>
      <c r="AM99" s="66"/>
      <c r="AN99" s="66"/>
      <c r="AO99" s="66"/>
    </row>
    <row r="100" spans="2:41" x14ac:dyDescent="0.3">
      <c r="B100" s="49">
        <v>4</v>
      </c>
      <c r="C100" s="50" t="s">
        <v>139</v>
      </c>
      <c r="D100" s="50" t="s">
        <v>124</v>
      </c>
      <c r="E100" s="23" t="s">
        <v>143</v>
      </c>
      <c r="F100" s="50"/>
      <c r="G100" s="50"/>
      <c r="H100" s="30">
        <v>45537</v>
      </c>
      <c r="I100" s="72"/>
      <c r="J100" s="87">
        <f t="shared" si="5"/>
        <v>-32526</v>
      </c>
      <c r="K100" s="65"/>
      <c r="L100" s="65"/>
      <c r="M100" s="66"/>
      <c r="N100" s="66"/>
      <c r="O100" s="66"/>
      <c r="P100" s="66"/>
      <c r="Q100" s="66"/>
      <c r="R100" s="66" t="s">
        <v>31</v>
      </c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98"/>
      <c r="AG100" s="99"/>
      <c r="AH100" s="100"/>
      <c r="AI100" s="66"/>
      <c r="AJ100" s="66"/>
      <c r="AK100" s="66"/>
      <c r="AL100" s="66"/>
      <c r="AM100" s="66"/>
      <c r="AN100" s="66"/>
      <c r="AO100" s="66"/>
    </row>
    <row r="101" spans="2:41" x14ac:dyDescent="0.3">
      <c r="B101" s="49">
        <v>3</v>
      </c>
      <c r="C101" s="21" t="s">
        <v>107</v>
      </c>
      <c r="D101" s="50" t="s">
        <v>103</v>
      </c>
      <c r="E101" s="23" t="s">
        <v>143</v>
      </c>
      <c r="F101" s="50"/>
      <c r="G101" s="50"/>
      <c r="H101" s="30">
        <v>45537</v>
      </c>
      <c r="I101" s="72"/>
      <c r="J101" s="87">
        <f t="shared" si="5"/>
        <v>-32526</v>
      </c>
      <c r="K101" s="65"/>
      <c r="L101" s="65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98"/>
      <c r="AG101" s="99"/>
      <c r="AH101" s="100"/>
      <c r="AI101" s="66"/>
      <c r="AJ101" s="66"/>
      <c r="AK101" s="66"/>
      <c r="AL101" s="66"/>
      <c r="AM101" s="66"/>
      <c r="AN101" s="66"/>
      <c r="AO101" s="66"/>
    </row>
    <row r="102" spans="2:41" x14ac:dyDescent="0.3">
      <c r="B102" s="49">
        <v>4</v>
      </c>
      <c r="C102" s="50" t="s">
        <v>140</v>
      </c>
      <c r="D102" s="50" t="s">
        <v>125</v>
      </c>
      <c r="E102" s="23" t="s">
        <v>143</v>
      </c>
      <c r="F102" s="50"/>
      <c r="G102" s="50"/>
      <c r="H102" s="30">
        <v>45537</v>
      </c>
      <c r="I102" s="72"/>
      <c r="J102" s="87">
        <f t="shared" si="5"/>
        <v>-32526</v>
      </c>
      <c r="K102" s="65"/>
      <c r="L102" s="65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98"/>
      <c r="AG102" s="99"/>
      <c r="AH102" s="100"/>
      <c r="AI102" s="66"/>
      <c r="AJ102" s="66"/>
      <c r="AK102" s="66"/>
      <c r="AL102" s="66"/>
      <c r="AM102" s="66"/>
      <c r="AN102" s="66"/>
      <c r="AO102" s="66"/>
    </row>
    <row r="103" spans="2:41" x14ac:dyDescent="0.3">
      <c r="B103" s="49">
        <v>4</v>
      </c>
      <c r="C103" s="50" t="s">
        <v>141</v>
      </c>
      <c r="D103" s="50" t="s">
        <v>126</v>
      </c>
      <c r="E103" s="23" t="s">
        <v>143</v>
      </c>
      <c r="F103" s="50"/>
      <c r="G103" s="50"/>
      <c r="H103" s="30">
        <v>45537</v>
      </c>
      <c r="I103" s="72"/>
      <c r="J103" s="87">
        <f t="shared" si="5"/>
        <v>-32526</v>
      </c>
      <c r="K103" s="65"/>
      <c r="L103" s="65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98"/>
      <c r="AG103" s="99"/>
      <c r="AH103" s="100"/>
      <c r="AI103" s="66"/>
      <c r="AJ103" s="66"/>
      <c r="AK103" s="66"/>
      <c r="AL103" s="66"/>
      <c r="AM103" s="66"/>
      <c r="AN103" s="66"/>
      <c r="AO103" s="66"/>
    </row>
    <row r="104" spans="2:41" x14ac:dyDescent="0.3">
      <c r="B104" s="49">
        <v>4</v>
      </c>
      <c r="C104" s="50" t="s">
        <v>142</v>
      </c>
      <c r="D104" s="50" t="s">
        <v>127</v>
      </c>
      <c r="E104" s="23" t="s">
        <v>143</v>
      </c>
      <c r="F104" s="50"/>
      <c r="G104" s="50"/>
      <c r="H104" s="30">
        <v>45537</v>
      </c>
      <c r="I104" s="72"/>
      <c r="J104" s="87">
        <f t="shared" si="5"/>
        <v>-32526</v>
      </c>
      <c r="K104" s="65"/>
      <c r="L104" s="65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98"/>
      <c r="AG104" s="99"/>
      <c r="AH104" s="100"/>
      <c r="AI104" s="66"/>
      <c r="AJ104" s="66"/>
      <c r="AK104" s="66"/>
      <c r="AL104" s="66"/>
      <c r="AM104" s="66"/>
      <c r="AN104" s="66"/>
      <c r="AO104" s="66"/>
    </row>
    <row r="105" spans="2:41" x14ac:dyDescent="0.3">
      <c r="B105" s="31">
        <v>2</v>
      </c>
      <c r="C105" s="32" t="s">
        <v>69</v>
      </c>
      <c r="D105" s="33" t="s">
        <v>56</v>
      </c>
      <c r="E105" s="34"/>
      <c r="F105" s="35"/>
      <c r="G105" s="35"/>
      <c r="H105" s="30"/>
      <c r="I105" s="70"/>
      <c r="J105" s="87">
        <f t="shared" si="5"/>
        <v>0</v>
      </c>
      <c r="K105" s="65"/>
      <c r="L105" s="65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98"/>
      <c r="AG105" s="99"/>
      <c r="AH105" s="100"/>
      <c r="AI105" s="66"/>
      <c r="AJ105" s="66"/>
      <c r="AK105" s="66"/>
      <c r="AL105" s="66"/>
      <c r="AM105" s="66"/>
      <c r="AN105" s="66"/>
      <c r="AO105" s="66"/>
    </row>
    <row r="106" spans="2:41" x14ac:dyDescent="0.3">
      <c r="B106" s="20">
        <v>3</v>
      </c>
      <c r="C106" s="21" t="s">
        <v>70</v>
      </c>
      <c r="D106" s="22" t="s">
        <v>56</v>
      </c>
      <c r="E106" s="23"/>
      <c r="F106" s="24"/>
      <c r="G106" s="24"/>
      <c r="H106" s="30"/>
      <c r="I106" s="71"/>
      <c r="J106" s="87">
        <f t="shared" si="5"/>
        <v>0</v>
      </c>
      <c r="K106" s="65"/>
      <c r="L106" s="65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98"/>
      <c r="AG106" s="99"/>
      <c r="AH106" s="100"/>
      <c r="AI106" s="66"/>
      <c r="AJ106" s="66"/>
      <c r="AK106" s="66"/>
      <c r="AL106" s="66"/>
      <c r="AM106" s="66"/>
      <c r="AN106" s="66"/>
      <c r="AO106" s="66"/>
    </row>
    <row r="107" spans="2:41" x14ac:dyDescent="0.3">
      <c r="B107" s="31">
        <v>1</v>
      </c>
      <c r="C107" s="32" t="s">
        <v>71</v>
      </c>
      <c r="D107" s="33" t="s">
        <v>72</v>
      </c>
      <c r="E107" s="34"/>
      <c r="F107" s="35"/>
      <c r="G107" s="35"/>
      <c r="H107" s="47"/>
      <c r="I107" s="72"/>
      <c r="J107" s="87">
        <f t="shared" si="5"/>
        <v>0</v>
      </c>
      <c r="K107" s="65"/>
      <c r="L107" s="65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98"/>
      <c r="AG107" s="99"/>
      <c r="AH107" s="100"/>
      <c r="AI107" s="66"/>
      <c r="AJ107" s="66"/>
      <c r="AK107" s="66"/>
      <c r="AL107" s="66"/>
      <c r="AM107" s="66"/>
      <c r="AN107" s="66"/>
      <c r="AO107" s="66"/>
    </row>
    <row r="108" spans="2:41" x14ac:dyDescent="0.3">
      <c r="B108" s="53">
        <v>2</v>
      </c>
      <c r="C108" s="51" t="s">
        <v>73</v>
      </c>
      <c r="D108" s="51" t="s">
        <v>72</v>
      </c>
      <c r="E108" s="52"/>
      <c r="F108" s="51"/>
      <c r="G108" s="51"/>
      <c r="H108" s="47"/>
      <c r="I108" s="72"/>
      <c r="J108" s="87">
        <f t="shared" si="5"/>
        <v>0</v>
      </c>
      <c r="K108" s="65"/>
      <c r="L108" s="65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98"/>
      <c r="AG108" s="99"/>
      <c r="AH108" s="100"/>
      <c r="AI108" s="66"/>
      <c r="AJ108" s="66"/>
      <c r="AK108" s="66"/>
      <c r="AL108" s="66"/>
      <c r="AM108" s="66"/>
      <c r="AN108" s="66"/>
      <c r="AO108" s="66"/>
    </row>
    <row r="109" spans="2:41" x14ac:dyDescent="0.3">
      <c r="B109" s="49">
        <v>3</v>
      </c>
      <c r="C109" s="50" t="s">
        <v>74</v>
      </c>
      <c r="D109" s="50" t="s">
        <v>75</v>
      </c>
      <c r="E109" s="45"/>
      <c r="F109" s="50"/>
      <c r="G109" s="50"/>
      <c r="H109" s="47"/>
      <c r="I109" s="72"/>
      <c r="J109" s="87">
        <f t="shared" si="5"/>
        <v>0</v>
      </c>
      <c r="K109" s="65"/>
      <c r="L109" s="65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98"/>
      <c r="AG109" s="99"/>
      <c r="AH109" s="100"/>
      <c r="AI109" s="66"/>
      <c r="AJ109" s="66"/>
      <c r="AK109" s="66"/>
      <c r="AL109" s="66"/>
      <c r="AM109" s="66"/>
      <c r="AN109" s="66"/>
      <c r="AO109" s="66"/>
    </row>
    <row r="110" spans="2:41" x14ac:dyDescent="0.3">
      <c r="B110" s="49">
        <v>3</v>
      </c>
      <c r="C110" s="50" t="s">
        <v>76</v>
      </c>
      <c r="D110" s="50" t="s">
        <v>77</v>
      </c>
      <c r="E110" s="45"/>
      <c r="F110" s="50"/>
      <c r="G110" s="50"/>
      <c r="H110" s="47"/>
      <c r="I110" s="72"/>
      <c r="J110" s="87">
        <f t="shared" si="5"/>
        <v>0</v>
      </c>
      <c r="K110" s="65"/>
      <c r="L110" s="65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98"/>
      <c r="AG110" s="99"/>
      <c r="AH110" s="100"/>
      <c r="AI110" s="66"/>
      <c r="AJ110" s="66"/>
      <c r="AK110" s="66"/>
      <c r="AL110" s="66"/>
      <c r="AM110" s="66"/>
      <c r="AN110" s="66"/>
      <c r="AO110" s="66"/>
    </row>
    <row r="111" spans="2:41" x14ac:dyDescent="0.3">
      <c r="B111" s="49">
        <v>3</v>
      </c>
      <c r="C111" s="50" t="s">
        <v>78</v>
      </c>
      <c r="D111" s="50" t="s">
        <v>79</v>
      </c>
      <c r="E111" s="45"/>
      <c r="F111" s="50"/>
      <c r="G111" s="50"/>
      <c r="H111" s="47"/>
      <c r="I111" s="72"/>
      <c r="J111" s="87">
        <f t="shared" si="5"/>
        <v>0</v>
      </c>
      <c r="K111" s="65"/>
      <c r="L111" s="65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98"/>
      <c r="AG111" s="99"/>
      <c r="AH111" s="100"/>
      <c r="AI111" s="66"/>
      <c r="AJ111" s="66"/>
      <c r="AK111" s="66"/>
      <c r="AL111" s="66"/>
      <c r="AM111" s="66"/>
      <c r="AN111" s="66"/>
      <c r="AO111" s="66"/>
    </row>
    <row r="112" spans="2:41" x14ac:dyDescent="0.3">
      <c r="B112" s="36">
        <v>2</v>
      </c>
      <c r="C112" s="37" t="s">
        <v>80</v>
      </c>
      <c r="D112" s="38" t="s">
        <v>81</v>
      </c>
      <c r="E112" s="39"/>
      <c r="F112" s="40"/>
      <c r="G112" s="40"/>
      <c r="H112" s="47"/>
      <c r="I112" s="72"/>
      <c r="J112" s="87">
        <f t="shared" si="5"/>
        <v>0</v>
      </c>
      <c r="K112" s="65"/>
      <c r="L112" s="65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98"/>
      <c r="AG112" s="99"/>
      <c r="AH112" s="100"/>
      <c r="AI112" s="66"/>
      <c r="AJ112" s="66"/>
      <c r="AK112" s="66"/>
      <c r="AL112" s="66"/>
      <c r="AM112" s="66"/>
      <c r="AN112" s="66"/>
      <c r="AO112" s="66"/>
    </row>
    <row r="113" spans="2:41" x14ac:dyDescent="0.3">
      <c r="B113" s="49">
        <v>3</v>
      </c>
      <c r="C113" s="54" t="s">
        <v>82</v>
      </c>
      <c r="D113" s="54" t="s">
        <v>83</v>
      </c>
      <c r="E113" s="48"/>
      <c r="F113" s="48"/>
      <c r="G113" s="48"/>
      <c r="H113" s="47"/>
      <c r="I113" s="72"/>
      <c r="J113" s="87">
        <f t="shared" si="5"/>
        <v>0</v>
      </c>
      <c r="K113" s="65"/>
      <c r="L113" s="65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98"/>
      <c r="AG113" s="99"/>
      <c r="AH113" s="100"/>
      <c r="AI113" s="66"/>
      <c r="AJ113" s="66"/>
      <c r="AK113" s="66"/>
      <c r="AL113" s="66"/>
      <c r="AM113" s="66"/>
      <c r="AN113" s="66"/>
      <c r="AO113" s="66"/>
    </row>
    <row r="114" spans="2:41" x14ac:dyDescent="0.3">
      <c r="B114" s="25">
        <v>1</v>
      </c>
      <c r="C114" s="26" t="s">
        <v>84</v>
      </c>
      <c r="D114" s="27" t="s">
        <v>26</v>
      </c>
      <c r="E114" s="28"/>
      <c r="F114" s="29"/>
      <c r="G114" s="29"/>
      <c r="H114" s="30"/>
      <c r="I114" s="70"/>
      <c r="J114" s="87">
        <f t="shared" si="5"/>
        <v>0</v>
      </c>
      <c r="K114" s="65"/>
      <c r="L114" s="65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98"/>
      <c r="AG114" s="99"/>
      <c r="AH114" s="100"/>
      <c r="AI114" s="66"/>
      <c r="AJ114" s="66"/>
      <c r="AK114" s="66"/>
      <c r="AL114" s="66"/>
      <c r="AM114" s="66"/>
      <c r="AN114" s="66"/>
      <c r="AO114" s="66" t="s">
        <v>94</v>
      </c>
    </row>
    <row r="115" spans="2:41" x14ac:dyDescent="0.3">
      <c r="B115" s="49">
        <v>2</v>
      </c>
      <c r="C115" s="54" t="s">
        <v>85</v>
      </c>
      <c r="D115" s="54" t="s">
        <v>86</v>
      </c>
      <c r="E115" s="48"/>
      <c r="F115" s="48"/>
      <c r="G115" s="48"/>
      <c r="H115" s="47"/>
      <c r="I115" s="72"/>
      <c r="J115" s="87">
        <f t="shared" si="5"/>
        <v>0</v>
      </c>
    </row>
    <row r="116" spans="2:41" x14ac:dyDescent="0.3">
      <c r="B116" s="36">
        <v>2</v>
      </c>
      <c r="C116" s="37" t="s">
        <v>87</v>
      </c>
      <c r="D116" s="38" t="s">
        <v>88</v>
      </c>
      <c r="E116" s="39"/>
      <c r="F116" s="40"/>
      <c r="G116" s="40"/>
      <c r="H116" s="41"/>
      <c r="I116" s="73"/>
      <c r="J116" s="87">
        <f t="shared" si="5"/>
        <v>0</v>
      </c>
    </row>
    <row r="117" spans="2:41" x14ac:dyDescent="0.3">
      <c r="B117" s="42">
        <v>3</v>
      </c>
      <c r="C117" s="43" t="s">
        <v>89</v>
      </c>
      <c r="D117" s="44" t="s">
        <v>88</v>
      </c>
      <c r="E117" s="45"/>
      <c r="F117" s="46"/>
      <c r="G117" s="46"/>
      <c r="H117" s="14"/>
      <c r="I117" s="69"/>
      <c r="J117" s="87">
        <f t="shared" si="5"/>
        <v>0</v>
      </c>
    </row>
    <row r="118" spans="2:41" x14ac:dyDescent="0.3">
      <c r="B118" s="55">
        <v>2</v>
      </c>
      <c r="C118" s="56" t="s">
        <v>90</v>
      </c>
      <c r="D118" s="57" t="s">
        <v>32</v>
      </c>
      <c r="E118" s="58"/>
      <c r="F118" s="59"/>
      <c r="G118" s="59"/>
      <c r="H118" s="60">
        <v>45560</v>
      </c>
      <c r="I118" s="74">
        <v>45560</v>
      </c>
      <c r="J118" s="87">
        <f t="shared" si="5"/>
        <v>1</v>
      </c>
    </row>
    <row r="119" spans="2:41" x14ac:dyDescent="0.3">
      <c r="J119" s="88"/>
    </row>
    <row r="138" spans="8:12" x14ac:dyDescent="0.3">
      <c r="K138" s="83"/>
      <c r="L138" s="84"/>
    </row>
    <row r="140" spans="8:12" x14ac:dyDescent="0.3">
      <c r="I140" s="80"/>
      <c r="J140" s="85"/>
    </row>
    <row r="142" spans="8:12" x14ac:dyDescent="0.3">
      <c r="H142" s="80"/>
      <c r="I142" s="81"/>
      <c r="J142" s="82"/>
    </row>
  </sheetData>
  <mergeCells count="18">
    <mergeCell ref="K3:P3"/>
    <mergeCell ref="K2:P2"/>
    <mergeCell ref="B2:B5"/>
    <mergeCell ref="C2:C5"/>
    <mergeCell ref="D2:D5"/>
    <mergeCell ref="E2:E5"/>
    <mergeCell ref="F2:G3"/>
    <mergeCell ref="H2:H5"/>
    <mergeCell ref="F4:F5"/>
    <mergeCell ref="G4:G5"/>
    <mergeCell ref="I2:I5"/>
    <mergeCell ref="J2:J5"/>
    <mergeCell ref="AL3:AO3"/>
    <mergeCell ref="Q2:AO2"/>
    <mergeCell ref="AF6:AH114"/>
    <mergeCell ref="Q3:W3"/>
    <mergeCell ref="X3:AD3"/>
    <mergeCell ref="AE3:AK3"/>
  </mergeCells>
  <phoneticPr fontId="1" type="noConversion"/>
  <conditionalFormatting sqref="B35:B36 D35:G36 J35:J36 C35:C38 K6:K16 B105:G106 I106 B107:J118 B18:J18 B23:J24 H19:H22">
    <cfRule type="expression" dxfId="37" priority="444">
      <formula>AND($B6=4)</formula>
    </cfRule>
    <cfRule type="expression" dxfId="36" priority="445">
      <formula>AND($B6=3)</formula>
    </cfRule>
    <cfRule type="expression" dxfId="35" priority="446">
      <formula>AND($B6=2)</formula>
    </cfRule>
    <cfRule type="expression" dxfId="34" priority="447">
      <formula>AND($B6=1)</formula>
    </cfRule>
  </conditionalFormatting>
  <conditionalFormatting sqref="B36:B38 D36:G38 J36:J38 B41:G42 I41:J42 I45:J47 B105:J106 B45:G47">
    <cfRule type="expression" dxfId="743" priority="441">
      <formula>AND($B36=3)</formula>
    </cfRule>
    <cfRule type="expression" dxfId="742" priority="442">
      <formula>AND($B36=2)</formula>
    </cfRule>
    <cfRule type="expression" dxfId="741" priority="443">
      <formula>AND($B36=1)</formula>
    </cfRule>
  </conditionalFormatting>
  <conditionalFormatting sqref="B37 D37:G37">
    <cfRule type="expression" dxfId="740" priority="432">
      <formula>AND($B37=4)</formula>
    </cfRule>
    <cfRule type="expression" dxfId="739" priority="433">
      <formula>AND($B37=3)</formula>
    </cfRule>
    <cfRule type="expression" dxfId="738" priority="434">
      <formula>AND($B37=2)</formula>
    </cfRule>
    <cfRule type="expression" dxfId="737" priority="435">
      <formula>AND($B37=1)</formula>
    </cfRule>
  </conditionalFormatting>
  <conditionalFormatting sqref="B40 I39:I40">
    <cfRule type="expression" dxfId="736" priority="203">
      <formula>AND($B39=2)</formula>
    </cfRule>
    <cfRule type="expression" dxfId="735" priority="204">
      <formula>AND($B39=1)</formula>
    </cfRule>
  </conditionalFormatting>
  <conditionalFormatting sqref="B49">
    <cfRule type="expression" dxfId="734" priority="416">
      <formula>AND($B49=4)</formula>
    </cfRule>
    <cfRule type="expression" dxfId="733" priority="417">
      <formula>AND($B49=3)</formula>
    </cfRule>
    <cfRule type="expression" dxfId="732" priority="418">
      <formula>AND($B49=2)</formula>
    </cfRule>
    <cfRule type="expression" dxfId="731" priority="419">
      <formula>AND($B49=1)</formula>
    </cfRule>
  </conditionalFormatting>
  <conditionalFormatting sqref="B53:B59 J53:J59 E56:G59">
    <cfRule type="expression" dxfId="730" priority="413">
      <formula>AND($B53=3)</formula>
    </cfRule>
    <cfRule type="expression" dxfId="729" priority="414">
      <formula>AND($B53=2)</formula>
    </cfRule>
    <cfRule type="expression" dxfId="728" priority="415">
      <formula>AND($B53=1)</formula>
    </cfRule>
  </conditionalFormatting>
  <conditionalFormatting sqref="B59:B60">
    <cfRule type="expression" dxfId="727" priority="337">
      <formula>AND($B59=4)</formula>
    </cfRule>
    <cfRule type="expression" dxfId="726" priority="338">
      <formula>AND($B59=3)</formula>
    </cfRule>
    <cfRule type="expression" dxfId="725" priority="339">
      <formula>AND($B59=2)</formula>
    </cfRule>
    <cfRule type="expression" dxfId="724" priority="340">
      <formula>AND($B59=1)</formula>
    </cfRule>
  </conditionalFormatting>
  <conditionalFormatting sqref="B60:B61 J59:J61 E61 G61 I39:I40 I41:J42 B39:G42 I45:J47 B105:J106 B45:G47">
    <cfRule type="expression" dxfId="723" priority="333">
      <formula>AND($B39=4)</formula>
    </cfRule>
  </conditionalFormatting>
  <conditionalFormatting sqref="B61:B62">
    <cfRule type="expression" dxfId="722" priority="329">
      <formula>AND($B61=4)</formula>
    </cfRule>
    <cfRule type="expression" dxfId="721" priority="330">
      <formula>AND($B61=3)</formula>
    </cfRule>
    <cfRule type="expression" dxfId="720" priority="331">
      <formula>AND($B61=2)</formula>
    </cfRule>
    <cfRule type="expression" dxfId="719" priority="332">
      <formula>AND($B61=1)</formula>
    </cfRule>
  </conditionalFormatting>
  <conditionalFormatting sqref="B63 G63">
    <cfRule type="expression" dxfId="718" priority="317">
      <formula>AND($B63=4)</formula>
    </cfRule>
    <cfRule type="expression" dxfId="717" priority="318">
      <formula>AND($B63=3)</formula>
    </cfRule>
    <cfRule type="expression" dxfId="716" priority="319">
      <formula>AND($B63=2)</formula>
    </cfRule>
    <cfRule type="expression" dxfId="715" priority="320">
      <formula>AND($B63=1)</formula>
    </cfRule>
  </conditionalFormatting>
  <conditionalFormatting sqref="B65:B68 D65:G68 J66">
    <cfRule type="expression" dxfId="714" priority="257">
      <formula>AND($B65=4)</formula>
    </cfRule>
    <cfRule type="expression" dxfId="713" priority="258">
      <formula>AND($B65=3)</formula>
    </cfRule>
    <cfRule type="expression" dxfId="712" priority="259">
      <formula>AND($B65=2)</formula>
    </cfRule>
    <cfRule type="expression" dxfId="711" priority="260">
      <formula>AND($B65=1)</formula>
    </cfRule>
  </conditionalFormatting>
  <conditionalFormatting sqref="B66 D66:G66">
    <cfRule type="expression" dxfId="710" priority="253">
      <formula>AND($B66=4)</formula>
    </cfRule>
    <cfRule type="expression" dxfId="709" priority="254">
      <formula>AND($B66=3)</formula>
    </cfRule>
    <cfRule type="expression" dxfId="708" priority="255">
      <formula>AND($B66=2)</formula>
    </cfRule>
    <cfRule type="expression" dxfId="707" priority="256">
      <formula>AND($B66=1)</formula>
    </cfRule>
  </conditionalFormatting>
  <conditionalFormatting sqref="B67:B69">
    <cfRule type="expression" dxfId="706" priority="389">
      <formula>AND($B67=3)</formula>
    </cfRule>
    <cfRule type="expression" dxfId="705" priority="390">
      <formula>AND($B67=2)</formula>
    </cfRule>
    <cfRule type="expression" dxfId="704" priority="391">
      <formula>AND($B67=1)</formula>
    </cfRule>
  </conditionalFormatting>
  <conditionalFormatting sqref="B68">
    <cfRule type="expression" dxfId="703" priority="249">
      <formula>AND($B68=4)</formula>
    </cfRule>
    <cfRule type="expression" dxfId="702" priority="250">
      <formula>AND($B68=3)</formula>
    </cfRule>
    <cfRule type="expression" dxfId="701" priority="251">
      <formula>AND($B68=2)</formula>
    </cfRule>
    <cfRule type="expression" dxfId="700" priority="252">
      <formula>AND($B68=1)</formula>
    </cfRule>
  </conditionalFormatting>
  <conditionalFormatting sqref="B68:B69">
    <cfRule type="expression" dxfId="699" priority="237">
      <formula>AND($B68=4)</formula>
    </cfRule>
  </conditionalFormatting>
  <conditionalFormatting sqref="B71">
    <cfRule type="expression" dxfId="698" priority="169">
      <formula>AND($B71=4)</formula>
    </cfRule>
    <cfRule type="expression" dxfId="697" priority="170">
      <formula>AND($B71=3)</formula>
    </cfRule>
    <cfRule type="expression" dxfId="696" priority="171">
      <formula>AND($B71=2)</formula>
    </cfRule>
    <cfRule type="expression" dxfId="695" priority="172">
      <formula>AND($B71=1)</formula>
    </cfRule>
  </conditionalFormatting>
  <conditionalFormatting sqref="B10:C17 D15:J17">
    <cfRule type="expression" dxfId="694" priority="488">
      <formula>AND($B10=4)</formula>
    </cfRule>
    <cfRule type="expression" dxfId="693" priority="489">
      <formula>AND($B10=3)</formula>
    </cfRule>
    <cfRule type="expression" dxfId="692" priority="490">
      <formula>AND($B10=2)</formula>
    </cfRule>
    <cfRule type="expression" dxfId="691" priority="491">
      <formula>AND($B10=1)</formula>
    </cfRule>
  </conditionalFormatting>
  <conditionalFormatting sqref="B49:C49 B48:G48 F49:G49">
    <cfRule type="expression" dxfId="690" priority="420">
      <formula>AND($B48=4)</formula>
    </cfRule>
  </conditionalFormatting>
  <conditionalFormatting sqref="B68:C69">
    <cfRule type="expression" dxfId="689" priority="238">
      <formula>AND($B68=3)</formula>
    </cfRule>
    <cfRule type="expression" dxfId="688" priority="239">
      <formula>AND($B68=2)</formula>
    </cfRule>
    <cfRule type="expression" dxfId="687" priority="240">
      <formula>AND($B68=1)</formula>
    </cfRule>
  </conditionalFormatting>
  <conditionalFormatting sqref="B82:E104 F82:G91 F85:J104">
    <cfRule type="expression" dxfId="686" priority="843">
      <formula>AND($B82=4)</formula>
    </cfRule>
  </conditionalFormatting>
  <conditionalFormatting sqref="B9:G9">
    <cfRule type="expression" dxfId="685" priority="496">
      <formula>AND($B9=4)</formula>
    </cfRule>
    <cfRule type="expression" dxfId="684" priority="497">
      <formula>AND($B9=3)</formula>
    </cfRule>
    <cfRule type="expression" dxfId="683" priority="498">
      <formula>AND($B9=2)</formula>
    </cfRule>
    <cfRule type="expression" dxfId="682" priority="499">
      <formula>AND($B9=1)</formula>
    </cfRule>
  </conditionalFormatting>
  <conditionalFormatting sqref="B29:G30">
    <cfRule type="expression" dxfId="681" priority="468">
      <formula>AND($B29=4)</formula>
    </cfRule>
    <cfRule type="expression" dxfId="680" priority="469">
      <formula>AND($B29=3)</formula>
    </cfRule>
    <cfRule type="expression" dxfId="679" priority="470">
      <formula>AND($B29=2)</formula>
    </cfRule>
    <cfRule type="expression" dxfId="678" priority="471">
      <formula>AND($B29=1)</formula>
    </cfRule>
  </conditionalFormatting>
  <conditionalFormatting sqref="B30:G31 J30:J34">
    <cfRule type="expression" dxfId="677" priority="453">
      <formula>AND($B30=3)</formula>
    </cfRule>
    <cfRule type="expression" dxfId="676" priority="454">
      <formula>AND($B30=2)</formula>
    </cfRule>
    <cfRule type="expression" dxfId="675" priority="455">
      <formula>AND($B30=1)</formula>
    </cfRule>
  </conditionalFormatting>
  <conditionalFormatting sqref="B32:G34 C35:C38">
    <cfRule type="expression" dxfId="674" priority="476">
      <formula>AND($B32=4)</formula>
    </cfRule>
    <cfRule type="expression" dxfId="673" priority="477">
      <formula>AND($B32=3)</formula>
    </cfRule>
    <cfRule type="expression" dxfId="672" priority="478">
      <formula>AND($B32=2)</formula>
    </cfRule>
    <cfRule type="expression" dxfId="671" priority="479">
      <formula>AND($B32=1)</formula>
    </cfRule>
  </conditionalFormatting>
  <conditionalFormatting sqref="B34:G34">
    <cfRule type="expression" dxfId="670" priority="464">
      <formula>AND($B34=4)</formula>
    </cfRule>
    <cfRule type="expression" dxfId="669" priority="465">
      <formula>AND($B34=3)</formula>
    </cfRule>
    <cfRule type="expression" dxfId="668" priority="466">
      <formula>AND($B34=2)</formula>
    </cfRule>
    <cfRule type="expression" dxfId="667" priority="467">
      <formula>AND($B34=1)</formula>
    </cfRule>
  </conditionalFormatting>
  <conditionalFormatting sqref="B39:G39">
    <cfRule type="expression" dxfId="666" priority="984">
      <formula>AND($B39=3)</formula>
    </cfRule>
    <cfRule type="expression" dxfId="665" priority="985">
      <formula>AND($B39=2)</formula>
    </cfRule>
    <cfRule type="expression" dxfId="664" priority="986">
      <formula>AND($B39=1)</formula>
    </cfRule>
  </conditionalFormatting>
  <conditionalFormatting sqref="B43:B44">
    <cfRule type="expression" dxfId="663" priority="1274">
      <formula>AND($B43=3)</formula>
    </cfRule>
    <cfRule type="expression" dxfId="662" priority="1275">
      <formula>AND($B43=2)</formula>
    </cfRule>
    <cfRule type="expression" dxfId="661" priority="1276">
      <formula>AND($B43=1)</formula>
    </cfRule>
  </conditionalFormatting>
  <conditionalFormatting sqref="B41:G42 B43">
    <cfRule type="expression" dxfId="660" priority="951">
      <formula>AND($B41=4)</formula>
    </cfRule>
    <cfRule type="expression" dxfId="659" priority="952">
      <formula>AND($B41=3)</formula>
    </cfRule>
    <cfRule type="expression" dxfId="658" priority="953">
      <formula>AND($B41=2)</formula>
    </cfRule>
    <cfRule type="expression" dxfId="657" priority="954">
      <formula>AND($B41=1)</formula>
    </cfRule>
  </conditionalFormatting>
  <conditionalFormatting sqref="B46:G46">
    <cfRule type="expression" dxfId="656" priority="944">
      <formula>AND($B46=3)</formula>
    </cfRule>
    <cfRule type="expression" dxfId="655" priority="945">
      <formula>AND($B46=2)</formula>
    </cfRule>
    <cfRule type="expression" dxfId="654" priority="946">
      <formula>AND($B46=1)</formula>
    </cfRule>
  </conditionalFormatting>
  <conditionalFormatting sqref="B48:G48 B49:C49 F49:G49 I48 I39:I40">
    <cfRule type="expression" dxfId="653" priority="421">
      <formula>AND($B39=3)</formula>
    </cfRule>
  </conditionalFormatting>
  <conditionalFormatting sqref="B48:G48 I48 B49:C49 F49:G49">
    <cfRule type="expression" dxfId="652" priority="422">
      <formula>AND($B48=2)</formula>
    </cfRule>
    <cfRule type="expression" dxfId="651" priority="423">
      <formula>AND($B48=1)</formula>
    </cfRule>
  </conditionalFormatting>
  <conditionalFormatting sqref="B48:G48 I48:J48">
    <cfRule type="expression" dxfId="650" priority="381">
      <formula>AND($B48=4)</formula>
    </cfRule>
    <cfRule type="expression" dxfId="649" priority="382">
      <formula>AND($B48=3)</formula>
    </cfRule>
    <cfRule type="expression" dxfId="648" priority="383">
      <formula>AND($B48=2)</formula>
    </cfRule>
    <cfRule type="expression" dxfId="647" priority="384">
      <formula>AND($B48=1)</formula>
    </cfRule>
  </conditionalFormatting>
  <conditionalFormatting sqref="B50:G50">
    <cfRule type="expression" dxfId="646" priority="357">
      <formula>AND($B50=4)</formula>
    </cfRule>
    <cfRule type="expression" dxfId="645" priority="358">
      <formula>AND($B50=3)</formula>
    </cfRule>
    <cfRule type="expression" dxfId="644" priority="359">
      <formula>AND($B50=2)</formula>
    </cfRule>
    <cfRule type="expression" dxfId="643" priority="360">
      <formula>AND($B50=1)</formula>
    </cfRule>
  </conditionalFormatting>
  <conditionalFormatting sqref="B66:G67 C68:C69">
    <cfRule type="expression" dxfId="642" priority="393">
      <formula>AND($B66=3)</formula>
    </cfRule>
    <cfRule type="expression" dxfId="641" priority="394">
      <formula>AND($B66=2)</formula>
    </cfRule>
    <cfRule type="expression" dxfId="640" priority="395">
      <formula>AND($B66=1)</formula>
    </cfRule>
  </conditionalFormatting>
  <conditionalFormatting sqref="B66:G67">
    <cfRule type="expression" dxfId="639" priority="369">
      <formula>AND($B66=4)</formula>
    </cfRule>
    <cfRule type="expression" dxfId="638" priority="370">
      <formula>AND($B66=3)</formula>
    </cfRule>
    <cfRule type="expression" dxfId="637" priority="371">
      <formula>AND($B66=2)</formula>
    </cfRule>
    <cfRule type="expression" dxfId="636" priority="372">
      <formula>AND($B66=1)</formula>
    </cfRule>
    <cfRule type="expression" dxfId="635" priority="392">
      <formula>AND($B66=4)</formula>
    </cfRule>
  </conditionalFormatting>
  <conditionalFormatting sqref="B67:G69">
    <cfRule type="expression" dxfId="634" priority="385">
      <formula>AND($B67=4)</formula>
    </cfRule>
  </conditionalFormatting>
  <conditionalFormatting sqref="B70:G70">
    <cfRule type="expression" dxfId="633" priority="912">
      <formula>AND($B70=3)</formula>
    </cfRule>
    <cfRule type="expression" dxfId="632" priority="913">
      <formula>AND($B70=2)</formula>
    </cfRule>
    <cfRule type="expression" dxfId="631" priority="914">
      <formula>AND($B70=1)</formula>
    </cfRule>
  </conditionalFormatting>
  <conditionalFormatting sqref="B75:D75 F75:G75">
    <cfRule type="expression" dxfId="630" priority="153">
      <formula>AND($B75=4)</formula>
    </cfRule>
    <cfRule type="expression" dxfId="629" priority="154">
      <formula>AND($B75=3)</formula>
    </cfRule>
    <cfRule type="expression" dxfId="628" priority="155">
      <formula>AND($B75=2)</formula>
    </cfRule>
    <cfRule type="expression" dxfId="627" priority="156">
      <formula>AND($B75=1)</formula>
    </cfRule>
  </conditionalFormatting>
  <conditionalFormatting sqref="B79:D79 F79:G79">
    <cfRule type="expression" dxfId="626" priority="134">
      <formula>AND($B79=4)</formula>
    </cfRule>
    <cfRule type="expression" dxfId="625" priority="135">
      <formula>AND($B79=3)</formula>
    </cfRule>
    <cfRule type="expression" dxfId="624" priority="136">
      <formula>AND($B79=2)</formula>
    </cfRule>
    <cfRule type="expression" dxfId="623" priority="137">
      <formula>AND($B79=1)</formula>
    </cfRule>
  </conditionalFormatting>
  <conditionalFormatting sqref="B80:G80">
    <cfRule type="expression" dxfId="622" priority="896">
      <formula>AND($B80=3)</formula>
    </cfRule>
    <cfRule type="expression" dxfId="621" priority="897">
      <formula>AND($B80=2)</formula>
    </cfRule>
    <cfRule type="expression" dxfId="620" priority="898">
      <formula>AND($B80=1)</formula>
    </cfRule>
  </conditionalFormatting>
  <conditionalFormatting sqref="B80:G81 C81:C84 E82:E104">
    <cfRule type="expression" dxfId="619" priority="1178">
      <formula>AND($B80=3)</formula>
    </cfRule>
    <cfRule type="expression" dxfId="618" priority="1179">
      <formula>AND($B80=2)</formula>
    </cfRule>
    <cfRule type="expression" dxfId="617" priority="1180">
      <formula>AND($B80=1)</formula>
    </cfRule>
  </conditionalFormatting>
  <conditionalFormatting sqref="B80:G81 E82:E104">
    <cfRule type="expression" dxfId="616" priority="1177">
      <formula>AND($B80=4)</formula>
    </cfRule>
  </conditionalFormatting>
  <conditionalFormatting sqref="B72:D72 F72:H72">
    <cfRule type="expression" dxfId="615" priority="149">
      <formula>AND($B72=1)</formula>
    </cfRule>
  </conditionalFormatting>
  <conditionalFormatting sqref="B28:G29">
    <cfRule type="expression" dxfId="614" priority="481">
      <formula>AND($B28=3)</formula>
    </cfRule>
    <cfRule type="expression" dxfId="613" priority="482">
      <formula>AND($B28=2)</formula>
    </cfRule>
    <cfRule type="expression" dxfId="612" priority="483">
      <formula>AND($B28=1)</formula>
    </cfRule>
  </conditionalFormatting>
  <conditionalFormatting sqref="B6:J8">
    <cfRule type="expression" dxfId="611" priority="213">
      <formula>AND($B6=4)</formula>
    </cfRule>
    <cfRule type="expression" dxfId="610" priority="214">
      <formula>AND($B6=3)</formula>
    </cfRule>
    <cfRule type="expression" dxfId="609" priority="215">
      <formula>AND($B6=2)</formula>
    </cfRule>
    <cfRule type="expression" dxfId="608" priority="216">
      <formula>AND($B6=1)</formula>
    </cfRule>
  </conditionalFormatting>
  <conditionalFormatting sqref="B25:C25 B26:I27">
    <cfRule type="expression" dxfId="607" priority="122">
      <formula>AND($B25=4)</formula>
    </cfRule>
    <cfRule type="expression" dxfId="606" priority="123">
      <formula>AND($B25=3)</formula>
    </cfRule>
    <cfRule type="expression" dxfId="605" priority="124">
      <formula>AND($B25=2)</formula>
    </cfRule>
    <cfRule type="expression" dxfId="604" priority="125">
      <formula>AND($B25=1)</formula>
    </cfRule>
  </conditionalFormatting>
  <conditionalFormatting sqref="B39:G39 H80:J104 J39">
    <cfRule type="expression" dxfId="603" priority="1335">
      <formula>AND($B39=2)</formula>
    </cfRule>
    <cfRule type="expression" dxfId="602" priority="1336">
      <formula>AND($B39=1)</formula>
    </cfRule>
  </conditionalFormatting>
  <conditionalFormatting sqref="B39:G39 J39">
    <cfRule type="expression" dxfId="601" priority="1289">
      <formula>AND($B39=4)</formula>
    </cfRule>
  </conditionalFormatting>
  <conditionalFormatting sqref="B45:G45 I45:J45">
    <cfRule type="expression" dxfId="600" priority="1537">
      <formula>AND($B45=4)</formula>
    </cfRule>
    <cfRule type="expression" dxfId="599" priority="1538">
      <formula>AND($B45=3)</formula>
    </cfRule>
    <cfRule type="expression" dxfId="598" priority="1539">
      <formula>AND($B45=2)</formula>
    </cfRule>
    <cfRule type="expression" dxfId="597" priority="1540">
      <formula>AND($B45=1)</formula>
    </cfRule>
  </conditionalFormatting>
  <conditionalFormatting sqref="B70:J70">
    <cfRule type="expression" dxfId="596" priority="1210">
      <formula>AND($B70=3)</formula>
    </cfRule>
    <cfRule type="expression" dxfId="595" priority="1211">
      <formula>AND($B70=2)</formula>
    </cfRule>
    <cfRule type="expression" dxfId="594" priority="1212">
      <formula>AND($B70=1)</formula>
    </cfRule>
  </conditionalFormatting>
  <conditionalFormatting sqref="E72:E79 B70:J71">
    <cfRule type="expression" dxfId="593" priority="173">
      <formula>AND($B70=4)</formula>
    </cfRule>
  </conditionalFormatting>
  <conditionalFormatting sqref="B71:J71 E72:E79">
    <cfRule type="expression" dxfId="592" priority="174">
      <formula>AND($B71=3)</formula>
    </cfRule>
    <cfRule type="expression" dxfId="591" priority="175">
      <formula>AND($B71=2)</formula>
    </cfRule>
    <cfRule type="expression" dxfId="590" priority="176">
      <formula>AND($B71=1)</formula>
    </cfRule>
  </conditionalFormatting>
  <conditionalFormatting sqref="B72:D74 F72:J74">
    <cfRule type="expression" dxfId="589" priority="146">
      <formula>AND($B72=4)</formula>
    </cfRule>
    <cfRule type="expression" dxfId="588" priority="147">
      <formula>AND($B72=3)</formula>
    </cfRule>
    <cfRule type="expression" dxfId="587" priority="148">
      <formula>AND($B72=2)</formula>
    </cfRule>
  </conditionalFormatting>
  <conditionalFormatting sqref="B75:D78 F75:J78">
    <cfRule type="expression" dxfId="586" priority="177">
      <formula>AND($B75=4)</formula>
    </cfRule>
    <cfRule type="expression" dxfId="585" priority="178">
      <formula>AND($B75=3)</formula>
    </cfRule>
    <cfRule type="expression" dxfId="584" priority="179">
      <formula>AND($B75=2)</formula>
    </cfRule>
    <cfRule type="expression" dxfId="583" priority="180">
      <formula>AND($B75=1)</formula>
    </cfRule>
  </conditionalFormatting>
  <conditionalFormatting sqref="B78:D79 F78:J79">
    <cfRule type="expression" dxfId="582" priority="142">
      <formula>AND($B78=4)</formula>
    </cfRule>
    <cfRule type="expression" dxfId="581" priority="143">
      <formula>AND($B78=3)</formula>
    </cfRule>
    <cfRule type="expression" dxfId="580" priority="144">
      <formula>AND($B78=2)</formula>
    </cfRule>
    <cfRule type="expression" dxfId="579" priority="145">
      <formula>AND($B78=1)</formula>
    </cfRule>
  </conditionalFormatting>
  <conditionalFormatting sqref="C51:C66">
    <cfRule type="expression" dxfId="578" priority="230">
      <formula>AND($B51=3)</formula>
    </cfRule>
    <cfRule type="expression" dxfId="577" priority="231">
      <formula>AND($B51=2)</formula>
    </cfRule>
    <cfRule type="expression" dxfId="576" priority="232">
      <formula>AND($B51=1)</formula>
    </cfRule>
  </conditionalFormatting>
  <conditionalFormatting sqref="C51:C69">
    <cfRule type="expression" dxfId="575" priority="229">
      <formula>AND($B51=4)</formula>
    </cfRule>
  </conditionalFormatting>
  <conditionalFormatting sqref="C87">
    <cfRule type="expression" dxfId="574" priority="788">
      <formula>AND($B87=4)</formula>
    </cfRule>
    <cfRule type="expression" dxfId="573" priority="789">
      <formula>AND($B87=3)</formula>
    </cfRule>
    <cfRule type="expression" dxfId="572" priority="790">
      <formula>AND($B87=2)</formula>
    </cfRule>
    <cfRule type="expression" dxfId="571" priority="791">
      <formula>AND($B87=1)</formula>
    </cfRule>
  </conditionalFormatting>
  <conditionalFormatting sqref="C89">
    <cfRule type="expression" dxfId="570" priority="704">
      <formula>AND($B89=4)</formula>
    </cfRule>
    <cfRule type="expression" dxfId="569" priority="705">
      <formula>AND($B89=3)</formula>
    </cfRule>
    <cfRule type="expression" dxfId="568" priority="706">
      <formula>AND($B89=2)</formula>
    </cfRule>
    <cfRule type="expression" dxfId="567" priority="707">
      <formula>AND($B89=1)</formula>
    </cfRule>
    <cfRule type="expression" dxfId="566" priority="708">
      <formula>AND($B89=4)</formula>
    </cfRule>
    <cfRule type="expression" dxfId="565" priority="709">
      <formula>AND($B89=3)</formula>
    </cfRule>
    <cfRule type="expression" dxfId="564" priority="710">
      <formula>AND($B89=2)</formula>
    </cfRule>
    <cfRule type="expression" dxfId="563" priority="711">
      <formula>AND($B89=1)</formula>
    </cfRule>
    <cfRule type="expression" dxfId="562" priority="768">
      <formula>AND($B89=4)</formula>
    </cfRule>
    <cfRule type="expression" dxfId="561" priority="769">
      <formula>AND($B89=3)</formula>
    </cfRule>
    <cfRule type="expression" dxfId="560" priority="770">
      <formula>AND($B89=2)</formula>
    </cfRule>
    <cfRule type="expression" dxfId="559" priority="771">
      <formula>AND($B89=1)</formula>
    </cfRule>
  </conditionalFormatting>
  <conditionalFormatting sqref="C91:C92">
    <cfRule type="expression" dxfId="558" priority="780">
      <formula>AND($B91=4)</formula>
    </cfRule>
    <cfRule type="expression" dxfId="557" priority="781">
      <formula>AND($B91=3)</formula>
    </cfRule>
    <cfRule type="expression" dxfId="556" priority="782">
      <formula>AND($B91=2)</formula>
    </cfRule>
    <cfRule type="expression" dxfId="555" priority="783">
      <formula>AND($B91=1)</formula>
    </cfRule>
  </conditionalFormatting>
  <conditionalFormatting sqref="C92">
    <cfRule type="expression" dxfId="554" priority="540">
      <formula>AND($B92=4)</formula>
    </cfRule>
    <cfRule type="expression" dxfId="553" priority="541">
      <formula>AND($B92=3)</formula>
    </cfRule>
    <cfRule type="expression" dxfId="552" priority="542">
      <formula>AND($B92=2)</formula>
    </cfRule>
    <cfRule type="expression" dxfId="551" priority="543">
      <formula>AND($B92=1)</formula>
    </cfRule>
    <cfRule type="expression" dxfId="550" priority="544">
      <formula>AND($B92=4)</formula>
    </cfRule>
    <cfRule type="expression" dxfId="549" priority="545">
      <formula>AND($B92=3)</formula>
    </cfRule>
    <cfRule type="expression" dxfId="548" priority="546">
      <formula>AND($B92=2)</formula>
    </cfRule>
    <cfRule type="expression" dxfId="547" priority="547">
      <formula>AND($B92=1)</formula>
    </cfRule>
    <cfRule type="expression" dxfId="546" priority="548">
      <formula>AND($B92=4)</formula>
    </cfRule>
    <cfRule type="expression" dxfId="545" priority="549">
      <formula>AND($B92=3)</formula>
    </cfRule>
    <cfRule type="expression" dxfId="544" priority="550">
      <formula>AND($B92=2)</formula>
    </cfRule>
    <cfRule type="expression" dxfId="543" priority="551">
      <formula>AND($B92=1)</formula>
    </cfRule>
    <cfRule type="expression" dxfId="542" priority="764">
      <formula>AND($B92=4)</formula>
    </cfRule>
    <cfRule type="expression" dxfId="541" priority="765">
      <formula>AND($B92=3)</formula>
    </cfRule>
    <cfRule type="expression" dxfId="540" priority="766">
      <formula>AND($B92=2)</formula>
    </cfRule>
    <cfRule type="expression" dxfId="539" priority="767">
      <formula>AND($B92=1)</formula>
    </cfRule>
  </conditionalFormatting>
  <conditionalFormatting sqref="C94">
    <cfRule type="expression" dxfId="538" priority="528">
      <formula>AND($B94=4)</formula>
    </cfRule>
    <cfRule type="expression" dxfId="537" priority="529">
      <formula>AND($B94=3)</formula>
    </cfRule>
    <cfRule type="expression" dxfId="536" priority="530">
      <formula>AND($B94=2)</formula>
    </cfRule>
    <cfRule type="expression" dxfId="535" priority="531">
      <formula>AND($B94=1)</formula>
    </cfRule>
    <cfRule type="expression" dxfId="534" priority="532">
      <formula>AND($B94=4)</formula>
    </cfRule>
    <cfRule type="expression" dxfId="533" priority="533">
      <formula>AND($B94=3)</formula>
    </cfRule>
    <cfRule type="expression" dxfId="532" priority="534">
      <formula>AND($B94=2)</formula>
    </cfRule>
    <cfRule type="expression" dxfId="531" priority="535">
      <formula>AND($B94=1)</formula>
    </cfRule>
  </conditionalFormatting>
  <conditionalFormatting sqref="C94:C95">
    <cfRule type="expression" dxfId="530" priority="536">
      <formula>AND($B94=4)</formula>
    </cfRule>
    <cfRule type="expression" dxfId="529" priority="537">
      <formula>AND($B94=3)</formula>
    </cfRule>
    <cfRule type="expression" dxfId="528" priority="538">
      <formula>AND($B94=2)</formula>
    </cfRule>
    <cfRule type="expression" dxfId="527" priority="539">
      <formula>AND($B94=1)</formula>
    </cfRule>
    <cfRule type="expression" dxfId="526" priority="700">
      <formula>AND($B94=4)</formula>
    </cfRule>
    <cfRule type="expression" dxfId="525" priority="701">
      <formula>AND($B94=3)</formula>
    </cfRule>
    <cfRule type="expression" dxfId="524" priority="702">
      <formula>AND($B94=2)</formula>
    </cfRule>
    <cfRule type="expression" dxfId="523" priority="703">
      <formula>AND($B94=1)</formula>
    </cfRule>
  </conditionalFormatting>
  <conditionalFormatting sqref="C97">
    <cfRule type="expression" dxfId="522" priority="504">
      <formula>AND($B97=4)</formula>
    </cfRule>
    <cfRule type="expression" dxfId="521" priority="505">
      <formula>AND($B97=3)</formula>
    </cfRule>
    <cfRule type="expression" dxfId="520" priority="506">
      <formula>AND($B97=2)</formula>
    </cfRule>
    <cfRule type="expression" dxfId="519" priority="507">
      <formula>AND($B97=1)</formula>
    </cfRule>
    <cfRule type="expression" dxfId="518" priority="508">
      <formula>AND($B97=4)</formula>
    </cfRule>
    <cfRule type="expression" dxfId="517" priority="509">
      <formula>AND($B97=3)</formula>
    </cfRule>
    <cfRule type="expression" dxfId="516" priority="510">
      <formula>AND($B97=2)</formula>
    </cfRule>
    <cfRule type="expression" dxfId="515" priority="511">
      <formula>AND($B97=1)</formula>
    </cfRule>
    <cfRule type="expression" dxfId="514" priority="512">
      <formula>AND($B97=4)</formula>
    </cfRule>
    <cfRule type="expression" dxfId="513" priority="513">
      <formula>AND($B97=3)</formula>
    </cfRule>
    <cfRule type="expression" dxfId="512" priority="514">
      <formula>AND($B97=2)</formula>
    </cfRule>
    <cfRule type="expression" dxfId="511" priority="515">
      <formula>AND($B97=1)</formula>
    </cfRule>
    <cfRule type="expression" dxfId="510" priority="516">
      <formula>AND($B97=4)</formula>
    </cfRule>
    <cfRule type="expression" dxfId="509" priority="517">
      <formula>AND($B97=3)</formula>
    </cfRule>
    <cfRule type="expression" dxfId="508" priority="518">
      <formula>AND($B97=2)</formula>
    </cfRule>
    <cfRule type="expression" dxfId="507" priority="519">
      <formula>AND($B97=1)</formula>
    </cfRule>
    <cfRule type="expression" dxfId="506" priority="520">
      <formula>AND($B97=4)</formula>
    </cfRule>
    <cfRule type="expression" dxfId="505" priority="521">
      <formula>AND($B97=3)</formula>
    </cfRule>
    <cfRule type="expression" dxfId="504" priority="522">
      <formula>AND($B97=2)</formula>
    </cfRule>
    <cfRule type="expression" dxfId="503" priority="523">
      <formula>AND($B97=1)</formula>
    </cfRule>
    <cfRule type="expression" dxfId="502" priority="524">
      <formula>AND($B97=4)</formula>
    </cfRule>
    <cfRule type="expression" dxfId="501" priority="525">
      <formula>AND($B97=3)</formula>
    </cfRule>
    <cfRule type="expression" dxfId="500" priority="526">
      <formula>AND($B97=2)</formula>
    </cfRule>
    <cfRule type="expression" dxfId="499" priority="527">
      <formula>AND($B97=1)</formula>
    </cfRule>
    <cfRule type="expression" dxfId="498" priority="684">
      <formula>AND($B97=4)</formula>
    </cfRule>
    <cfRule type="expression" dxfId="497" priority="685">
      <formula>AND($B97=3)</formula>
    </cfRule>
    <cfRule type="expression" dxfId="496" priority="686">
      <formula>AND($B97=2)</formula>
    </cfRule>
    <cfRule type="expression" dxfId="495" priority="687">
      <formula>AND($B97=1)</formula>
    </cfRule>
    <cfRule type="expression" dxfId="494" priority="688">
      <formula>AND($B97=4)</formula>
    </cfRule>
    <cfRule type="expression" dxfId="493" priority="689">
      <formula>AND($B97=3)</formula>
    </cfRule>
    <cfRule type="expression" dxfId="492" priority="690">
      <formula>AND($B97=2)</formula>
    </cfRule>
    <cfRule type="expression" dxfId="491" priority="691">
      <formula>AND($B97=1)</formula>
    </cfRule>
  </conditionalFormatting>
  <conditionalFormatting sqref="C97:C98">
    <cfRule type="expression" dxfId="490" priority="692">
      <formula>AND($B97=4)</formula>
    </cfRule>
    <cfRule type="expression" dxfId="489" priority="693">
      <formula>AND($B97=3)</formula>
    </cfRule>
    <cfRule type="expression" dxfId="488" priority="694">
      <formula>AND($B97=2)</formula>
    </cfRule>
    <cfRule type="expression" dxfId="487" priority="695">
      <formula>AND($B97=1)</formula>
    </cfRule>
  </conditionalFormatting>
  <conditionalFormatting sqref="C99">
    <cfRule type="expression" dxfId="486" priority="580">
      <formula>AND($B99=4)</formula>
    </cfRule>
    <cfRule type="expression" dxfId="485" priority="581">
      <formula>AND($B99=3)</formula>
    </cfRule>
    <cfRule type="expression" dxfId="484" priority="582">
      <formula>AND($B99=2)</formula>
    </cfRule>
    <cfRule type="expression" dxfId="483" priority="583">
      <formula>AND($B99=1)</formula>
    </cfRule>
    <cfRule type="expression" dxfId="482" priority="584">
      <formula>AND($B99=4)</formula>
    </cfRule>
    <cfRule type="expression" dxfId="481" priority="585">
      <formula>AND($B99=3)</formula>
    </cfRule>
    <cfRule type="expression" dxfId="480" priority="586">
      <formula>AND($B99=2)</formula>
    </cfRule>
    <cfRule type="expression" dxfId="479" priority="587">
      <formula>AND($B99=1)</formula>
    </cfRule>
    <cfRule type="expression" dxfId="478" priority="608">
      <formula>AND($B99=4)</formula>
    </cfRule>
    <cfRule type="expression" dxfId="477" priority="609">
      <formula>AND($B99=3)</formula>
    </cfRule>
    <cfRule type="expression" dxfId="476" priority="610">
      <formula>AND($B99=2)</formula>
    </cfRule>
    <cfRule type="expression" dxfId="475" priority="611">
      <formula>AND($B99=1)</formula>
    </cfRule>
    <cfRule type="expression" dxfId="474" priority="612">
      <formula>AND($B99=4)</formula>
    </cfRule>
    <cfRule type="expression" dxfId="473" priority="613">
      <formula>AND($B99=3)</formula>
    </cfRule>
    <cfRule type="expression" dxfId="472" priority="614">
      <formula>AND($B99=2)</formula>
    </cfRule>
    <cfRule type="expression" dxfId="471" priority="615">
      <formula>AND($B99=1)</formula>
    </cfRule>
    <cfRule type="expression" dxfId="470" priority="616">
      <formula>AND($B99=4)</formula>
    </cfRule>
    <cfRule type="expression" dxfId="469" priority="617">
      <formula>AND($B99=3)</formula>
    </cfRule>
    <cfRule type="expression" dxfId="468" priority="618">
      <formula>AND($B99=2)</formula>
    </cfRule>
    <cfRule type="expression" dxfId="467" priority="619">
      <formula>AND($B99=1)</formula>
    </cfRule>
    <cfRule type="expression" dxfId="466" priority="640">
      <formula>AND($B99=4)</formula>
    </cfRule>
    <cfRule type="expression" dxfId="465" priority="641">
      <formula>AND($B99=3)</formula>
    </cfRule>
    <cfRule type="expression" dxfId="464" priority="642">
      <formula>AND($B99=2)</formula>
    </cfRule>
    <cfRule type="expression" dxfId="463" priority="643">
      <formula>AND($B99=1)</formula>
    </cfRule>
    <cfRule type="expression" dxfId="462" priority="668">
      <formula>AND($B99=4)</formula>
    </cfRule>
    <cfRule type="expression" dxfId="461" priority="669">
      <formula>AND($B99=3)</formula>
    </cfRule>
    <cfRule type="expression" dxfId="460" priority="670">
      <formula>AND($B99=2)</formula>
    </cfRule>
    <cfRule type="expression" dxfId="459" priority="671">
      <formula>AND($B99=1)</formula>
    </cfRule>
    <cfRule type="expression" dxfId="458" priority="672">
      <formula>AND($B99=4)</formula>
    </cfRule>
    <cfRule type="expression" dxfId="457" priority="673">
      <formula>AND($B99=3)</formula>
    </cfRule>
    <cfRule type="expression" dxfId="456" priority="674">
      <formula>AND($B99=2)</formula>
    </cfRule>
    <cfRule type="expression" dxfId="455" priority="675">
      <formula>AND($B99=1)</formula>
    </cfRule>
  </conditionalFormatting>
  <conditionalFormatting sqref="C99:C100">
    <cfRule type="expression" dxfId="454" priority="588">
      <formula>AND($B99=4)</formula>
    </cfRule>
    <cfRule type="expression" dxfId="453" priority="589">
      <formula>AND($B99=3)</formula>
    </cfRule>
    <cfRule type="expression" dxfId="452" priority="590">
      <formula>AND($B99=2)</formula>
    </cfRule>
    <cfRule type="expression" dxfId="451" priority="591">
      <formula>AND($B99=1)</formula>
    </cfRule>
    <cfRule type="expression" dxfId="450" priority="600">
      <formula>AND($B99=4)</formula>
    </cfRule>
    <cfRule type="expression" dxfId="449" priority="601">
      <formula>AND($B99=3)</formula>
    </cfRule>
    <cfRule type="expression" dxfId="448" priority="602">
      <formula>AND($B99=2)</formula>
    </cfRule>
    <cfRule type="expression" dxfId="447" priority="603">
      <formula>AND($B99=1)</formula>
    </cfRule>
    <cfRule type="expression" dxfId="446" priority="620">
      <formula>AND($B99=4)</formula>
    </cfRule>
    <cfRule type="expression" dxfId="445" priority="621">
      <formula>AND($B99=3)</formula>
    </cfRule>
    <cfRule type="expression" dxfId="444" priority="622">
      <formula>AND($B99=2)</formula>
    </cfRule>
    <cfRule type="expression" dxfId="443" priority="623">
      <formula>AND($B99=1)</formula>
    </cfRule>
    <cfRule type="expression" dxfId="442" priority="632">
      <formula>AND($B99=4)</formula>
    </cfRule>
    <cfRule type="expression" dxfId="441" priority="633">
      <formula>AND($B99=3)</formula>
    </cfRule>
    <cfRule type="expression" dxfId="440" priority="634">
      <formula>AND($B99=2)</formula>
    </cfRule>
    <cfRule type="expression" dxfId="439" priority="635">
      <formula>AND($B99=1)</formula>
    </cfRule>
    <cfRule type="expression" dxfId="438" priority="676">
      <formula>AND($B99=4)</formula>
    </cfRule>
    <cfRule type="expression" dxfId="437" priority="677">
      <formula>AND($B99=3)</formula>
    </cfRule>
    <cfRule type="expression" dxfId="436" priority="678">
      <formula>AND($B99=2)</formula>
    </cfRule>
    <cfRule type="expression" dxfId="435" priority="679">
      <formula>AND($B99=1)</formula>
    </cfRule>
  </conditionalFormatting>
  <conditionalFormatting sqref="C100">
    <cfRule type="expression" dxfId="434" priority="596">
      <formula>AND($B100=4)</formula>
    </cfRule>
    <cfRule type="expression" dxfId="433" priority="597">
      <formula>AND($B100=3)</formula>
    </cfRule>
    <cfRule type="expression" dxfId="432" priority="598">
      <formula>AND($B100=2)</formula>
    </cfRule>
    <cfRule type="expression" dxfId="431" priority="599">
      <formula>AND($B100=1)</formula>
    </cfRule>
    <cfRule type="expression" dxfId="430" priority="628">
      <formula>AND($B100=4)</formula>
    </cfRule>
    <cfRule type="expression" dxfId="429" priority="629">
      <formula>AND($B100=3)</formula>
    </cfRule>
    <cfRule type="expression" dxfId="428" priority="630">
      <formula>AND($B100=2)</formula>
    </cfRule>
    <cfRule type="expression" dxfId="427" priority="631">
      <formula>AND($B100=1)</formula>
    </cfRule>
    <cfRule type="expression" dxfId="426" priority="732">
      <formula>AND($B100=4)</formula>
    </cfRule>
    <cfRule type="expression" dxfId="425" priority="733">
      <formula>AND($B100=3)</formula>
    </cfRule>
    <cfRule type="expression" dxfId="424" priority="734">
      <formula>AND($B100=2)</formula>
    </cfRule>
    <cfRule type="expression" dxfId="423" priority="735">
      <formula>AND($B100=1)</formula>
    </cfRule>
    <cfRule type="expression" dxfId="422" priority="744">
      <formula>AND($B100=4)</formula>
    </cfRule>
    <cfRule type="expression" dxfId="421" priority="745">
      <formula>AND($B100=3)</formula>
    </cfRule>
    <cfRule type="expression" dxfId="420" priority="746">
      <formula>AND($B100=2)</formula>
    </cfRule>
    <cfRule type="expression" dxfId="419" priority="747">
      <formula>AND($B100=1)</formula>
    </cfRule>
  </conditionalFormatting>
  <conditionalFormatting sqref="C101:C102">
    <cfRule type="expression" dxfId="418" priority="576">
      <formula>AND($B101=4)</formula>
    </cfRule>
    <cfRule type="expression" dxfId="417" priority="577">
      <formula>AND($B101=3)</formula>
    </cfRule>
    <cfRule type="expression" dxfId="416" priority="578">
      <formula>AND($B101=2)</formula>
    </cfRule>
    <cfRule type="expression" dxfId="415" priority="579">
      <formula>AND($B101=1)</formula>
    </cfRule>
  </conditionalFormatting>
  <conditionalFormatting sqref="C102">
    <cfRule type="expression" dxfId="414" priority="648">
      <formula>AND($B102=4)</formula>
    </cfRule>
    <cfRule type="expression" dxfId="413" priority="649">
      <formula>AND($B102=3)</formula>
    </cfRule>
    <cfRule type="expression" dxfId="412" priority="650">
      <formula>AND($B102=2)</formula>
    </cfRule>
    <cfRule type="expression" dxfId="411" priority="651">
      <formula>AND($B102=1)</formula>
    </cfRule>
    <cfRule type="expression" dxfId="410" priority="752">
      <formula>AND($B102=4)</formula>
    </cfRule>
    <cfRule type="expression" dxfId="409" priority="753">
      <formula>AND($B102=3)</formula>
    </cfRule>
    <cfRule type="expression" dxfId="408" priority="754">
      <formula>AND($B102=2)</formula>
    </cfRule>
    <cfRule type="expression" dxfId="407" priority="755">
      <formula>AND($B102=1)</formula>
    </cfRule>
  </conditionalFormatting>
  <conditionalFormatting sqref="C102:C103">
    <cfRule type="expression" dxfId="406" priority="652">
      <formula>AND($B102=4)</formula>
    </cfRule>
    <cfRule type="expression" dxfId="405" priority="653">
      <formula>AND($B102=3)</formula>
    </cfRule>
    <cfRule type="expression" dxfId="404" priority="654">
      <formula>AND($B102=2)</formula>
    </cfRule>
    <cfRule type="expression" dxfId="403" priority="655">
      <formula>AND($B102=1)</formula>
    </cfRule>
  </conditionalFormatting>
  <conditionalFormatting sqref="C102:C104">
    <cfRule type="expression" dxfId="402" priority="664">
      <formula>AND($B102=4)</formula>
    </cfRule>
    <cfRule type="expression" dxfId="401" priority="665">
      <formula>AND($B102=3)</formula>
    </cfRule>
    <cfRule type="expression" dxfId="400" priority="666">
      <formula>AND($B102=2)</formula>
    </cfRule>
    <cfRule type="expression" dxfId="399" priority="667">
      <formula>AND($B102=1)</formula>
    </cfRule>
  </conditionalFormatting>
  <conditionalFormatting sqref="C103">
    <cfRule type="expression" dxfId="398" priority="660">
      <formula>AND($B103=4)</formula>
    </cfRule>
    <cfRule type="expression" dxfId="397" priority="661">
      <formula>AND($B103=3)</formula>
    </cfRule>
    <cfRule type="expression" dxfId="396" priority="662">
      <formula>AND($B103=2)</formula>
    </cfRule>
    <cfRule type="expression" dxfId="395" priority="663">
      <formula>AND($B103=1)</formula>
    </cfRule>
  </conditionalFormatting>
  <conditionalFormatting sqref="C104">
    <cfRule type="expression" dxfId="394" priority="740">
      <formula>AND($B104=4)</formula>
    </cfRule>
    <cfRule type="expression" dxfId="393" priority="741">
      <formula>AND($B104=3)</formula>
    </cfRule>
    <cfRule type="expression" dxfId="392" priority="742">
      <formula>AND($B104=2)</formula>
    </cfRule>
    <cfRule type="expression" dxfId="391" priority="743">
      <formula>AND($B104=1)</formula>
    </cfRule>
    <cfRule type="expression" dxfId="390" priority="748">
      <formula>AND($B104=4)</formula>
    </cfRule>
    <cfRule type="expression" dxfId="389" priority="749">
      <formula>AND($B104=3)</formula>
    </cfRule>
    <cfRule type="expression" dxfId="388" priority="750">
      <formula>AND($B104=2)</formula>
    </cfRule>
    <cfRule type="expression" dxfId="387" priority="751">
      <formula>AND($B104=1)</formula>
    </cfRule>
  </conditionalFormatting>
  <conditionalFormatting sqref="C83:D83">
    <cfRule type="expression" dxfId="386" priority="792">
      <formula>AND($B83=4)</formula>
    </cfRule>
  </conditionalFormatting>
  <conditionalFormatting sqref="C85:D85">
    <cfRule type="expression" dxfId="385" priority="772">
      <formula>AND($B85=4)</formula>
    </cfRule>
    <cfRule type="expression" dxfId="384" priority="774">
      <formula>AND($B85=3)</formula>
    </cfRule>
    <cfRule type="expression" dxfId="383" priority="775">
      <formula>AND($B85=2)</formula>
    </cfRule>
    <cfRule type="expression" dxfId="382" priority="776">
      <formula>AND($B85=1)</formula>
    </cfRule>
  </conditionalFormatting>
  <conditionalFormatting sqref="C43:G44 I43:J44">
    <cfRule type="expression" dxfId="381" priority="194">
      <formula>AND($B43=3)</formula>
    </cfRule>
    <cfRule type="expression" dxfId="380" priority="195">
      <formula>AND($B43=2)</formula>
    </cfRule>
    <cfRule type="expression" dxfId="379" priority="196">
      <formula>AND($B43=1)</formula>
    </cfRule>
  </conditionalFormatting>
  <conditionalFormatting sqref="C43:G44">
    <cfRule type="expression" dxfId="378" priority="185">
      <formula>AND($B43=4)</formula>
    </cfRule>
    <cfRule type="expression" dxfId="377" priority="186">
      <formula>AND($B43=3)</formula>
    </cfRule>
    <cfRule type="expression" dxfId="376" priority="187">
      <formula>AND($B43=2)</formula>
    </cfRule>
    <cfRule type="expression" dxfId="375" priority="188">
      <formula>AND($B43=1)</formula>
    </cfRule>
  </conditionalFormatting>
  <conditionalFormatting sqref="D49:D50">
    <cfRule type="expression" dxfId="374" priority="361">
      <formula>AND($B49=4)</formula>
    </cfRule>
    <cfRule type="expression" dxfId="373" priority="362">
      <formula>AND($B49=3)</formula>
    </cfRule>
    <cfRule type="expression" dxfId="372" priority="363">
      <formula>AND($B49=2)</formula>
    </cfRule>
    <cfRule type="expression" dxfId="371" priority="364">
      <formula>AND($B49=1)</formula>
    </cfRule>
  </conditionalFormatting>
  <conditionalFormatting sqref="D51">
    <cfRule type="expression" dxfId="370" priority="353">
      <formula>AND($B51=4)</formula>
    </cfRule>
    <cfRule type="expression" dxfId="369" priority="354">
      <formula>AND($B51=3)</formula>
    </cfRule>
    <cfRule type="expression" dxfId="368" priority="355">
      <formula>AND($B51=2)</formula>
    </cfRule>
    <cfRule type="expression" dxfId="367" priority="356">
      <formula>AND($B51=1)</formula>
    </cfRule>
  </conditionalFormatting>
  <conditionalFormatting sqref="D51:D52">
    <cfRule type="expression" dxfId="366" priority="349">
      <formula>AND($B51=4)</formula>
    </cfRule>
    <cfRule type="expression" dxfId="365" priority="350">
      <formula>AND($B51=3)</formula>
    </cfRule>
    <cfRule type="expression" dxfId="364" priority="351">
      <formula>AND($B51=2)</formula>
    </cfRule>
    <cfRule type="expression" dxfId="363" priority="352">
      <formula>AND($B51=1)</formula>
    </cfRule>
  </conditionalFormatting>
  <conditionalFormatting sqref="D52:D55">
    <cfRule type="expression" dxfId="362" priority="345">
      <formula>AND($B52=4)</formula>
    </cfRule>
    <cfRule type="expression" dxfId="361" priority="346">
      <formula>AND($B52=3)</formula>
    </cfRule>
    <cfRule type="expression" dxfId="360" priority="347">
      <formula>AND($B52=2)</formula>
    </cfRule>
    <cfRule type="expression" dxfId="359" priority="348">
      <formula>AND($B52=1)</formula>
    </cfRule>
  </conditionalFormatting>
  <conditionalFormatting sqref="D53">
    <cfRule type="expression" dxfId="358" priority="341">
      <formula>AND($B53=4)</formula>
    </cfRule>
    <cfRule type="expression" dxfId="357" priority="342">
      <formula>AND($B53=3)</formula>
    </cfRule>
    <cfRule type="expression" dxfId="356" priority="343">
      <formula>AND($B53=2)</formula>
    </cfRule>
    <cfRule type="expression" dxfId="355" priority="344">
      <formula>AND($B53=1)</formula>
    </cfRule>
  </conditionalFormatting>
  <conditionalFormatting sqref="D55 E53:G54 F55:G55">
    <cfRule type="expression" dxfId="354" priority="408">
      <formula>AND($B53=4)</formula>
    </cfRule>
  </conditionalFormatting>
  <conditionalFormatting sqref="D56:D57">
    <cfRule type="expression" dxfId="353" priority="309">
      <formula>AND($B56=4)</formula>
    </cfRule>
    <cfRule type="expression" dxfId="352" priority="310">
      <formula>AND($B56=3)</formula>
    </cfRule>
    <cfRule type="expression" dxfId="351" priority="311">
      <formula>AND($B56=2)</formula>
    </cfRule>
    <cfRule type="expression" dxfId="350" priority="312">
      <formula>AND($B56=1)</formula>
    </cfRule>
  </conditionalFormatting>
  <conditionalFormatting sqref="D57:D58">
    <cfRule type="expression" dxfId="349" priority="305">
      <formula>AND($B57=4)</formula>
    </cfRule>
    <cfRule type="expression" dxfId="348" priority="306">
      <formula>AND($B57=3)</formula>
    </cfRule>
    <cfRule type="expression" dxfId="347" priority="307">
      <formula>AND($B57=2)</formula>
    </cfRule>
    <cfRule type="expression" dxfId="346" priority="308">
      <formula>AND($B57=1)</formula>
    </cfRule>
  </conditionalFormatting>
  <conditionalFormatting sqref="D58:D60">
    <cfRule type="expression" dxfId="345" priority="301">
      <formula>AND($B58=4)</formula>
    </cfRule>
    <cfRule type="expression" dxfId="344" priority="302">
      <formula>AND($B58=3)</formula>
    </cfRule>
    <cfRule type="expression" dxfId="343" priority="303">
      <formula>AND($B58=2)</formula>
    </cfRule>
    <cfRule type="expression" dxfId="342" priority="304">
      <formula>AND($B58=1)</formula>
    </cfRule>
  </conditionalFormatting>
  <conditionalFormatting sqref="D61">
    <cfRule type="expression" dxfId="341" priority="293">
      <formula>AND($B61=4)</formula>
    </cfRule>
    <cfRule type="expression" dxfId="340" priority="294">
      <formula>AND($B61=3)</formula>
    </cfRule>
    <cfRule type="expression" dxfId="339" priority="295">
      <formula>AND($B61=2)</formula>
    </cfRule>
    <cfRule type="expression" dxfId="338" priority="296">
      <formula>AND($B61=1)</formula>
    </cfRule>
  </conditionalFormatting>
  <conditionalFormatting sqref="D61:D62">
    <cfRule type="expression" dxfId="337" priority="289">
      <formula>AND($B61=4)</formula>
    </cfRule>
    <cfRule type="expression" dxfId="336" priority="290">
      <formula>AND($B61=3)</formula>
    </cfRule>
    <cfRule type="expression" dxfId="335" priority="291">
      <formula>AND($B61=2)</formula>
    </cfRule>
    <cfRule type="expression" dxfId="334" priority="292">
      <formula>AND($B61=1)</formula>
    </cfRule>
  </conditionalFormatting>
  <conditionalFormatting sqref="D62:D63">
    <cfRule type="expression" dxfId="333" priority="285">
      <formula>AND($B62=4)</formula>
    </cfRule>
    <cfRule type="expression" dxfId="332" priority="286">
      <formula>AND($B62=3)</formula>
    </cfRule>
    <cfRule type="expression" dxfId="331" priority="287">
      <formula>AND($B62=2)</formula>
    </cfRule>
    <cfRule type="expression" dxfId="330" priority="288">
      <formula>AND($B62=1)</formula>
    </cfRule>
  </conditionalFormatting>
  <conditionalFormatting sqref="D64">
    <cfRule type="expression" dxfId="329" priority="273">
      <formula>AND($B64=4)</formula>
    </cfRule>
    <cfRule type="expression" dxfId="328" priority="274">
      <formula>AND($B64=3)</formula>
    </cfRule>
    <cfRule type="expression" dxfId="327" priority="275">
      <formula>AND($B64=2)</formula>
    </cfRule>
    <cfRule type="expression" dxfId="326" priority="276">
      <formula>AND($B64=1)</formula>
    </cfRule>
    <cfRule type="expression" dxfId="325" priority="277">
      <formula>AND($B64=4)</formula>
    </cfRule>
    <cfRule type="expression" dxfId="324" priority="278">
      <formula>AND($B64=3)</formula>
    </cfRule>
    <cfRule type="expression" dxfId="323" priority="279">
      <formula>AND($B64=2)</formula>
    </cfRule>
    <cfRule type="expression" dxfId="322" priority="280">
      <formula>AND($B64=1)</formula>
    </cfRule>
  </conditionalFormatting>
  <conditionalFormatting sqref="D83">
    <cfRule type="expression" dxfId="321" priority="794">
      <formula>AND($B83=3)</formula>
    </cfRule>
    <cfRule type="expression" dxfId="320" priority="795">
      <formula>AND($B83=2)</formula>
    </cfRule>
    <cfRule type="expression" dxfId="319" priority="796">
      <formula>AND($B83=1)</formula>
    </cfRule>
  </conditionalFormatting>
  <conditionalFormatting sqref="D63:E63">
    <cfRule type="expression" dxfId="318" priority="281">
      <formula>AND($B63=4)</formula>
    </cfRule>
    <cfRule type="expression" dxfId="317" priority="282">
      <formula>AND($B63=3)</formula>
    </cfRule>
    <cfRule type="expression" dxfId="316" priority="283">
      <formula>AND($B63=2)</formula>
    </cfRule>
    <cfRule type="expression" dxfId="315" priority="284">
      <formula>AND($B63=1)</formula>
    </cfRule>
  </conditionalFormatting>
  <conditionalFormatting sqref="D40:G40">
    <cfRule type="expression" dxfId="314" priority="198">
      <formula>AND($B40=3)</formula>
    </cfRule>
    <cfRule type="expression" dxfId="313" priority="199">
      <formula>AND($B40=2)</formula>
    </cfRule>
    <cfRule type="expression" dxfId="312" priority="200">
      <formula>AND($B40=1)</formula>
    </cfRule>
  </conditionalFormatting>
  <conditionalFormatting sqref="D56:G56">
    <cfRule type="expression" dxfId="311" priority="313">
      <formula>AND($B56=4)</formula>
    </cfRule>
    <cfRule type="expression" dxfId="310" priority="314">
      <formula>AND($B56=3)</formula>
    </cfRule>
    <cfRule type="expression" dxfId="309" priority="315">
      <formula>AND($B56=2)</formula>
    </cfRule>
    <cfRule type="expression" dxfId="308" priority="316">
      <formula>AND($B56=1)</formula>
    </cfRule>
  </conditionalFormatting>
  <conditionalFormatting sqref="D59:G59">
    <cfRule type="expression" dxfId="307" priority="297">
      <formula>AND($B59=4)</formula>
    </cfRule>
    <cfRule type="expression" dxfId="306" priority="298">
      <formula>AND($B59=3)</formula>
    </cfRule>
    <cfRule type="expression" dxfId="305" priority="299">
      <formula>AND($B59=2)</formula>
    </cfRule>
    <cfRule type="expression" dxfId="304" priority="300">
      <formula>AND($B59=1)</formula>
    </cfRule>
  </conditionalFormatting>
  <conditionalFormatting sqref="D67:G69">
    <cfRule type="expression" dxfId="303" priority="386">
      <formula>AND($B67=3)</formula>
    </cfRule>
    <cfRule type="expression" dxfId="302" priority="387">
      <formula>AND($B67=2)</formula>
    </cfRule>
    <cfRule type="expression" dxfId="301" priority="388">
      <formula>AND($B67=1)</formula>
    </cfRule>
  </conditionalFormatting>
  <conditionalFormatting sqref="D68:G68">
    <cfRule type="expression" dxfId="300" priority="245">
      <formula>AND($B68=4)</formula>
    </cfRule>
    <cfRule type="expression" dxfId="299" priority="246">
      <formula>AND($B68=3)</formula>
    </cfRule>
    <cfRule type="expression" dxfId="298" priority="247">
      <formula>AND($B68=2)</formula>
    </cfRule>
    <cfRule type="expression" dxfId="297" priority="248">
      <formula>AND($B68=1)</formula>
    </cfRule>
  </conditionalFormatting>
  <conditionalFormatting sqref="D68:G69">
    <cfRule type="expression" dxfId="296" priority="233">
      <formula>AND($B68=4)</formula>
    </cfRule>
    <cfRule type="expression" dxfId="295" priority="234">
      <formula>AND($B68=3)</formula>
    </cfRule>
    <cfRule type="expression" dxfId="294" priority="235">
      <formula>AND($B68=2)</formula>
    </cfRule>
    <cfRule type="expression" dxfId="293" priority="236">
      <formula>AND($B68=1)</formula>
    </cfRule>
  </conditionalFormatting>
  <conditionalFormatting sqref="D71:G71 E72:E79">
    <cfRule type="expression" dxfId="292" priority="165">
      <formula>AND($B71=4)</formula>
    </cfRule>
    <cfRule type="expression" dxfId="291" priority="166">
      <formula>AND($B71=3)</formula>
    </cfRule>
    <cfRule type="expression" dxfId="290" priority="167">
      <formula>AND($B71=2)</formula>
    </cfRule>
    <cfRule type="expression" dxfId="289" priority="168">
      <formula>AND($B71=1)</formula>
    </cfRule>
  </conditionalFormatting>
  <conditionalFormatting sqref="D73 F73:G73">
    <cfRule type="expression" dxfId="288" priority="151">
      <formula>AND($B73=1)</formula>
    </cfRule>
  </conditionalFormatting>
  <conditionalFormatting sqref="D81:G81 D82 F82:G82">
    <cfRule type="expression" dxfId="287" priority="888">
      <formula>AND($B81=3)</formula>
    </cfRule>
    <cfRule type="expression" dxfId="286" priority="889">
      <formula>AND($B81=2)</formula>
    </cfRule>
    <cfRule type="expression" dxfId="285" priority="890">
      <formula>AND($B81=1)</formula>
    </cfRule>
  </conditionalFormatting>
  <conditionalFormatting sqref="D74 F74:J74">
    <cfRule type="expression" dxfId="284" priority="152">
      <formula>AND($B74=1)</formula>
    </cfRule>
  </conditionalFormatting>
  <conditionalFormatting sqref="E49:G49">
    <cfRule type="expression" dxfId="283" priority="225">
      <formula>AND($B49=4)</formula>
    </cfRule>
    <cfRule type="expression" dxfId="282" priority="226">
      <formula>AND($B49=3)</formula>
    </cfRule>
    <cfRule type="expression" dxfId="281" priority="227">
      <formula>AND($B49=2)</formula>
    </cfRule>
    <cfRule type="expression" dxfId="280" priority="228">
      <formula>AND($B49=1)</formula>
    </cfRule>
  </conditionalFormatting>
  <conditionalFormatting sqref="E53:G54 D55 F55:G55">
    <cfRule type="expression" dxfId="279" priority="409">
      <formula>AND($B53=3)</formula>
    </cfRule>
    <cfRule type="expression" dxfId="278" priority="410">
      <formula>AND($B53=2)</formula>
    </cfRule>
    <cfRule type="expression" dxfId="277" priority="411">
      <formula>AND($B53=1)</formula>
    </cfRule>
  </conditionalFormatting>
  <conditionalFormatting sqref="E54:G55">
    <cfRule type="expression" dxfId="276" priority="221">
      <formula>AND($B54=4)</formula>
    </cfRule>
    <cfRule type="expression" dxfId="275" priority="222">
      <formula>AND($B54=3)</formula>
    </cfRule>
    <cfRule type="expression" dxfId="274" priority="223">
      <formula>AND($B54=2)</formula>
    </cfRule>
    <cfRule type="expression" dxfId="273" priority="224">
      <formula>AND($B54=1)</formula>
    </cfRule>
  </conditionalFormatting>
  <conditionalFormatting sqref="E60:G60">
    <cfRule type="expression" dxfId="272" priority="217">
      <formula>AND($B60=4)</formula>
    </cfRule>
    <cfRule type="expression" dxfId="271" priority="218">
      <formula>AND($B60=3)</formula>
    </cfRule>
    <cfRule type="expression" dxfId="270" priority="219">
      <formula>AND($B60=2)</formula>
    </cfRule>
    <cfRule type="expression" dxfId="269" priority="220">
      <formula>AND($B60=1)</formula>
    </cfRule>
  </conditionalFormatting>
  <conditionalFormatting sqref="F61">
    <cfRule type="expression" dxfId="268" priority="261">
      <formula>AND($B61=4)</formula>
    </cfRule>
    <cfRule type="expression" dxfId="267" priority="262">
      <formula>AND($B61=3)</formula>
    </cfRule>
    <cfRule type="expression" dxfId="266" priority="263">
      <formula>AND($B61=2)</formula>
    </cfRule>
    <cfRule type="expression" dxfId="265" priority="264">
      <formula>AND($B61=1)</formula>
    </cfRule>
  </conditionalFormatting>
  <conditionalFormatting sqref="F61:F64">
    <cfRule type="expression" dxfId="264" priority="269">
      <formula>AND($B61=4)</formula>
    </cfRule>
    <cfRule type="expression" dxfId="263" priority="270">
      <formula>AND($B61=3)</formula>
    </cfRule>
    <cfRule type="expression" dxfId="262" priority="271">
      <formula>AND($B61=2)</formula>
    </cfRule>
    <cfRule type="expression" dxfId="261" priority="272">
      <formula>AND($B61=1)</formula>
    </cfRule>
  </conditionalFormatting>
  <conditionalFormatting sqref="F64">
    <cfRule type="expression" dxfId="260" priority="265">
      <formula>AND($B64=4)</formula>
    </cfRule>
    <cfRule type="expression" dxfId="259" priority="266">
      <formula>AND($B64=3)</formula>
    </cfRule>
    <cfRule type="expression" dxfId="258" priority="267">
      <formula>AND($B64=2)</formula>
    </cfRule>
    <cfRule type="expression" dxfId="257" priority="268">
      <formula>AND($B64=1)</formula>
    </cfRule>
  </conditionalFormatting>
  <conditionalFormatting sqref="F82:G91 B82:E104 F85:J104">
    <cfRule type="expression" dxfId="256" priority="844">
      <formula>AND($B82=3)</formula>
    </cfRule>
    <cfRule type="expression" dxfId="255" priority="845">
      <formula>AND($B82=2)</formula>
    </cfRule>
    <cfRule type="expression" dxfId="254" priority="846">
      <formula>AND($B82=1)</formula>
    </cfRule>
  </conditionalFormatting>
  <conditionalFormatting sqref="H39:H40">
    <cfRule type="expression" dxfId="253" priority="181">
      <formula>AND($B39=4)</formula>
    </cfRule>
    <cfRule type="expression" dxfId="252" priority="182">
      <formula>AND($B39=3)</formula>
    </cfRule>
  </conditionalFormatting>
  <conditionalFormatting sqref="I49:I68 H69:I69 H45:H68">
    <cfRule type="expression" dxfId="251" priority="429">
      <formula>AND($B45=3)</formula>
    </cfRule>
    <cfRule type="expression" dxfId="250" priority="430">
      <formula>AND($B45=2)</formula>
    </cfRule>
    <cfRule type="expression" dxfId="249" priority="431">
      <formula>AND($B45=1)</formula>
    </cfRule>
  </conditionalFormatting>
  <conditionalFormatting sqref="H31:I38">
    <cfRule type="expression" dxfId="248" priority="456">
      <formula>AND($B31=4)</formula>
    </cfRule>
    <cfRule type="expression" dxfId="247" priority="457">
      <formula>AND($B31=3)</formula>
    </cfRule>
    <cfRule type="expression" dxfId="246" priority="458">
      <formula>AND($B31=2)</formula>
    </cfRule>
    <cfRule type="expression" dxfId="245" priority="459">
      <formula>AND($B31=1)</formula>
    </cfRule>
  </conditionalFormatting>
  <conditionalFormatting sqref="J65:J69 H48:I69">
    <cfRule type="expression" dxfId="244" priority="396">
      <formula>AND($B48=4)</formula>
    </cfRule>
  </conditionalFormatting>
  <conditionalFormatting sqref="H66:I69">
    <cfRule type="expression" dxfId="243" priority="428">
      <formula>AND($B66=4)</formula>
    </cfRule>
  </conditionalFormatting>
  <conditionalFormatting sqref="H9:J14 D10:G14">
    <cfRule type="expression" dxfId="242" priority="492">
      <formula>AND($B9=4)</formula>
    </cfRule>
    <cfRule type="expression" dxfId="241" priority="493">
      <formula>AND($B9=3)</formula>
    </cfRule>
    <cfRule type="expression" dxfId="240" priority="494">
      <formula>AND($B9=2)</formula>
    </cfRule>
    <cfRule type="expression" dxfId="239" priority="495">
      <formula>AND($B9=1)</formula>
    </cfRule>
  </conditionalFormatting>
  <conditionalFormatting sqref="B43:B44">
    <cfRule type="expression" dxfId="238" priority="1273">
      <formula>AND($B43=4)</formula>
    </cfRule>
  </conditionalFormatting>
  <conditionalFormatting sqref="H80:J104 B82:D82 F82:G82 C83:C84 B80:G81">
    <cfRule type="expression" dxfId="237" priority="887">
      <formula>AND($B80=4)</formula>
    </cfRule>
  </conditionalFormatting>
  <conditionalFormatting sqref="B40">
    <cfRule type="expression" dxfId="236" priority="202">
      <formula>AND($B40=3)</formula>
    </cfRule>
  </conditionalFormatting>
  <conditionalFormatting sqref="I42:I44">
    <cfRule type="expression" dxfId="235" priority="189">
      <formula>AND($B42=4)</formula>
    </cfRule>
    <cfRule type="expression" dxfId="234" priority="190">
      <formula>AND($B42=3)</formula>
    </cfRule>
    <cfRule type="expression" dxfId="233" priority="191">
      <formula>AND($B42=2)</formula>
    </cfRule>
    <cfRule type="expression" dxfId="232" priority="192">
      <formula>AND($B42=1)</formula>
    </cfRule>
  </conditionalFormatting>
  <conditionalFormatting sqref="I75">
    <cfRule type="expression" dxfId="231" priority="157">
      <formula>AND($B75=4)</formula>
    </cfRule>
    <cfRule type="expression" dxfId="230" priority="158">
      <formula>AND($B75=3)</formula>
    </cfRule>
    <cfRule type="expression" dxfId="229" priority="159">
      <formula>AND($B75=2)</formula>
    </cfRule>
    <cfRule type="expression" dxfId="228" priority="160">
      <formula>AND($B75=1)</formula>
    </cfRule>
  </conditionalFormatting>
  <conditionalFormatting sqref="I79">
    <cfRule type="expression" dxfId="227" priority="138">
      <formula>AND($B79=4)</formula>
    </cfRule>
    <cfRule type="expression" dxfId="226" priority="139">
      <formula>AND($B79=3)</formula>
    </cfRule>
    <cfRule type="expression" dxfId="225" priority="140">
      <formula>AND($B79=2)</formula>
    </cfRule>
    <cfRule type="expression" dxfId="224" priority="141">
      <formula>AND($B79=1)</formula>
    </cfRule>
  </conditionalFormatting>
  <conditionalFormatting sqref="I80:I82 B81:B82">
    <cfRule type="expression" dxfId="223" priority="892">
      <formula>AND($B80=3)</formula>
    </cfRule>
    <cfRule type="expression" dxfId="222" priority="893">
      <formula>AND($B80=2)</formula>
    </cfRule>
    <cfRule type="expression" dxfId="221" priority="894">
      <formula>AND($B80=1)</formula>
    </cfRule>
  </conditionalFormatting>
  <conditionalFormatting sqref="I80:I82">
    <cfRule type="expression" dxfId="220" priority="891">
      <formula>AND($B80=4)</formula>
    </cfRule>
  </conditionalFormatting>
  <conditionalFormatting sqref="B28:G29">
    <cfRule type="expression" dxfId="219" priority="480">
      <formula>AND($B28=4)</formula>
    </cfRule>
  </conditionalFormatting>
  <conditionalFormatting sqref="B40:D40 F40:G40 I39:J40">
    <cfRule type="expression" dxfId="218" priority="207">
      <formula>AND($B39=4)</formula>
    </cfRule>
    <cfRule type="expression" dxfId="217" priority="208">
      <formula>AND($B39=3)</formula>
    </cfRule>
  </conditionalFormatting>
  <conditionalFormatting sqref="B40:D40 F40:J40 H39:J39">
    <cfRule type="expression" dxfId="216" priority="209">
      <formula>AND($B39=2)</formula>
    </cfRule>
    <cfRule type="expression" dxfId="215" priority="210">
      <formula>AND($B39=1)</formula>
    </cfRule>
  </conditionalFormatting>
  <conditionalFormatting sqref="B39:G39 H80:J104 J39">
    <cfRule type="expression" dxfId="214" priority="1334">
      <formula>AND($B39=3)</formula>
    </cfRule>
  </conditionalFormatting>
  <conditionalFormatting sqref="I41:J41">
    <cfRule type="expression" dxfId="213" priority="967">
      <formula>AND($B41=4)</formula>
    </cfRule>
    <cfRule type="expression" dxfId="212" priority="968">
      <formula>AND($B41=3)</formula>
    </cfRule>
    <cfRule type="expression" dxfId="211" priority="969">
      <formula>AND($B41=2)</formula>
    </cfRule>
    <cfRule type="expression" dxfId="210" priority="970">
      <formula>AND($B41=1)</formula>
    </cfRule>
  </conditionalFormatting>
  <conditionalFormatting sqref="I43:J44 C43:G44">
    <cfRule type="expression" dxfId="209" priority="193">
      <formula>AND($B43=4)</formula>
    </cfRule>
  </conditionalFormatting>
  <conditionalFormatting sqref="I70:J70">
    <cfRule type="expression" dxfId="208" priority="908">
      <formula>AND($B70=3)</formula>
    </cfRule>
    <cfRule type="expression" dxfId="207" priority="909">
      <formula>AND($B70=2)</formula>
    </cfRule>
    <cfRule type="expression" dxfId="206" priority="910">
      <formula>AND($B70=1)</formula>
    </cfRule>
  </conditionalFormatting>
  <conditionalFormatting sqref="I72:J73 B73:C74">
    <cfRule type="expression" dxfId="205" priority="150">
      <formula>AND($B72=1)</formula>
    </cfRule>
  </conditionalFormatting>
  <conditionalFormatting sqref="I105:J105">
    <cfRule type="expression" dxfId="204" priority="879">
      <formula>AND($B105=4)</formula>
    </cfRule>
    <cfRule type="expression" dxfId="203" priority="880">
      <formula>AND($B105=3)</formula>
    </cfRule>
    <cfRule type="expression" dxfId="202" priority="881">
      <formula>AND($B105=2)</formula>
    </cfRule>
    <cfRule type="expression" dxfId="201" priority="882">
      <formula>AND($B105=1)</formula>
    </cfRule>
  </conditionalFormatting>
  <conditionalFormatting sqref="B30:G31 J30:J34">
    <cfRule type="expression" dxfId="200" priority="452">
      <formula>AND($B30=4)</formula>
    </cfRule>
  </conditionalFormatting>
  <conditionalFormatting sqref="J34:J35 B35 D35:G35">
    <cfRule type="expression" dxfId="199" priority="448">
      <formula>AND($B34=4)</formula>
    </cfRule>
    <cfRule type="expression" dxfId="198" priority="449">
      <formula>AND($B34=3)</formula>
    </cfRule>
    <cfRule type="expression" dxfId="197" priority="450">
      <formula>AND($B34=2)</formula>
    </cfRule>
    <cfRule type="expression" dxfId="196" priority="451">
      <formula>AND($B34=1)</formula>
    </cfRule>
  </conditionalFormatting>
  <conditionalFormatting sqref="J36:J38 B36:B38 D36:G38">
    <cfRule type="expression" dxfId="195" priority="440">
      <formula>AND($B36=4)</formula>
    </cfRule>
  </conditionalFormatting>
  <conditionalFormatting sqref="J37">
    <cfRule type="expression" dxfId="194" priority="436">
      <formula>AND($B37=4)</formula>
    </cfRule>
    <cfRule type="expression" dxfId="193" priority="437">
      <formula>AND($B37=3)</formula>
    </cfRule>
    <cfRule type="expression" dxfId="192" priority="438">
      <formula>AND($B37=2)</formula>
    </cfRule>
    <cfRule type="expression" dxfId="191" priority="439">
      <formula>AND($B37=1)</formula>
    </cfRule>
  </conditionalFormatting>
  <conditionalFormatting sqref="J46">
    <cfRule type="expression" dxfId="190" priority="947">
      <formula>AND($B46=4)</formula>
    </cfRule>
    <cfRule type="expression" dxfId="189" priority="948">
      <formula>AND($B46=3)</formula>
    </cfRule>
    <cfRule type="expression" dxfId="188" priority="949">
      <formula>AND($B46=2)</formula>
    </cfRule>
    <cfRule type="expression" dxfId="187" priority="950">
      <formula>AND($B46=1)</formula>
    </cfRule>
  </conditionalFormatting>
  <conditionalFormatting sqref="J48:J49 E51:G53 J51:J53 B51:B58">
    <cfRule type="expression" dxfId="186" priority="425">
      <formula>AND($B48=3)</formula>
    </cfRule>
    <cfRule type="expression" dxfId="185" priority="426">
      <formula>AND($B48=2)</formula>
    </cfRule>
    <cfRule type="expression" dxfId="184" priority="427">
      <formula>AND($B48=1)</formula>
    </cfRule>
  </conditionalFormatting>
  <conditionalFormatting sqref="J50">
    <cfRule type="expression" dxfId="183" priority="365">
      <formula>AND($B50=4)</formula>
    </cfRule>
    <cfRule type="expression" dxfId="182" priority="366">
      <formula>AND($B50=3)</formula>
    </cfRule>
    <cfRule type="expression" dxfId="181" priority="367">
      <formula>AND($B50=2)</formula>
    </cfRule>
    <cfRule type="expression" dxfId="180" priority="368">
      <formula>AND($B50=1)</formula>
    </cfRule>
  </conditionalFormatting>
  <conditionalFormatting sqref="J51:J53 B51:B58 E51:G53 J48:J49">
    <cfRule type="expression" dxfId="179" priority="424">
      <formula>AND($B48=4)</formula>
    </cfRule>
  </conditionalFormatting>
  <conditionalFormatting sqref="J53:J59 B53:B59 E56:G59">
    <cfRule type="expression" dxfId="178" priority="412">
      <formula>AND($B53=4)</formula>
    </cfRule>
  </conditionalFormatting>
  <conditionalFormatting sqref="J54">
    <cfRule type="expression" dxfId="177" priority="377">
      <formula>AND($B54=4)</formula>
    </cfRule>
    <cfRule type="expression" dxfId="176" priority="378">
      <formula>AND($B54=3)</formula>
    </cfRule>
    <cfRule type="expression" dxfId="175" priority="379">
      <formula>AND($B54=2)</formula>
    </cfRule>
    <cfRule type="expression" dxfId="174" priority="380">
      <formula>AND($B54=1)</formula>
    </cfRule>
  </conditionalFormatting>
  <conditionalFormatting sqref="J59:J61 B60:B61 E61 G61">
    <cfRule type="expression" dxfId="173" priority="334">
      <formula>AND($B59=3)</formula>
    </cfRule>
    <cfRule type="expression" dxfId="172" priority="335">
      <formula>AND($B59=2)</formula>
    </cfRule>
    <cfRule type="expression" dxfId="171" priority="336">
      <formula>AND($B59=1)</formula>
    </cfRule>
  </conditionalFormatting>
  <conditionalFormatting sqref="J61:J63 E61:E64 G61:G64 B62:B65">
    <cfRule type="expression" dxfId="170" priority="326">
      <formula>AND($B61=3)</formula>
    </cfRule>
    <cfRule type="expression" dxfId="169" priority="327">
      <formula>AND($B61=2)</formula>
    </cfRule>
    <cfRule type="expression" dxfId="168" priority="328">
      <formula>AND($B61=1)</formula>
    </cfRule>
  </conditionalFormatting>
  <conditionalFormatting sqref="J61:J63 G61:G64 B62:B65 E61:E64">
    <cfRule type="expression" dxfId="167" priority="325">
      <formula>AND($B61=4)</formula>
    </cfRule>
  </conditionalFormatting>
  <conditionalFormatting sqref="J63">
    <cfRule type="expression" dxfId="166" priority="321">
      <formula>AND($B63=4)</formula>
    </cfRule>
    <cfRule type="expression" dxfId="165" priority="322">
      <formula>AND($B63=3)</formula>
    </cfRule>
    <cfRule type="expression" dxfId="164" priority="323">
      <formula>AND($B63=2)</formula>
    </cfRule>
    <cfRule type="expression" dxfId="163" priority="324">
      <formula>AND($B63=1)</formula>
    </cfRule>
  </conditionalFormatting>
  <conditionalFormatting sqref="J64:J65 D65:G65">
    <cfRule type="expression" dxfId="162" priority="404">
      <formula>AND($B64=4)</formula>
    </cfRule>
    <cfRule type="expression" dxfId="161" priority="405">
      <formula>AND($B64=3)</formula>
    </cfRule>
    <cfRule type="expression" dxfId="160" priority="406">
      <formula>AND($B64=2)</formula>
    </cfRule>
    <cfRule type="expression" dxfId="159" priority="407">
      <formula>AND($B64=1)</formula>
    </cfRule>
  </conditionalFormatting>
  <conditionalFormatting sqref="J65:J69 H69:I69">
    <cfRule type="expression" dxfId="158" priority="397">
      <formula>AND($B65=3)</formula>
    </cfRule>
    <cfRule type="expression" dxfId="157" priority="398">
      <formula>AND($B65=2)</formula>
    </cfRule>
    <cfRule type="expression" dxfId="156" priority="399">
      <formula>AND($B65=1)</formula>
    </cfRule>
  </conditionalFormatting>
  <conditionalFormatting sqref="J66">
    <cfRule type="expression" dxfId="155" priority="373">
      <formula>AND($B66=4)</formula>
    </cfRule>
    <cfRule type="expression" dxfId="154" priority="374">
      <formula>AND($B66=3)</formula>
    </cfRule>
    <cfRule type="expression" dxfId="153" priority="375">
      <formula>AND($B66=2)</formula>
    </cfRule>
    <cfRule type="expression" dxfId="152" priority="376">
      <formula>AND($B66=1)</formula>
    </cfRule>
  </conditionalFormatting>
  <conditionalFormatting sqref="J66:J67">
    <cfRule type="expression" dxfId="151" priority="241">
      <formula>AND($B66=4)</formula>
    </cfRule>
    <cfRule type="expression" dxfId="150" priority="242">
      <formula>AND($B66=3)</formula>
    </cfRule>
    <cfRule type="expression" dxfId="149" priority="243">
      <formula>AND($B66=2)</formula>
    </cfRule>
    <cfRule type="expression" dxfId="148" priority="244">
      <formula>AND($B66=1)</formula>
    </cfRule>
  </conditionalFormatting>
  <conditionalFormatting sqref="J80">
    <cfRule type="expression" dxfId="147" priority="899">
      <formula>AND($B80=4)</formula>
    </cfRule>
    <cfRule type="expression" dxfId="146" priority="900">
      <formula>AND($B80=3)</formula>
    </cfRule>
    <cfRule type="expression" dxfId="145" priority="901">
      <formula>AND($B80=2)</formula>
    </cfRule>
    <cfRule type="expression" dxfId="144" priority="902">
      <formula>AND($B80=1)</formula>
    </cfRule>
  </conditionalFormatting>
  <conditionalFormatting sqref="K4:AO4">
    <cfRule type="expression" dxfId="143" priority="1007">
      <formula>K$4="토"</formula>
    </cfRule>
    <cfRule type="expression" dxfId="142" priority="1009">
      <formula>K$4="일"</formula>
    </cfRule>
  </conditionalFormatting>
  <conditionalFormatting sqref="L6:AE18 AI6:AR18 K18">
    <cfRule type="expression" dxfId="141" priority="818">
      <formula>AND($B6=4,K6="ㅇ")</formula>
    </cfRule>
    <cfRule type="expression" dxfId="140" priority="819">
      <formula>AND($B6=3,K6="ㅇ")</formula>
    </cfRule>
    <cfRule type="expression" dxfId="139" priority="820">
      <formula>AND($B6=2,K6="ㅇ")</formula>
    </cfRule>
    <cfRule type="expression" dxfId="138" priority="821">
      <formula>AND($B6=1,K6="ㅇ")</formula>
    </cfRule>
    <cfRule type="expression" dxfId="137" priority="822">
      <formula>K$4="토"</formula>
    </cfRule>
    <cfRule type="expression" dxfId="136" priority="824">
      <formula>K$4="일"</formula>
    </cfRule>
  </conditionalFormatting>
  <conditionalFormatting sqref="AF6">
    <cfRule type="expression" dxfId="135" priority="1051">
      <formula>AND($B6=4,AF6="ㅇ")</formula>
    </cfRule>
    <cfRule type="expression" dxfId="134" priority="1052">
      <formula>AND($B6=3,AF6="ㅇ")</formula>
    </cfRule>
    <cfRule type="expression" dxfId="133" priority="1053">
      <formula>AND($B6=2,AF6="ㅇ")</formula>
    </cfRule>
    <cfRule type="expression" dxfId="132" priority="1054">
      <formula>AND($B6=1,AF6="ㅇ")</formula>
    </cfRule>
    <cfRule type="expression" dxfId="131" priority="1055">
      <formula>AF$4="토"</formula>
    </cfRule>
    <cfRule type="expression" dxfId="130" priority="1057">
      <formula>AF$4="일"</formula>
    </cfRule>
  </conditionalFormatting>
  <conditionalFormatting sqref="D25:J25">
    <cfRule type="expression" dxfId="129" priority="119">
      <formula>AND($B25=3)</formula>
    </cfRule>
    <cfRule type="expression" dxfId="128" priority="120">
      <formula>AND($B25=2)</formula>
    </cfRule>
    <cfRule type="expression" dxfId="127" priority="121">
      <formula>AND($B25=1)</formula>
    </cfRule>
  </conditionalFormatting>
  <conditionalFormatting sqref="D25:J25">
    <cfRule type="expression" dxfId="126" priority="118">
      <formula>AND($B25=4)</formula>
    </cfRule>
  </conditionalFormatting>
  <conditionalFormatting sqref="J26:J27">
    <cfRule type="expression" dxfId="125" priority="114">
      <formula>AND($B26=4)</formula>
    </cfRule>
    <cfRule type="expression" dxfId="124" priority="115">
      <formula>AND($B26=3)</formula>
    </cfRule>
    <cfRule type="expression" dxfId="123" priority="116">
      <formula>AND($B26=2)</formula>
    </cfRule>
    <cfRule type="expression" dxfId="122" priority="117">
      <formula>AND($B26=1)</formula>
    </cfRule>
  </conditionalFormatting>
  <conditionalFormatting sqref="J28">
    <cfRule type="expression" dxfId="121" priority="107">
      <formula>AND($B28=3)</formula>
    </cfRule>
    <cfRule type="expression" dxfId="120" priority="108">
      <formula>AND($B28=2)</formula>
    </cfRule>
    <cfRule type="expression" dxfId="119" priority="109">
      <formula>AND($B28=1)</formula>
    </cfRule>
  </conditionalFormatting>
  <conditionalFormatting sqref="H28:I28">
    <cfRule type="expression" dxfId="118" priority="110">
      <formula>AND($B28=4)</formula>
    </cfRule>
    <cfRule type="expression" dxfId="117" priority="111">
      <formula>AND($B28=3)</formula>
    </cfRule>
    <cfRule type="expression" dxfId="116" priority="112">
      <formula>AND($B28=2)</formula>
    </cfRule>
    <cfRule type="expression" dxfId="115" priority="113">
      <formula>AND($B28=1)</formula>
    </cfRule>
  </conditionalFormatting>
  <conditionalFormatting sqref="J28">
    <cfRule type="expression" dxfId="114" priority="106">
      <formula>AND($B28=4)</formula>
    </cfRule>
  </conditionalFormatting>
  <conditionalFormatting sqref="J29">
    <cfRule type="expression" dxfId="113" priority="99">
      <formula>AND($B29=3)</formula>
    </cfRule>
    <cfRule type="expression" dxfId="112" priority="100">
      <formula>AND($B29=2)</formula>
    </cfRule>
    <cfRule type="expression" dxfId="111" priority="101">
      <formula>AND($B29=1)</formula>
    </cfRule>
  </conditionalFormatting>
  <conditionalFormatting sqref="H29:I29">
    <cfRule type="expression" dxfId="110" priority="102">
      <formula>AND($B29=4)</formula>
    </cfRule>
    <cfRule type="expression" dxfId="109" priority="103">
      <formula>AND($B29=3)</formula>
    </cfRule>
    <cfRule type="expression" dxfId="108" priority="104">
      <formula>AND($B29=2)</formula>
    </cfRule>
    <cfRule type="expression" dxfId="107" priority="105">
      <formula>AND($B29=1)</formula>
    </cfRule>
  </conditionalFormatting>
  <conditionalFormatting sqref="J29">
    <cfRule type="expression" dxfId="106" priority="98">
      <formula>AND($B29=4)</formula>
    </cfRule>
  </conditionalFormatting>
  <conditionalFormatting sqref="H30:I30">
    <cfRule type="expression" dxfId="105" priority="94">
      <formula>AND($B30=4)</formula>
    </cfRule>
    <cfRule type="expression" dxfId="104" priority="95">
      <formula>AND($B30=3)</formula>
    </cfRule>
    <cfRule type="expression" dxfId="103" priority="96">
      <formula>AND($B30=2)</formula>
    </cfRule>
    <cfRule type="expression" dxfId="102" priority="97">
      <formula>AND($B30=1)</formula>
    </cfRule>
  </conditionalFormatting>
  <conditionalFormatting sqref="H41:H44">
    <cfRule type="expression" dxfId="101" priority="90">
      <formula>AND($B41=4)</formula>
    </cfRule>
    <cfRule type="expression" dxfId="100" priority="91">
      <formula>AND($B41=3)</formula>
    </cfRule>
    <cfRule type="expression" dxfId="99" priority="92">
      <formula>AND($B41=2)</formula>
    </cfRule>
    <cfRule type="expression" dxfId="98" priority="93">
      <formula>AND($B41=1)</formula>
    </cfRule>
  </conditionalFormatting>
  <conditionalFormatting sqref="K17">
    <cfRule type="expression" dxfId="97" priority="83">
      <formula>AND($B17=4,K17="ㅇ")</formula>
    </cfRule>
    <cfRule type="expression" dxfId="96" priority="84">
      <formula>AND($B17=3,K17="ㅇ")</formula>
    </cfRule>
    <cfRule type="expression" dxfId="95" priority="85">
      <formula>AND($B17=2,K17="ㅇ")</formula>
    </cfRule>
    <cfRule type="expression" dxfId="94" priority="86">
      <formula>AND($B17=1,K17="ㅇ")</formula>
    </cfRule>
    <cfRule type="expression" dxfId="93" priority="87">
      <formula>K$4="토"</formula>
    </cfRule>
    <cfRule type="expression" dxfId="92" priority="89">
      <formula>K$4="일"</formula>
    </cfRule>
  </conditionalFormatting>
  <conditionalFormatting sqref="H47">
    <cfRule type="expression" dxfId="91" priority="75">
      <formula>AND($B47=4)</formula>
    </cfRule>
  </conditionalFormatting>
  <conditionalFormatting sqref="H46">
    <cfRule type="expression" dxfId="90" priority="74">
      <formula>AND($B46=4)</formula>
    </cfRule>
  </conditionalFormatting>
  <conditionalFormatting sqref="H45">
    <cfRule type="expression" dxfId="89" priority="73">
      <formula>AND($B45=4)</formula>
    </cfRule>
  </conditionalFormatting>
  <conditionalFormatting sqref="H70">
    <cfRule type="expression" dxfId="88" priority="70">
      <formula>AND($B70=3)</formula>
    </cfRule>
    <cfRule type="expression" dxfId="87" priority="71">
      <formula>AND($B70=2)</formula>
    </cfRule>
    <cfRule type="expression" dxfId="86" priority="72">
      <formula>AND($B70=1)</formula>
    </cfRule>
  </conditionalFormatting>
  <conditionalFormatting sqref="B21:G21 I21:J21">
    <cfRule type="expression" dxfId="78" priority="66">
      <formula>AND($B21=4)</formula>
    </cfRule>
    <cfRule type="expression" dxfId="77" priority="67">
      <formula>AND($B21=3)</formula>
    </cfRule>
    <cfRule type="expression" dxfId="76" priority="68">
      <formula>AND($B21=2)</formula>
    </cfRule>
    <cfRule type="expression" dxfId="75" priority="69">
      <formula>AND($B21=1)</formula>
    </cfRule>
  </conditionalFormatting>
  <conditionalFormatting sqref="B19:G19 I19:J19">
    <cfRule type="expression" dxfId="74" priority="62">
      <formula>AND($B19=4)</formula>
    </cfRule>
    <cfRule type="expression" dxfId="73" priority="63">
      <formula>AND($B19=3)</formula>
    </cfRule>
    <cfRule type="expression" dxfId="72" priority="64">
      <formula>AND($B19=2)</formula>
    </cfRule>
    <cfRule type="expression" dxfId="71" priority="65">
      <formula>AND($B19=1)</formula>
    </cfRule>
  </conditionalFormatting>
  <conditionalFormatting sqref="B20:G20 I20:J20">
    <cfRule type="expression" dxfId="70" priority="58">
      <formula>AND($B20=4)</formula>
    </cfRule>
    <cfRule type="expression" dxfId="69" priority="59">
      <formula>AND($B20=3)</formula>
    </cfRule>
    <cfRule type="expression" dxfId="68" priority="60">
      <formula>AND($B20=2)</formula>
    </cfRule>
    <cfRule type="expression" dxfId="67" priority="61">
      <formula>AND($B20=1)</formula>
    </cfRule>
  </conditionalFormatting>
  <conditionalFormatting sqref="AP19:AR70 AI19:AO114 K19:AE29 K30:L33 O30:AE33 K34:AE114">
    <cfRule type="expression" dxfId="66" priority="1782">
      <formula>AND($B23=4,K19="ㅇ")</formula>
    </cfRule>
    <cfRule type="expression" dxfId="65" priority="1783">
      <formula>AND($B23=3,K19="ㅇ")</formula>
    </cfRule>
    <cfRule type="expression" dxfId="64" priority="1784">
      <formula>AND($B23=2,K19="ㅇ")</formula>
    </cfRule>
    <cfRule type="expression" dxfId="63" priority="1785">
      <formula>AND($B23=1,K19="ㅇ")</formula>
    </cfRule>
    <cfRule type="expression" dxfId="62" priority="1786">
      <formula>K$4="토"</formula>
    </cfRule>
    <cfRule type="expression" dxfId="61" priority="1787">
      <formula>K$4="일"</formula>
    </cfRule>
  </conditionalFormatting>
  <conditionalFormatting sqref="B22:G22 I22:J22">
    <cfRule type="expression" dxfId="60" priority="54">
      <formula>AND($B22=4)</formula>
    </cfRule>
    <cfRule type="expression" dxfId="59" priority="55">
      <formula>AND($B22=3)</formula>
    </cfRule>
    <cfRule type="expression" dxfId="58" priority="56">
      <formula>AND($B22=2)</formula>
    </cfRule>
    <cfRule type="expression" dxfId="57" priority="57">
      <formula>AND($B22=1)</formula>
    </cfRule>
  </conditionalFormatting>
  <conditionalFormatting sqref="L19">
    <cfRule type="expression" dxfId="55" priority="47">
      <formula>AND($B19=4,L19="ㅇ")</formula>
    </cfRule>
    <cfRule type="expression" dxfId="54" priority="48">
      <formula>AND($B19=3,L19="ㅇ")</formula>
    </cfRule>
    <cfRule type="expression" dxfId="53" priority="49">
      <formula>AND($B19=2,L19="ㅇ")</formula>
    </cfRule>
    <cfRule type="expression" dxfId="52" priority="50">
      <formula>AND($B19=1,L19="ㅇ")</formula>
    </cfRule>
    <cfRule type="expression" dxfId="51" priority="51">
      <formula>L$4="토"</formula>
    </cfRule>
    <cfRule type="expression" dxfId="50" priority="52">
      <formula>L$4="일"</formula>
    </cfRule>
  </conditionalFormatting>
  <conditionalFormatting sqref="M19:M24">
    <cfRule type="expression" dxfId="49" priority="41">
      <formula>AND($B19=4,M19="ㅇ")</formula>
    </cfRule>
    <cfRule type="expression" dxfId="48" priority="42">
      <formula>AND($B19=3,M19="ㅇ")</formula>
    </cfRule>
    <cfRule type="expression" dxfId="47" priority="43">
      <formula>AND($B19=2,M19="ㅇ")</formula>
    </cfRule>
    <cfRule type="expression" dxfId="46" priority="44">
      <formula>AND($B19=1,M19="ㅇ")</formula>
    </cfRule>
    <cfRule type="expression" dxfId="45" priority="45">
      <formula>M$4="토"</formula>
    </cfRule>
    <cfRule type="expression" dxfId="44" priority="46">
      <formula>M$4="일"</formula>
    </cfRule>
  </conditionalFormatting>
  <conditionalFormatting sqref="N19:N24">
    <cfRule type="expression" dxfId="43" priority="35">
      <formula>AND($B19=4,N19="ㅇ")</formula>
    </cfRule>
    <cfRule type="expression" dxfId="42" priority="36">
      <formula>AND($B19=3,N19="ㅇ")</formula>
    </cfRule>
    <cfRule type="expression" dxfId="41" priority="37">
      <formula>AND($B19=2,N19="ㅇ")</formula>
    </cfRule>
    <cfRule type="expression" dxfId="40" priority="38">
      <formula>AND($B19=1,N19="ㅇ")</formula>
    </cfRule>
    <cfRule type="expression" dxfId="39" priority="39">
      <formula>N$4="토"</formula>
    </cfRule>
    <cfRule type="expression" dxfId="38" priority="40">
      <formula>N$4="일"</formula>
    </cfRule>
  </conditionalFormatting>
  <conditionalFormatting sqref="L19">
    <cfRule type="expression" dxfId="33" priority="29">
      <formula>AND($B19=4,L19="ㅇ")</formula>
    </cfRule>
    <cfRule type="expression" dxfId="32" priority="30">
      <formula>AND($B19=3,L19="ㅇ")</formula>
    </cfRule>
    <cfRule type="expression" dxfId="31" priority="31">
      <formula>AND($B19=2,L19="ㅇ")</formula>
    </cfRule>
    <cfRule type="expression" dxfId="30" priority="32">
      <formula>AND($B19=1,L19="ㅇ")</formula>
    </cfRule>
    <cfRule type="expression" dxfId="29" priority="33">
      <formula>L$4="토"</formula>
    </cfRule>
    <cfRule type="expression" dxfId="28" priority="34">
      <formula>L$4="일"</formula>
    </cfRule>
  </conditionalFormatting>
  <conditionalFormatting sqref="M20">
    <cfRule type="expression" dxfId="27" priority="23">
      <formula>AND($B20=4,M20="ㅇ")</formula>
    </cfRule>
    <cfRule type="expression" dxfId="26" priority="24">
      <formula>AND($B20=3,M20="ㅇ")</formula>
    </cfRule>
    <cfRule type="expression" dxfId="25" priority="25">
      <formula>AND($B20=2,M20="ㅇ")</formula>
    </cfRule>
    <cfRule type="expression" dxfId="24" priority="26">
      <formula>AND($B20=1,M20="ㅇ")</formula>
    </cfRule>
    <cfRule type="expression" dxfId="23" priority="27">
      <formula>M$4="토"</formula>
    </cfRule>
    <cfRule type="expression" dxfId="22" priority="28">
      <formula>M$4="일"</formula>
    </cfRule>
  </conditionalFormatting>
  <conditionalFormatting sqref="N20">
    <cfRule type="expression" dxfId="21" priority="17">
      <formula>AND($B20=4,N20="ㅇ")</formula>
    </cfRule>
    <cfRule type="expression" dxfId="20" priority="18">
      <formula>AND($B20=3,N20="ㅇ")</formula>
    </cfRule>
    <cfRule type="expression" dxfId="19" priority="19">
      <formula>AND($B20=2,N20="ㅇ")</formula>
    </cfRule>
    <cfRule type="expression" dxfId="18" priority="20">
      <formula>AND($B20=1,N20="ㅇ")</formula>
    </cfRule>
    <cfRule type="expression" dxfId="17" priority="21">
      <formula>N$4="토"</formula>
    </cfRule>
    <cfRule type="expression" dxfId="16" priority="22">
      <formula>N$4="일"</formula>
    </cfRule>
  </conditionalFormatting>
  <conditionalFormatting sqref="M30">
    <cfRule type="expression" dxfId="15" priority="13">
      <formula>AND($B30=4)</formula>
    </cfRule>
    <cfRule type="expression" dxfId="14" priority="14">
      <formula>AND($B30=3)</formula>
    </cfRule>
    <cfRule type="expression" dxfId="13" priority="15">
      <formula>AND($B30=2)</formula>
    </cfRule>
    <cfRule type="expression" dxfId="12" priority="16">
      <formula>AND($B30=1)</formula>
    </cfRule>
  </conditionalFormatting>
  <conditionalFormatting sqref="N30">
    <cfRule type="expression" dxfId="11" priority="9">
      <formula>AND($B30=4)</formula>
    </cfRule>
    <cfRule type="expression" dxfId="10" priority="10">
      <formula>AND($B30=3)</formula>
    </cfRule>
    <cfRule type="expression" dxfId="9" priority="11">
      <formula>AND($B30=2)</formula>
    </cfRule>
    <cfRule type="expression" dxfId="8" priority="12">
      <formula>AND($B30=1)</formula>
    </cfRule>
  </conditionalFormatting>
  <conditionalFormatting sqref="M31:M33">
    <cfRule type="expression" dxfId="7" priority="5">
      <formula>AND($B31=4)</formula>
    </cfRule>
    <cfRule type="expression" dxfId="6" priority="6">
      <formula>AND($B31=3)</formula>
    </cfRule>
    <cfRule type="expression" dxfId="5" priority="7">
      <formula>AND($B31=2)</formula>
    </cfRule>
    <cfRule type="expression" dxfId="4" priority="8">
      <formula>AND($B31=1)</formula>
    </cfRule>
  </conditionalFormatting>
  <conditionalFormatting sqref="N31:N33">
    <cfRule type="expression" dxfId="3" priority="1">
      <formula>AND($B31=4)</formula>
    </cfRule>
    <cfRule type="expression" dxfId="2" priority="2">
      <formula>AND($B31=3)</formula>
    </cfRule>
    <cfRule type="expression" dxfId="1" priority="3">
      <formula>AND($B31=2)</formula>
    </cfRule>
    <cfRule type="expression" dxfId="0" priority="4">
      <formula>AND($B31=1)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08" id="{56980297-4E58-4C02-B97C-115C7C7BC6EB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K4:AO4</xm:sqref>
        </x14:conditionalFormatting>
        <x14:conditionalFormatting xmlns:xm="http://schemas.microsoft.com/office/excel/2006/main">
          <x14:cfRule type="expression" priority="823" id="{DF2AC9FB-D561-4F1B-B75A-BE6D724A9A1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AP6:AR70 AI6:AO114 K24:AE29 L6:AE23 M20:N24 K30:L33 O30:AE33 K34:AE114</xm:sqref>
        </x14:conditionalFormatting>
        <x14:conditionalFormatting xmlns:xm="http://schemas.microsoft.com/office/excel/2006/main">
          <x14:cfRule type="expression" priority="1741" id="{9523B176-7F06-4474-8F3A-4320CB1220F7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AB115:AC130</xm:sqref>
        </x14:conditionalFormatting>
        <x14:conditionalFormatting xmlns:xm="http://schemas.microsoft.com/office/excel/2006/main">
          <x14:cfRule type="expression" priority="1056" id="{B0B27404-026E-4D3B-924F-EF5B41E2D7A6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expression" priority="1084" id="{A8749E4A-534D-4471-A29D-573FA70D1DBD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AI115:AJ130</xm:sqref>
        </x14:conditionalFormatting>
        <x14:conditionalFormatting xmlns:xm="http://schemas.microsoft.com/office/excel/2006/main">
          <x14:cfRule type="expression" priority="88" id="{307265BE-6BD2-4F78-8FB0-443067C21EC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81" id="{DE678723-F7A5-436D-8EB9-A213C41F5A50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K18:K23</xm:sqref>
        </x14:conditionalFormatting>
        <x14:conditionalFormatting xmlns:xm="http://schemas.microsoft.com/office/excel/2006/main">
          <x14:cfRule type="expression" priority="53" id="{E47B96DB-92C6-44E8-900E-256BDC9329EC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K25:K27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4" bestFit="1" customWidth="1"/>
  </cols>
  <sheetData>
    <row r="1" spans="1:2" x14ac:dyDescent="0.3">
      <c r="A1" s="4" t="s">
        <v>14</v>
      </c>
      <c r="B1" t="s">
        <v>6</v>
      </c>
    </row>
    <row r="2" spans="1:2" x14ac:dyDescent="0.3">
      <c r="A2" s="4">
        <v>43327</v>
      </c>
      <c r="B2" t="s">
        <v>15</v>
      </c>
    </row>
    <row r="3" spans="1:2" x14ac:dyDescent="0.3">
      <c r="A3" s="4">
        <v>43367</v>
      </c>
      <c r="B3" t="s">
        <v>16</v>
      </c>
    </row>
    <row r="4" spans="1:2" x14ac:dyDescent="0.3">
      <c r="A4" s="4">
        <v>43368</v>
      </c>
      <c r="B4" t="s">
        <v>16</v>
      </c>
    </row>
    <row r="5" spans="1:2" x14ac:dyDescent="0.3">
      <c r="A5" s="4">
        <v>43369</v>
      </c>
      <c r="B5" t="s">
        <v>16</v>
      </c>
    </row>
    <row r="6" spans="1:2" x14ac:dyDescent="0.3">
      <c r="A6" s="4">
        <v>43376</v>
      </c>
      <c r="B6" t="s">
        <v>17</v>
      </c>
    </row>
    <row r="7" spans="1:2" x14ac:dyDescent="0.3">
      <c r="A7" s="4">
        <v>43382</v>
      </c>
      <c r="B7" t="s">
        <v>18</v>
      </c>
    </row>
    <row r="8" spans="1:2" x14ac:dyDescent="0.3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user</cp:lastModifiedBy>
  <cp:lastPrinted>2024-06-11T07:13:12Z</cp:lastPrinted>
  <dcterms:created xsi:type="dcterms:W3CDTF">2018-05-27T02:35:39Z</dcterms:created>
  <dcterms:modified xsi:type="dcterms:W3CDTF">2024-08-29T08:14:45Z</dcterms:modified>
</cp:coreProperties>
</file>