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IPC\Desktop\ChayWeb\chinhsua2022\nam2023\t3\"/>
    </mc:Choice>
  </mc:AlternateContent>
  <xr:revisionPtr revIDLastSave="0" documentId="13_ncr:1_{F7EDC887-82CD-4D14-AEAB-37C19432F5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,03,2023" sheetId="22" r:id="rId1"/>
  </sheets>
  <definedNames>
    <definedName name="_xlnm._FilterDatabase" localSheetId="0" hidden="1">'20,03,2023'!$A$12:$Z$108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6" roundtripDataSignature="AMtx7mgZH6MkFEgHcXk//j/GqKwGv60WJA=="/>
    </ext>
  </extLst>
</workbook>
</file>

<file path=xl/calcChain.xml><?xml version="1.0" encoding="utf-8"?>
<calcChain xmlns="http://schemas.openxmlformats.org/spreadsheetml/2006/main">
  <c r="Z97" i="22" l="1"/>
  <c r="Z96" i="22"/>
  <c r="Z95" i="22"/>
  <c r="Z94" i="22"/>
  <c r="Z93" i="22"/>
  <c r="Z92" i="22"/>
  <c r="Z91" i="22"/>
  <c r="Z90" i="22"/>
  <c r="Z89" i="22"/>
  <c r="Z88" i="22"/>
  <c r="Z76" i="22"/>
  <c r="Z74" i="22"/>
  <c r="Z73" i="22"/>
  <c r="Z72" i="22"/>
  <c r="Z71" i="22"/>
  <c r="Z70" i="22"/>
  <c r="Z69" i="22"/>
  <c r="Z68" i="22"/>
  <c r="Z67" i="22"/>
  <c r="Z66" i="22"/>
  <c r="Z65" i="22"/>
  <c r="Z64" i="22"/>
  <c r="Z63" i="22"/>
  <c r="Z62" i="22"/>
  <c r="Z61" i="22"/>
  <c r="Z60" i="22"/>
  <c r="Z59" i="22"/>
  <c r="Z58" i="22"/>
  <c r="Z57" i="22"/>
  <c r="Z56" i="22"/>
  <c r="Z55" i="22"/>
  <c r="Z54" i="22"/>
  <c r="R3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100" authorId="0" shapeId="0" xr:uid="{257F1C5A-E5BD-432E-A606-6002A5B5B175}">
      <text>
        <r>
          <rPr>
            <b/>
            <sz val="9"/>
            <color indexed="81"/>
            <rFont val="Tahoma"/>
            <family val="2"/>
          </rPr>
          <t>Hủy lịch TH do Giảng viên nằm viện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<sst xmlns="http://schemas.openxmlformats.org/spreadsheetml/2006/main" count="735" uniqueCount="205">
  <si>
    <t>Phòng</t>
  </si>
  <si>
    <t>Ca</t>
  </si>
  <si>
    <t>TT</t>
  </si>
  <si>
    <t>ĐTMT</t>
  </si>
  <si>
    <t>Vũ Trung Kiên</t>
  </si>
  <si>
    <t>1302A1</t>
  </si>
  <si>
    <t>Nguyễn Anh Dũng</t>
  </si>
  <si>
    <t>1303A1</t>
  </si>
  <si>
    <t>Dương Thị Hằng</t>
  </si>
  <si>
    <t>1304A1</t>
  </si>
  <si>
    <t>1305A1</t>
  </si>
  <si>
    <t>Nguyễn Thị Thu</t>
  </si>
  <si>
    <t>1402A1</t>
  </si>
  <si>
    <t>1403A1</t>
  </si>
  <si>
    <t>1404A1</t>
  </si>
  <si>
    <t>Trần Quang Việt</t>
  </si>
  <si>
    <t>1405A1</t>
  </si>
  <si>
    <t>1502A1</t>
  </si>
  <si>
    <t>KTĐT</t>
  </si>
  <si>
    <t>1503A1</t>
  </si>
  <si>
    <t>Nguyễn Thị Thu Hà</t>
  </si>
  <si>
    <t>1504A1</t>
  </si>
  <si>
    <t>Nguyễn Đắc Hải</t>
  </si>
  <si>
    <t>1505A1</t>
  </si>
  <si>
    <t>Phạm Thị Thanh Huyền</t>
  </si>
  <si>
    <t>Lê Mạnh Long</t>
  </si>
  <si>
    <t>Trần Xuân Phương</t>
  </si>
  <si>
    <t>Trần Đình Thông</t>
  </si>
  <si>
    <t>Đặng Cẩm Thạch</t>
  </si>
  <si>
    <t>Phạm Xuân Thành</t>
  </si>
  <si>
    <t>Lê Thị Trang</t>
  </si>
  <si>
    <t>Lê Anh Tuấn</t>
  </si>
  <si>
    <t>Bộ môn</t>
  </si>
  <si>
    <t>ĐTCN</t>
  </si>
  <si>
    <t>Hà Thị Kim Duyên</t>
  </si>
  <si>
    <t>Bùi Thị Thu Hà</t>
  </si>
  <si>
    <t>LỊCH HỌC THỰC HÀNH</t>
  </si>
  <si>
    <t xml:space="preserve">TUẦN:  </t>
  </si>
  <si>
    <t xml:space="preserve">  Từ ngày:</t>
  </si>
  <si>
    <t>đến ngày:</t>
  </si>
  <si>
    <t xml:space="preserve"> ĐƠN VỊ: KHOA ĐIỆN TỬ</t>
  </si>
  <si>
    <t>Hệ</t>
  </si>
  <si>
    <t>Khóa</t>
  </si>
  <si>
    <t>Mã lớp</t>
  </si>
  <si>
    <t>Tên nhóm</t>
  </si>
  <si>
    <t>Tổng số nhóm</t>
  </si>
  <si>
    <t>SL HS-SV</t>
  </si>
  <si>
    <t>Học phần/ 
Môn học</t>
  </si>
  <si>
    <t>Ngày học \ Ca học - Phòng học</t>
  </si>
  <si>
    <t>Giảng viên</t>
  </si>
  <si>
    <t>Ghi chú</t>
  </si>
  <si>
    <t>Thứ 2</t>
  </si>
  <si>
    <t>Thứ 3</t>
  </si>
  <si>
    <t>Thứ 4</t>
  </si>
  <si>
    <t>Thứ 5</t>
  </si>
  <si>
    <t>Thứ 6</t>
  </si>
  <si>
    <t>Thứ 7</t>
  </si>
  <si>
    <t>Chủ nhật</t>
  </si>
  <si>
    <t>CĐ</t>
  </si>
  <si>
    <t>Trần Văn Tùng</t>
  </si>
  <si>
    <t>Đại học</t>
  </si>
  <si>
    <t>Cao đẳng</t>
  </si>
  <si>
    <t>07h00 đến 12h00</t>
  </si>
  <si>
    <t xml:space="preserve">Khoa Điện tử 
</t>
  </si>
  <si>
    <t>12h30 đến 17h30</t>
  </si>
  <si>
    <t>17h45đến 21h55</t>
  </si>
  <si>
    <t>17h30đến 21h30</t>
  </si>
  <si>
    <t>TS.Bồ Quốc Bảo</t>
  </si>
  <si>
    <t>Tổng số giờ (tiết) thực hành</t>
  </si>
  <si>
    <t>Mạng truyền thông công nghiệp</t>
  </si>
  <si>
    <t>ĐH</t>
  </si>
  <si>
    <t>20222FE6037001</t>
  </si>
  <si>
    <t>1</t>
  </si>
  <si>
    <t>Thực hành ĐTTT</t>
  </si>
  <si>
    <t>20222FE6037002</t>
  </si>
  <si>
    <t>20222FE6037003</t>
  </si>
  <si>
    <t>1401A1</t>
  </si>
  <si>
    <t>20222FE6037005</t>
  </si>
  <si>
    <t>20222FE6037006</t>
  </si>
  <si>
    <t>20222FE6037007</t>
  </si>
  <si>
    <t>20222FE6037009</t>
  </si>
  <si>
    <t>20222FE6037010</t>
  </si>
  <si>
    <t>20222FE6037011</t>
  </si>
  <si>
    <t>20222FE6037013</t>
  </si>
  <si>
    <t>20222FE6037014</t>
  </si>
  <si>
    <t>20222FE6037018</t>
  </si>
  <si>
    <t>20222FE6037020</t>
  </si>
  <si>
    <t>20222FE6037019</t>
  </si>
  <si>
    <t>20222FE6037023</t>
  </si>
  <si>
    <t>20222FE6037022</t>
  </si>
  <si>
    <t>20222FE6037004</t>
  </si>
  <si>
    <t>20222FE6037008</t>
  </si>
  <si>
    <t>20222FE6037016</t>
  </si>
  <si>
    <t>20222FE6037012</t>
  </si>
  <si>
    <t>20222FE6037017</t>
  </si>
  <si>
    <t xml:space="preserve"> 20222FE6039001</t>
  </si>
  <si>
    <t>Thực hành PLC và mạng truyền thông công nghiệp</t>
  </si>
  <si>
    <t xml:space="preserve"> 20222FE6039002</t>
  </si>
  <si>
    <t>20222FE6049001</t>
  </si>
  <si>
    <t>3</t>
  </si>
  <si>
    <t>XLTHS (phần TH)</t>
  </si>
  <si>
    <t>2</t>
  </si>
  <si>
    <t>20222FE6067019</t>
  </si>
  <si>
    <t>CAD trong điện tử</t>
  </si>
  <si>
    <t>Tiết 7,8 thứ 3</t>
  </si>
  <si>
    <t>20222FE6067025</t>
  </si>
  <si>
    <t>Tiết 10,11 thứ 3</t>
  </si>
  <si>
    <t>20222FE6047006</t>
  </si>
  <si>
    <t>Kỹ thuật lập trình nhúng</t>
  </si>
  <si>
    <t>Tiết 13,14 thứ 3</t>
  </si>
  <si>
    <t>20222FE6067013</t>
  </si>
  <si>
    <t>Tiết 4,5 thứ 4</t>
  </si>
  <si>
    <t>20222FE6067011</t>
  </si>
  <si>
    <t>Tiết 7,8 thứ 4</t>
  </si>
  <si>
    <t>20222FE6067010</t>
  </si>
  <si>
    <t>Tiết 9,10 thứ 4</t>
  </si>
  <si>
    <t>20222FE6067002</t>
  </si>
  <si>
    <t>Tiết 1,2 thứ 3</t>
  </si>
  <si>
    <t>20222FE6067003</t>
  </si>
  <si>
    <t>Tiết 4,5 thứ 3</t>
  </si>
  <si>
    <t>20222FE6067009</t>
  </si>
  <si>
    <t>1301A1</t>
  </si>
  <si>
    <t>20222FE6067012</t>
  </si>
  <si>
    <t>20222FE6067026</t>
  </si>
  <si>
    <t>Tiết 13,14 thứ 4</t>
  </si>
  <si>
    <t>20222FE6047002</t>
  </si>
  <si>
    <t>Tiết 1,2 thứ 2</t>
  </si>
  <si>
    <t>20222FE6047001</t>
  </si>
  <si>
    <t>Tiết 4,5 thứ 2</t>
  </si>
  <si>
    <t>20222FE6047004</t>
  </si>
  <si>
    <t>Tiết 7,8 thứ 2</t>
  </si>
  <si>
    <t>20222FE6047005</t>
  </si>
  <si>
    <t>Tiết 9,10 thứ 2</t>
  </si>
  <si>
    <t>20222FE6047007</t>
  </si>
  <si>
    <t>Tiết 1,2 thứ 4</t>
  </si>
  <si>
    <t>20222FE6047008</t>
  </si>
  <si>
    <t>20222FE6047009</t>
  </si>
  <si>
    <t>20222FE6047010</t>
  </si>
  <si>
    <t>Tiết 10,11 thứ 4</t>
  </si>
  <si>
    <t>20222FE6047013</t>
  </si>
  <si>
    <t>20222FE6047011</t>
  </si>
  <si>
    <t>20222FE6047012</t>
  </si>
  <si>
    <t>Tiết 3,4 thứ 4</t>
  </si>
  <si>
    <t>20222FE6047014</t>
  </si>
  <si>
    <t>Tiết 7,8 thứ 5</t>
  </si>
  <si>
    <t>20222FE6047015</t>
  </si>
  <si>
    <t>Tiết 10,11 thứ 5</t>
  </si>
  <si>
    <t>20222FE6047018</t>
  </si>
  <si>
    <t>Tiết 1,2 thứ 7</t>
  </si>
  <si>
    <t>20222FE6047017</t>
  </si>
  <si>
    <t>Tiết 4,5 thứ 7</t>
  </si>
  <si>
    <t>20222FE6067001</t>
  </si>
  <si>
    <t>Tiết 13,14 thứ 2</t>
  </si>
  <si>
    <t>20222FE6067005</t>
  </si>
  <si>
    <t>20222FE6067006</t>
  </si>
  <si>
    <t>20222FE6067007</t>
  </si>
  <si>
    <t>20222FE6067008</t>
  </si>
  <si>
    <t>20222FE6067014</t>
  </si>
  <si>
    <t>Tiết 1,2 thứ 5</t>
  </si>
  <si>
    <t>20222FE6067015</t>
  </si>
  <si>
    <t>Tiết 3,4 thứ 5</t>
  </si>
  <si>
    <t>20222FE6067016</t>
  </si>
  <si>
    <t>20222FE6067017</t>
  </si>
  <si>
    <t>20222FE6067018</t>
  </si>
  <si>
    <t>Tiết 13,14 thứ 5</t>
  </si>
  <si>
    <t>20222FE6067020</t>
  </si>
  <si>
    <t>Tiết 1,2 thứ 6</t>
  </si>
  <si>
    <t>20222FE6067021</t>
  </si>
  <si>
    <t>Tiết 4,5 thứ 6</t>
  </si>
  <si>
    <t>20222FE6067022</t>
  </si>
  <si>
    <t>Tiết 7,8 thứ 6</t>
  </si>
  <si>
    <t>20222FE6067023</t>
  </si>
  <si>
    <t>Tiết 10,11 thứ 6</t>
  </si>
  <si>
    <t>20222FE6067024</t>
  </si>
  <si>
    <t>Tiết 13,14 thứ 6</t>
  </si>
  <si>
    <t>20222FE6049007</t>
  </si>
  <si>
    <t>20222FE6049008</t>
  </si>
  <si>
    <t>TH Vi xử lý và CTMT</t>
  </si>
  <si>
    <t>20222FE6044002</t>
  </si>
  <si>
    <t>Vi điều khiển</t>
  </si>
  <si>
    <t>Dạy LT, tiết 1-5</t>
  </si>
  <si>
    <t>20221JC5188001</t>
  </si>
  <si>
    <t>20222FE6006004</t>
  </si>
  <si>
    <t xml:space="preserve">Điều khiển tự động CN </t>
  </si>
  <si>
    <t xml:space="preserve">Trương Thị Bích Liên </t>
  </si>
  <si>
    <t>20222FE6006003</t>
  </si>
  <si>
    <t>20222FE6006006</t>
  </si>
  <si>
    <t>20222FE6006005</t>
  </si>
  <si>
    <t>20222FE6049006</t>
  </si>
  <si>
    <t>20222FE6049002</t>
  </si>
  <si>
    <t>20222FE6049004</t>
  </si>
  <si>
    <t>20222FE6002002</t>
  </si>
  <si>
    <t xml:space="preserve">Điện tử số (phần TH) </t>
  </si>
  <si>
    <t>20222FE6002007</t>
  </si>
  <si>
    <t>20222FE6002005</t>
  </si>
  <si>
    <t>24</t>
  </si>
  <si>
    <t>20222FE6002001</t>
  </si>
  <si>
    <t>1305.1A1</t>
  </si>
  <si>
    <t>20221JC5186001</t>
  </si>
  <si>
    <t>Dạy LT, tiết 7-11</t>
  </si>
  <si>
    <t>20222FE6006002</t>
  </si>
  <si>
    <t>20222FE6006007</t>
  </si>
  <si>
    <t>Hà nội, ngày 27 tháng 03 năm 2023</t>
  </si>
  <si>
    <t>20222JC5197001</t>
  </si>
  <si>
    <t>TH  KT MĐT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</si>
</sst>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?"/>
  </numFmts>
  <fonts count="18" x14ac:knownFonts="1">
    <font>
      <sz val="11"/>
      <color theme="1"/>
      <name val="Arial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C00000"/>
      <name val="Times New Roman"/>
      <family val="1"/>
    </font>
    <font>
      <sz val="11"/>
      <color theme="1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1"/>
      <charset val="163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3"/>
      <name val="Times New Roman"/>
      <family val="1"/>
    </font>
    <font>
      <sz val="10"/>
      <color theme="1"/>
      <name val="Times New Roman"/>
      <family val="1"/>
      <charset val="163"/>
    </font>
    <font>
      <sz val="10"/>
      <color rgb="FF40404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27"/>
    <xf numFmtId="0" fontId="5" fillId="0" borderId="27"/>
  </cellStyleXfs>
  <cellXfs count="20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7" borderId="25" xfId="0" applyFont="1" applyFill="1" applyBorder="1" applyAlignment="1">
      <alignment vertical="center"/>
    </xf>
    <xf numFmtId="0" fontId="3" fillId="7" borderId="25" xfId="0" applyFont="1" applyFill="1" applyBorder="1" applyAlignment="1">
      <alignment shrinkToFit="1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7" borderId="26" xfId="0" applyFont="1" applyFill="1" applyBorder="1" applyAlignment="1">
      <alignment shrinkToFit="1"/>
    </xf>
    <xf numFmtId="0" fontId="3" fillId="0" borderId="0" xfId="0" applyFont="1" applyAlignment="1">
      <alignment horizontal="center" vertical="center" shrinkToFit="1"/>
    </xf>
    <xf numFmtId="0" fontId="2" fillId="7" borderId="4" xfId="0" applyFont="1" applyFill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3" fillId="7" borderId="4" xfId="0" applyFont="1" applyFill="1" applyBorder="1" applyAlignment="1">
      <alignment horizontal="center" shrinkToFit="1"/>
    </xf>
    <xf numFmtId="0" fontId="3" fillId="7" borderId="24" xfId="0" applyFont="1" applyFill="1" applyBorder="1" applyAlignment="1">
      <alignment horizontal="center" shrinkToFit="1"/>
    </xf>
    <xf numFmtId="0" fontId="3" fillId="0" borderId="0" xfId="0" applyFont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7" borderId="4" xfId="0" applyFont="1" applyFill="1" applyBorder="1" applyAlignment="1">
      <alignment horizontal="center" vertical="center" shrinkToFit="1"/>
    </xf>
    <xf numFmtId="0" fontId="3" fillId="7" borderId="24" xfId="0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9" fontId="3" fillId="7" borderId="4" xfId="0" applyNumberFormat="1" applyFont="1" applyFill="1" applyBorder="1" applyAlignment="1">
      <alignment horizontal="center" wrapText="1" shrinkToFit="1"/>
    </xf>
    <xf numFmtId="0" fontId="3" fillId="7" borderId="24" xfId="0" applyFont="1" applyFill="1" applyBorder="1" applyAlignment="1">
      <alignment horizontal="center" wrapText="1" shrinkToFit="1"/>
    </xf>
    <xf numFmtId="49" fontId="3" fillId="0" borderId="0" xfId="0" applyNumberFormat="1" applyFont="1" applyAlignment="1">
      <alignment horizontal="center" wrapText="1" shrinkToFit="1"/>
    </xf>
    <xf numFmtId="0" fontId="3" fillId="0" borderId="28" xfId="0" applyFont="1" applyBorder="1" applyAlignment="1">
      <alignment horizontal="center" vertical="center" wrapText="1"/>
    </xf>
    <xf numFmtId="49" fontId="3" fillId="0" borderId="0" xfId="0" applyNumberFormat="1" applyFont="1"/>
    <xf numFmtId="0" fontId="4" fillId="7" borderId="4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shrinkToFit="1"/>
    </xf>
    <xf numFmtId="49" fontId="4" fillId="7" borderId="4" xfId="0" applyNumberFormat="1" applyFont="1" applyFill="1" applyBorder="1" applyAlignment="1">
      <alignment horizontal="left" vertical="center" wrapText="1" shrinkToFit="1"/>
    </xf>
    <xf numFmtId="0" fontId="4" fillId="7" borderId="9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shrinkToFit="1"/>
    </xf>
    <xf numFmtId="49" fontId="3" fillId="0" borderId="0" xfId="0" applyNumberFormat="1" applyFont="1" applyAlignment="1">
      <alignment horizontal="left" wrapText="1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0" borderId="24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shrinkToFit="1"/>
    </xf>
    <xf numFmtId="49" fontId="3" fillId="0" borderId="28" xfId="0" applyNumberFormat="1" applyFont="1" applyBorder="1" applyAlignment="1">
      <alignment horizontal="center" vertical="center" shrinkToFit="1"/>
    </xf>
    <xf numFmtId="0" fontId="6" fillId="8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left" shrinkToFit="1"/>
    </xf>
    <xf numFmtId="164" fontId="4" fillId="7" borderId="4" xfId="0" applyNumberFormat="1" applyFont="1" applyFill="1" applyBorder="1" applyAlignment="1">
      <alignment horizontal="left" vertical="center" shrinkToFit="1"/>
    </xf>
    <xf numFmtId="164" fontId="3" fillId="0" borderId="0" xfId="0" applyNumberFormat="1" applyFont="1" applyAlignment="1">
      <alignment horizontal="left" shrinkToFit="1"/>
    </xf>
    <xf numFmtId="164" fontId="3" fillId="7" borderId="24" xfId="0" applyNumberFormat="1" applyFont="1" applyFill="1" applyBorder="1" applyAlignment="1">
      <alignment horizontal="left" shrinkToFit="1"/>
    </xf>
    <xf numFmtId="164" fontId="3" fillId="0" borderId="0" xfId="0" applyNumberFormat="1" applyFont="1" applyAlignment="1">
      <alignment horizontal="left"/>
    </xf>
    <xf numFmtId="0" fontId="6" fillId="0" borderId="28" xfId="0" applyFont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6" fillId="0" borderId="28" xfId="0" applyFont="1" applyBorder="1"/>
    <xf numFmtId="0" fontId="6" fillId="0" borderId="28" xfId="0" applyFont="1" applyBorder="1" applyAlignment="1">
      <alignment horizontal="center"/>
    </xf>
    <xf numFmtId="0" fontId="6" fillId="8" borderId="28" xfId="1" applyFont="1" applyFill="1" applyBorder="1" applyAlignment="1">
      <alignment horizontal="center" vertical="center" wrapText="1"/>
    </xf>
    <xf numFmtId="0" fontId="8" fillId="0" borderId="28" xfId="0" quotePrefix="1" applyFont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shrinkToFit="1"/>
    </xf>
    <xf numFmtId="0" fontId="0" fillId="0" borderId="28" xfId="0" applyBorder="1"/>
    <xf numFmtId="49" fontId="3" fillId="0" borderId="28" xfId="0" applyNumberFormat="1" applyFont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shrinkToFit="1"/>
    </xf>
    <xf numFmtId="0" fontId="1" fillId="0" borderId="28" xfId="0" applyFont="1" applyBorder="1" applyAlignment="1">
      <alignment horizontal="center"/>
    </xf>
    <xf numFmtId="0" fontId="1" fillId="0" borderId="28" xfId="0" applyFont="1" applyBorder="1"/>
    <xf numFmtId="0" fontId="3" fillId="0" borderId="28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center" wrapText="1"/>
    </xf>
    <xf numFmtId="49" fontId="3" fillId="0" borderId="4" xfId="0" applyNumberFormat="1" applyFont="1" applyBorder="1" applyAlignment="1">
      <alignment horizontal="center" wrapText="1"/>
    </xf>
    <xf numFmtId="0" fontId="3" fillId="0" borderId="28" xfId="0" quotePrefix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" fontId="6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8" fillId="8" borderId="28" xfId="1" applyFont="1" applyFill="1" applyBorder="1" applyAlignment="1">
      <alignment horizont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shrinkToFit="1"/>
    </xf>
    <xf numFmtId="0" fontId="11" fillId="0" borderId="28" xfId="0" quotePrefix="1" applyFont="1" applyBorder="1" applyAlignment="1">
      <alignment horizontal="center" vertical="center" wrapText="1"/>
    </xf>
    <xf numFmtId="49" fontId="11" fillId="0" borderId="28" xfId="0" applyNumberFormat="1" applyFont="1" applyBorder="1" applyAlignment="1">
      <alignment horizontal="center" vertical="center" shrinkToFit="1"/>
    </xf>
    <xf numFmtId="0" fontId="5" fillId="0" borderId="28" xfId="0" applyFont="1" applyBorder="1"/>
    <xf numFmtId="0" fontId="11" fillId="0" borderId="3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/>
    <xf numFmtId="4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8" xfId="0" applyFont="1" applyBorder="1"/>
    <xf numFmtId="0" fontId="11" fillId="0" borderId="28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/>
    </xf>
    <xf numFmtId="0" fontId="11" fillId="9" borderId="29" xfId="0" applyFont="1" applyFill="1" applyBorder="1" applyAlignment="1">
      <alignment horizontal="center" vertical="center" wrapText="1"/>
    </xf>
    <xf numFmtId="1" fontId="11" fillId="0" borderId="28" xfId="0" applyNumberFormat="1" applyFont="1" applyBorder="1" applyAlignment="1">
      <alignment horizontal="center" vertical="center"/>
    </xf>
    <xf numFmtId="49" fontId="11" fillId="0" borderId="28" xfId="0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1" fontId="11" fillId="8" borderId="4" xfId="0" applyNumberFormat="1" applyFont="1" applyFill="1" applyBorder="1" applyAlignment="1">
      <alignment horizontal="center" vertical="center"/>
    </xf>
    <xf numFmtId="49" fontId="11" fillId="8" borderId="4" xfId="0" applyNumberFormat="1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8" borderId="28" xfId="1" applyFont="1" applyFill="1" applyBorder="1" applyAlignment="1">
      <alignment horizontal="center" wrapText="1"/>
    </xf>
    <xf numFmtId="1" fontId="11" fillId="8" borderId="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6" fillId="8" borderId="28" xfId="0" applyFont="1" applyFill="1" applyBorder="1"/>
    <xf numFmtId="0" fontId="6" fillId="0" borderId="28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" fontId="6" fillId="8" borderId="6" xfId="0" applyNumberFormat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wrapText="1"/>
    </xf>
    <xf numFmtId="0" fontId="6" fillId="8" borderId="34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12" fillId="0" borderId="28" xfId="0" applyFont="1" applyBorder="1"/>
    <xf numFmtId="0" fontId="9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3" fillId="0" borderId="27" xfId="0" applyFont="1" applyBorder="1"/>
    <xf numFmtId="164" fontId="3" fillId="0" borderId="0" xfId="0" applyNumberFormat="1" applyFont="1" applyAlignment="1">
      <alignment horizontal="left" vertical="center" shrinkToFi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3" fillId="0" borderId="28" xfId="0" applyFont="1" applyBorder="1"/>
    <xf numFmtId="0" fontId="3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8" borderId="0" xfId="0" applyFont="1" applyFill="1" applyAlignment="1">
      <alignment horizontal="left"/>
    </xf>
    <xf numFmtId="0" fontId="3" fillId="4" borderId="27" xfId="0" applyFont="1" applyFill="1" applyBorder="1" applyAlignment="1">
      <alignment horizontal="left"/>
    </xf>
    <xf numFmtId="0" fontId="3" fillId="4" borderId="27" xfId="0" applyFont="1" applyFill="1" applyBorder="1"/>
    <xf numFmtId="0" fontId="3" fillId="4" borderId="2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49" fontId="2" fillId="3" borderId="14" xfId="0" applyNumberFormat="1" applyFont="1" applyFill="1" applyBorder="1" applyAlignment="1">
      <alignment horizontal="center" vertical="center" textRotation="180" wrapText="1" shrinkToFit="1"/>
    </xf>
    <xf numFmtId="0" fontId="6" fillId="0" borderId="15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1" xfId="0" applyFont="1" applyBorder="1"/>
    <xf numFmtId="0" fontId="6" fillId="0" borderId="22" xfId="0" applyFont="1" applyBorder="1"/>
    <xf numFmtId="0" fontId="2" fillId="4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textRotation="180"/>
    </xf>
    <xf numFmtId="0" fontId="6" fillId="0" borderId="15" xfId="0" applyFont="1" applyBorder="1"/>
    <xf numFmtId="0" fontId="6" fillId="0" borderId="20" xfId="0" applyFont="1" applyBorder="1"/>
    <xf numFmtId="0" fontId="3" fillId="0" borderId="14" xfId="0" applyFont="1" applyBorder="1" applyAlignment="1">
      <alignment horizontal="center" vertical="center" textRotation="180"/>
    </xf>
    <xf numFmtId="0" fontId="2" fillId="3" borderId="14" xfId="0" applyFont="1" applyFill="1" applyBorder="1" applyAlignment="1">
      <alignment horizontal="center" vertical="center" textRotation="180" shrinkToFit="1"/>
    </xf>
    <xf numFmtId="0" fontId="6" fillId="0" borderId="15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2" fillId="3" borderId="14" xfId="0" applyNumberFormat="1" applyFont="1" applyFill="1" applyBorder="1" applyAlignment="1">
      <alignment horizontal="left" vertical="center" shrinkToFit="1"/>
    </xf>
    <xf numFmtId="164" fontId="6" fillId="0" borderId="15" xfId="0" applyNumberFormat="1" applyFont="1" applyBorder="1" applyAlignment="1">
      <alignment horizontal="left"/>
    </xf>
    <xf numFmtId="164" fontId="6" fillId="0" borderId="20" xfId="0" applyNumberFormat="1" applyFont="1" applyBorder="1" applyAlignment="1">
      <alignment horizontal="left"/>
    </xf>
    <xf numFmtId="0" fontId="2" fillId="6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shrinkToFit="1"/>
    </xf>
    <xf numFmtId="0" fontId="6" fillId="0" borderId="1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2" fillId="3" borderId="14" xfId="0" applyFont="1" applyFill="1" applyBorder="1" applyAlignment="1">
      <alignment vertical="center"/>
    </xf>
    <xf numFmtId="0" fontId="6" fillId="0" borderId="23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 shrinkToFit="1"/>
    </xf>
    <xf numFmtId="14" fontId="15" fillId="2" borderId="10" xfId="0" applyNumberFormat="1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3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2" fillId="3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2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29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6" fillId="0" borderId="29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" fillId="0" borderId="27" xfId="0" applyFont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4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60"/>
  <sheetViews>
    <sheetView tabSelected="1" zoomScaleNormal="100" workbookViewId="0">
      <selection sqref="A1:XFD1048576"/>
    </sheetView>
  </sheetViews>
  <sheetFormatPr defaultColWidth="12.625" defaultRowHeight="12.75" x14ac:dyDescent="0.2"/>
  <cols>
    <col min="1" max="1" width="2.875" style="3" bestFit="1" customWidth="1"/>
    <col min="2" max="2" width="5.5" style="3" bestFit="1" customWidth="1"/>
    <col min="3" max="3" width="3.125" style="1" bestFit="1" customWidth="1"/>
    <col min="4" max="4" width="2.875" style="3" bestFit="1" customWidth="1"/>
    <col min="5" max="5" width="12" style="54" bestFit="1" customWidth="1"/>
    <col min="6" max="6" width="15.625" style="144" bestFit="1" customWidth="1"/>
    <col min="7" max="7" width="22" style="144" bestFit="1" customWidth="1"/>
    <col min="8" max="8" width="2.875" style="3" bestFit="1" customWidth="1"/>
    <col min="9" max="9" width="35.875" style="34" bestFit="1" customWidth="1"/>
    <col min="10" max="10" width="2.625" style="3" bestFit="1" customWidth="1"/>
    <col min="11" max="11" width="5.875" style="3" bestFit="1" customWidth="1"/>
    <col min="12" max="12" width="2.625" style="3" bestFit="1" customWidth="1"/>
    <col min="13" max="13" width="7" style="3" bestFit="1" customWidth="1"/>
    <col min="14" max="14" width="2.625" style="3" bestFit="1" customWidth="1"/>
    <col min="15" max="15" width="8.5" style="3" bestFit="1" customWidth="1"/>
    <col min="16" max="16" width="2.625" style="3" bestFit="1" customWidth="1"/>
    <col min="17" max="17" width="5.875" style="3" bestFit="1" customWidth="1"/>
    <col min="18" max="18" width="2.625" style="3" bestFit="1" customWidth="1"/>
    <col min="19" max="19" width="5.875" style="3" bestFit="1" customWidth="1"/>
    <col min="20" max="20" width="2.625" style="3" bestFit="1" customWidth="1"/>
    <col min="21" max="21" width="5.875" style="3" bestFit="1" customWidth="1"/>
    <col min="22" max="22" width="2.625" style="3" bestFit="1" customWidth="1"/>
    <col min="23" max="23" width="5.25" style="3" bestFit="1" customWidth="1"/>
    <col min="24" max="24" width="16.875" style="3" bestFit="1" customWidth="1"/>
    <col min="25" max="25" width="20" style="3" bestFit="1" customWidth="1"/>
    <col min="26" max="26" width="6.25" style="3" bestFit="1" customWidth="1"/>
    <col min="27" max="16384" width="12.625" style="3"/>
  </cols>
  <sheetData>
    <row r="1" spans="1:74" x14ac:dyDescent="0.2">
      <c r="A1" s="172" t="s">
        <v>36</v>
      </c>
      <c r="B1" s="173"/>
      <c r="C1" s="174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</row>
    <row r="2" spans="1:74" x14ac:dyDescent="0.2">
      <c r="A2" s="173"/>
      <c r="B2" s="173"/>
      <c r="C2" s="174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</row>
    <row r="3" spans="1:74" ht="13.5" x14ac:dyDescent="0.2">
      <c r="A3" s="175" t="s">
        <v>37</v>
      </c>
      <c r="B3" s="173"/>
      <c r="C3" s="174"/>
      <c r="D3" s="173"/>
      <c r="E3" s="133">
        <v>18</v>
      </c>
      <c r="F3" s="176" t="s">
        <v>38</v>
      </c>
      <c r="G3" s="173"/>
      <c r="H3" s="173"/>
      <c r="I3" s="173"/>
      <c r="J3" s="177">
        <v>45012</v>
      </c>
      <c r="K3" s="178"/>
      <c r="L3" s="178"/>
      <c r="M3" s="179"/>
      <c r="N3" s="180" t="s">
        <v>39</v>
      </c>
      <c r="O3" s="173"/>
      <c r="P3" s="173"/>
      <c r="Q3" s="173"/>
      <c r="R3" s="181">
        <f>J3+6</f>
        <v>45018</v>
      </c>
      <c r="S3" s="173"/>
      <c r="T3" s="173"/>
      <c r="U3" s="173"/>
      <c r="V3" s="173"/>
      <c r="W3" s="134"/>
      <c r="X3" s="135"/>
      <c r="Y3" s="134"/>
      <c r="Z3" s="134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</row>
    <row r="4" spans="1:74" x14ac:dyDescent="0.2">
      <c r="A4" s="172" t="s">
        <v>40</v>
      </c>
      <c r="B4" s="173"/>
      <c r="C4" s="174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</row>
    <row r="5" spans="1:74" ht="13.5" thickBot="1" x14ac:dyDescent="0.25">
      <c r="A5" s="183"/>
      <c r="B5" s="183"/>
      <c r="C5" s="184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</row>
    <row r="6" spans="1:74" x14ac:dyDescent="0.2">
      <c r="A6" s="156" t="s">
        <v>2</v>
      </c>
      <c r="B6" s="159" t="s">
        <v>32</v>
      </c>
      <c r="C6" s="160" t="s">
        <v>41</v>
      </c>
      <c r="D6" s="160" t="s">
        <v>42</v>
      </c>
      <c r="E6" s="163" t="s">
        <v>43</v>
      </c>
      <c r="F6" s="145" t="s">
        <v>44</v>
      </c>
      <c r="G6" s="145" t="s">
        <v>45</v>
      </c>
      <c r="H6" s="160" t="s">
        <v>46</v>
      </c>
      <c r="I6" s="167" t="s">
        <v>47</v>
      </c>
      <c r="J6" s="185" t="s">
        <v>48</v>
      </c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7"/>
      <c r="X6" s="170" t="s">
        <v>49</v>
      </c>
      <c r="Y6" s="188" t="s">
        <v>68</v>
      </c>
      <c r="Z6" s="182" t="s">
        <v>50</v>
      </c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</row>
    <row r="7" spans="1:74" x14ac:dyDescent="0.2">
      <c r="A7" s="157"/>
      <c r="B7" s="157"/>
      <c r="C7" s="161"/>
      <c r="D7" s="157"/>
      <c r="E7" s="164"/>
      <c r="F7" s="146"/>
      <c r="G7" s="146"/>
      <c r="H7" s="157"/>
      <c r="I7" s="168"/>
      <c r="J7" s="154" t="s">
        <v>51</v>
      </c>
      <c r="K7" s="149"/>
      <c r="L7" s="154" t="s">
        <v>52</v>
      </c>
      <c r="M7" s="149"/>
      <c r="N7" s="154" t="s">
        <v>53</v>
      </c>
      <c r="O7" s="149"/>
      <c r="P7" s="148" t="s">
        <v>54</v>
      </c>
      <c r="Q7" s="149"/>
      <c r="R7" s="154" t="s">
        <v>55</v>
      </c>
      <c r="S7" s="149"/>
      <c r="T7" s="155" t="s">
        <v>56</v>
      </c>
      <c r="U7" s="149"/>
      <c r="V7" s="166" t="s">
        <v>57</v>
      </c>
      <c r="W7" s="149"/>
      <c r="X7" s="157"/>
      <c r="Y7" s="189"/>
      <c r="Z7" s="157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</row>
    <row r="8" spans="1:74" x14ac:dyDescent="0.2">
      <c r="A8" s="157"/>
      <c r="B8" s="157"/>
      <c r="C8" s="161"/>
      <c r="D8" s="157"/>
      <c r="E8" s="164"/>
      <c r="F8" s="146"/>
      <c r="G8" s="146"/>
      <c r="H8" s="157"/>
      <c r="I8" s="168"/>
      <c r="J8" s="150"/>
      <c r="K8" s="151"/>
      <c r="L8" s="150"/>
      <c r="M8" s="151"/>
      <c r="N8" s="150"/>
      <c r="O8" s="151"/>
      <c r="P8" s="150"/>
      <c r="Q8" s="151"/>
      <c r="R8" s="150"/>
      <c r="S8" s="151"/>
      <c r="T8" s="150"/>
      <c r="U8" s="151"/>
      <c r="V8" s="150"/>
      <c r="W8" s="151"/>
      <c r="X8" s="157"/>
      <c r="Y8" s="189"/>
      <c r="Z8" s="157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</row>
    <row r="9" spans="1:74" x14ac:dyDescent="0.2">
      <c r="A9" s="157"/>
      <c r="B9" s="157"/>
      <c r="C9" s="161"/>
      <c r="D9" s="157"/>
      <c r="E9" s="164"/>
      <c r="F9" s="146"/>
      <c r="G9" s="146"/>
      <c r="H9" s="157"/>
      <c r="I9" s="168"/>
      <c r="J9" s="150"/>
      <c r="K9" s="151"/>
      <c r="L9" s="150"/>
      <c r="M9" s="151"/>
      <c r="N9" s="150"/>
      <c r="O9" s="151"/>
      <c r="P9" s="150"/>
      <c r="Q9" s="151"/>
      <c r="R9" s="150"/>
      <c r="S9" s="151"/>
      <c r="T9" s="150"/>
      <c r="U9" s="151"/>
      <c r="V9" s="150"/>
      <c r="W9" s="151"/>
      <c r="X9" s="157"/>
      <c r="Y9" s="189"/>
      <c r="Z9" s="157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</row>
    <row r="10" spans="1:74" ht="13.5" thickBot="1" x14ac:dyDescent="0.25">
      <c r="A10" s="158"/>
      <c r="B10" s="158"/>
      <c r="C10" s="162"/>
      <c r="D10" s="158"/>
      <c r="E10" s="165"/>
      <c r="F10" s="147"/>
      <c r="G10" s="147"/>
      <c r="H10" s="158"/>
      <c r="I10" s="169"/>
      <c r="J10" s="152"/>
      <c r="K10" s="153"/>
      <c r="L10" s="152"/>
      <c r="M10" s="153"/>
      <c r="N10" s="152"/>
      <c r="O10" s="153"/>
      <c r="P10" s="152"/>
      <c r="Q10" s="153"/>
      <c r="R10" s="152"/>
      <c r="S10" s="153"/>
      <c r="T10" s="152"/>
      <c r="U10" s="153"/>
      <c r="V10" s="152"/>
      <c r="W10" s="153"/>
      <c r="X10" s="171"/>
      <c r="Y10" s="190"/>
      <c r="Z10" s="171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</row>
    <row r="11" spans="1:74" x14ac:dyDescent="0.2">
      <c r="A11" s="5"/>
      <c r="B11" s="39"/>
      <c r="C11" s="22"/>
      <c r="D11" s="17"/>
      <c r="E11" s="50"/>
      <c r="F11" s="25"/>
      <c r="G11" s="25"/>
      <c r="H11" s="15"/>
      <c r="I11" s="38"/>
      <c r="J11" s="6" t="s">
        <v>1</v>
      </c>
      <c r="K11" s="7" t="s">
        <v>0</v>
      </c>
      <c r="L11" s="6" t="s">
        <v>1</v>
      </c>
      <c r="M11" s="7" t="s">
        <v>0</v>
      </c>
      <c r="N11" s="6" t="s">
        <v>1</v>
      </c>
      <c r="O11" s="7" t="s">
        <v>0</v>
      </c>
      <c r="P11" s="6" t="s">
        <v>1</v>
      </c>
      <c r="Q11" s="7" t="s">
        <v>0</v>
      </c>
      <c r="R11" s="6" t="s">
        <v>1</v>
      </c>
      <c r="S11" s="7" t="s">
        <v>0</v>
      </c>
      <c r="T11" s="6" t="s">
        <v>1</v>
      </c>
      <c r="U11" s="7" t="s">
        <v>0</v>
      </c>
      <c r="V11" s="6" t="s">
        <v>1</v>
      </c>
      <c r="W11" s="7" t="s">
        <v>0</v>
      </c>
      <c r="X11" s="8"/>
      <c r="Y11" s="8"/>
      <c r="Z11" s="9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</row>
    <row r="12" spans="1:74" x14ac:dyDescent="0.2">
      <c r="A12" s="5"/>
      <c r="B12" s="39"/>
      <c r="C12" s="23"/>
      <c r="D12" s="18"/>
      <c r="E12" s="53"/>
      <c r="F12" s="26"/>
      <c r="G12" s="26"/>
      <c r="H12" s="18"/>
      <c r="I12" s="38"/>
      <c r="J12" s="10"/>
      <c r="K12" s="11"/>
      <c r="L12" s="10"/>
      <c r="M12" s="11"/>
      <c r="N12" s="10"/>
      <c r="O12" s="11"/>
      <c r="P12" s="10"/>
      <c r="Q12" s="11"/>
      <c r="R12" s="10"/>
      <c r="S12" s="11"/>
      <c r="T12" s="10"/>
      <c r="U12" s="11"/>
      <c r="V12" s="10"/>
      <c r="W12" s="11"/>
      <c r="X12" s="12"/>
      <c r="Y12" s="12"/>
      <c r="Z12" s="13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</row>
    <row r="13" spans="1:74" customFormat="1" ht="15.75" customHeight="1" x14ac:dyDescent="0.2">
      <c r="A13" s="28">
        <v>1</v>
      </c>
      <c r="B13" s="28" t="s">
        <v>18</v>
      </c>
      <c r="C13" s="41" t="s">
        <v>70</v>
      </c>
      <c r="D13" s="41">
        <v>16</v>
      </c>
      <c r="E13" s="70" t="s">
        <v>71</v>
      </c>
      <c r="F13" s="42" t="s">
        <v>72</v>
      </c>
      <c r="G13" s="42" t="s">
        <v>72</v>
      </c>
      <c r="H13" s="41">
        <v>25</v>
      </c>
      <c r="I13" s="55" t="s">
        <v>73</v>
      </c>
      <c r="J13" s="58">
        <v>1</v>
      </c>
      <c r="K13" s="59" t="s">
        <v>12</v>
      </c>
      <c r="L13" s="59"/>
      <c r="M13" s="55"/>
      <c r="N13" s="55"/>
      <c r="O13" s="55"/>
      <c r="P13" s="59"/>
      <c r="Q13" s="59"/>
      <c r="R13" s="59"/>
      <c r="S13" s="59"/>
      <c r="T13" s="21"/>
      <c r="U13" s="21"/>
      <c r="V13" s="28"/>
      <c r="W13" s="28"/>
      <c r="X13" s="20" t="s">
        <v>25</v>
      </c>
      <c r="Y13" s="20"/>
      <c r="Z13" s="1"/>
      <c r="AA13" s="1"/>
      <c r="AB13" s="1"/>
      <c r="AC13" s="1"/>
      <c r="AD13" s="1"/>
    </row>
    <row r="14" spans="1:74" customFormat="1" ht="15.75" customHeight="1" x14ac:dyDescent="0.2">
      <c r="A14" s="28">
        <v>2</v>
      </c>
      <c r="B14" s="28" t="s">
        <v>18</v>
      </c>
      <c r="C14" s="41" t="s">
        <v>70</v>
      </c>
      <c r="D14" s="41">
        <v>16</v>
      </c>
      <c r="E14" s="70" t="s">
        <v>74</v>
      </c>
      <c r="F14" s="42" t="s">
        <v>72</v>
      </c>
      <c r="G14" s="42" t="s">
        <v>72</v>
      </c>
      <c r="H14" s="41">
        <v>25</v>
      </c>
      <c r="I14" s="55" t="s">
        <v>73</v>
      </c>
      <c r="J14" s="58">
        <v>2</v>
      </c>
      <c r="K14" s="59" t="s">
        <v>12</v>
      </c>
      <c r="L14" s="59"/>
      <c r="M14" s="55"/>
      <c r="N14" s="59"/>
      <c r="O14" s="55"/>
      <c r="P14" s="59"/>
      <c r="Q14" s="59"/>
      <c r="R14" s="59"/>
      <c r="S14" s="59"/>
      <c r="T14" s="21"/>
      <c r="U14" s="21"/>
      <c r="V14" s="28"/>
      <c r="W14" s="28"/>
      <c r="X14" s="20" t="s">
        <v>25</v>
      </c>
      <c r="Y14" s="20"/>
      <c r="Z14" s="1"/>
      <c r="AA14" s="1"/>
      <c r="AB14" s="1"/>
      <c r="AC14" s="1"/>
      <c r="AD14" s="1"/>
    </row>
    <row r="15" spans="1:74" customFormat="1" ht="15.75" customHeight="1" x14ac:dyDescent="0.2">
      <c r="A15" s="28">
        <v>3</v>
      </c>
      <c r="B15" s="28" t="s">
        <v>18</v>
      </c>
      <c r="C15" s="41" t="s">
        <v>70</v>
      </c>
      <c r="D15" s="41">
        <v>16</v>
      </c>
      <c r="E15" s="70" t="s">
        <v>75</v>
      </c>
      <c r="F15" s="42" t="s">
        <v>72</v>
      </c>
      <c r="G15" s="42" t="s">
        <v>72</v>
      </c>
      <c r="H15" s="41">
        <v>25</v>
      </c>
      <c r="I15" s="55" t="s">
        <v>73</v>
      </c>
      <c r="J15" s="58">
        <v>2</v>
      </c>
      <c r="K15" s="59" t="s">
        <v>76</v>
      </c>
      <c r="L15" s="55"/>
      <c r="M15" s="45"/>
      <c r="N15" s="59"/>
      <c r="O15" s="59"/>
      <c r="P15" s="55"/>
      <c r="Q15" s="45"/>
      <c r="R15" s="55"/>
      <c r="S15" s="45"/>
      <c r="T15" s="21"/>
      <c r="U15" s="21"/>
      <c r="V15" s="28"/>
      <c r="W15" s="20"/>
      <c r="X15" s="20" t="s">
        <v>26</v>
      </c>
      <c r="Y15" s="20"/>
      <c r="Z15" s="1"/>
      <c r="AA15" s="1"/>
      <c r="AB15" s="1"/>
      <c r="AC15" s="1"/>
      <c r="AD15" s="1"/>
    </row>
    <row r="16" spans="1:74" customFormat="1" ht="15.75" customHeight="1" x14ac:dyDescent="0.2">
      <c r="A16" s="28">
        <v>4</v>
      </c>
      <c r="B16" s="28" t="s">
        <v>18</v>
      </c>
      <c r="C16" s="41" t="s">
        <v>70</v>
      </c>
      <c r="D16" s="41">
        <v>16</v>
      </c>
      <c r="E16" s="70" t="s">
        <v>77</v>
      </c>
      <c r="F16" s="42" t="s">
        <v>72</v>
      </c>
      <c r="G16" s="42" t="s">
        <v>72</v>
      </c>
      <c r="H16" s="41">
        <v>25</v>
      </c>
      <c r="I16" s="55" t="s">
        <v>73</v>
      </c>
      <c r="J16" s="55"/>
      <c r="K16" s="55"/>
      <c r="L16" s="59">
        <v>1</v>
      </c>
      <c r="M16" s="55" t="s">
        <v>14</v>
      </c>
      <c r="N16" s="59"/>
      <c r="O16" s="55"/>
      <c r="P16" s="59"/>
      <c r="Q16" s="59"/>
      <c r="R16" s="55"/>
      <c r="S16" s="55"/>
      <c r="T16" s="28"/>
      <c r="U16" s="28"/>
      <c r="V16" s="28"/>
      <c r="W16" s="28"/>
      <c r="X16" s="114" t="s">
        <v>59</v>
      </c>
      <c r="Y16" s="20"/>
      <c r="Z16" s="1"/>
      <c r="AA16" s="1"/>
      <c r="AB16" s="1"/>
      <c r="AC16" s="1"/>
      <c r="AD16" s="1"/>
    </row>
    <row r="17" spans="1:30" customFormat="1" ht="15.75" customHeight="1" x14ac:dyDescent="0.2">
      <c r="A17" s="28">
        <v>5</v>
      </c>
      <c r="B17" s="28" t="s">
        <v>18</v>
      </c>
      <c r="C17" s="41" t="s">
        <v>70</v>
      </c>
      <c r="D17" s="41">
        <v>16</v>
      </c>
      <c r="E17" s="70" t="s">
        <v>78</v>
      </c>
      <c r="F17" s="42" t="s">
        <v>72</v>
      </c>
      <c r="G17" s="42" t="s">
        <v>72</v>
      </c>
      <c r="H17" s="41">
        <v>25</v>
      </c>
      <c r="I17" s="55" t="s">
        <v>73</v>
      </c>
      <c r="J17" s="55"/>
      <c r="K17" s="45"/>
      <c r="L17" s="59">
        <v>2</v>
      </c>
      <c r="M17" s="55" t="s">
        <v>14</v>
      </c>
      <c r="N17" s="55"/>
      <c r="O17" s="55"/>
      <c r="P17" s="55"/>
      <c r="Q17" s="55"/>
      <c r="R17" s="55"/>
      <c r="S17" s="55"/>
      <c r="T17" s="28"/>
      <c r="U17" s="28"/>
      <c r="V17" s="28"/>
      <c r="W17" s="28"/>
      <c r="X17" s="114" t="s">
        <v>59</v>
      </c>
      <c r="Y17" s="20"/>
      <c r="Z17" s="1"/>
      <c r="AA17" s="1"/>
      <c r="AB17" s="1"/>
      <c r="AC17" s="1"/>
      <c r="AD17" s="1"/>
    </row>
    <row r="18" spans="1:30" customFormat="1" ht="15.75" customHeight="1" x14ac:dyDescent="0.2">
      <c r="A18" s="28">
        <v>6</v>
      </c>
      <c r="B18" s="28" t="s">
        <v>18</v>
      </c>
      <c r="C18" s="41" t="s">
        <v>70</v>
      </c>
      <c r="D18" s="41">
        <v>16</v>
      </c>
      <c r="E18" s="70" t="s">
        <v>79</v>
      </c>
      <c r="F18" s="42" t="s">
        <v>72</v>
      </c>
      <c r="G18" s="42" t="s">
        <v>72</v>
      </c>
      <c r="H18" s="41">
        <v>25</v>
      </c>
      <c r="I18" s="55" t="s">
        <v>73</v>
      </c>
      <c r="J18" s="58"/>
      <c r="K18" s="59"/>
      <c r="L18" s="55">
        <v>2</v>
      </c>
      <c r="M18" s="55" t="s">
        <v>76</v>
      </c>
      <c r="N18" s="55"/>
      <c r="O18" s="55"/>
      <c r="P18" s="55"/>
      <c r="Q18" s="55"/>
      <c r="R18" s="55"/>
      <c r="S18" s="55"/>
      <c r="T18" s="28"/>
      <c r="U18" s="28"/>
      <c r="V18" s="28"/>
      <c r="W18" s="28"/>
      <c r="X18" s="20" t="s">
        <v>24</v>
      </c>
      <c r="Y18" s="20"/>
      <c r="Z18" s="1"/>
      <c r="AA18" s="1"/>
      <c r="AB18" s="1"/>
      <c r="AC18" s="1"/>
      <c r="AD18" s="1"/>
    </row>
    <row r="19" spans="1:30" customFormat="1" ht="15.75" customHeight="1" x14ac:dyDescent="0.2">
      <c r="A19" s="28">
        <v>7</v>
      </c>
      <c r="B19" s="28" t="s">
        <v>18</v>
      </c>
      <c r="C19" s="41" t="s">
        <v>70</v>
      </c>
      <c r="D19" s="41">
        <v>16</v>
      </c>
      <c r="E19" s="70" t="s">
        <v>80</v>
      </c>
      <c r="F19" s="42" t="s">
        <v>72</v>
      </c>
      <c r="G19" s="42" t="s">
        <v>72</v>
      </c>
      <c r="H19" s="41">
        <v>25</v>
      </c>
      <c r="I19" s="55" t="s">
        <v>73</v>
      </c>
      <c r="J19" s="58"/>
      <c r="K19" s="59"/>
      <c r="L19" s="55"/>
      <c r="M19" s="55"/>
      <c r="N19" s="59">
        <v>1</v>
      </c>
      <c r="O19" s="59" t="s">
        <v>76</v>
      </c>
      <c r="P19" s="55"/>
      <c r="Q19" s="55"/>
      <c r="R19" s="55"/>
      <c r="S19" s="55"/>
      <c r="T19" s="28"/>
      <c r="U19" s="28"/>
      <c r="V19" s="28"/>
      <c r="W19" s="28"/>
      <c r="X19" s="20" t="s">
        <v>26</v>
      </c>
      <c r="Y19" s="20"/>
      <c r="Z19" s="1"/>
      <c r="AA19" s="1"/>
      <c r="AB19" s="1"/>
      <c r="AC19" s="1"/>
      <c r="AD19" s="1"/>
    </row>
    <row r="20" spans="1:30" customFormat="1" ht="15.75" customHeight="1" x14ac:dyDescent="0.2">
      <c r="A20" s="28">
        <v>8</v>
      </c>
      <c r="B20" s="28" t="s">
        <v>18</v>
      </c>
      <c r="C20" s="41" t="s">
        <v>70</v>
      </c>
      <c r="D20" s="41">
        <v>16</v>
      </c>
      <c r="E20" s="70" t="s">
        <v>81</v>
      </c>
      <c r="F20" s="42" t="s">
        <v>72</v>
      </c>
      <c r="G20" s="42" t="s">
        <v>72</v>
      </c>
      <c r="H20" s="41">
        <v>25</v>
      </c>
      <c r="I20" s="55" t="s">
        <v>73</v>
      </c>
      <c r="J20" s="58"/>
      <c r="K20" s="59"/>
      <c r="L20" s="55"/>
      <c r="M20" s="55"/>
      <c r="N20" s="55">
        <v>2</v>
      </c>
      <c r="O20" s="59" t="s">
        <v>76</v>
      </c>
      <c r="P20" s="55"/>
      <c r="Q20" s="55"/>
      <c r="R20" s="55"/>
      <c r="S20" s="55"/>
      <c r="T20" s="28"/>
      <c r="U20" s="28"/>
      <c r="V20" s="28"/>
      <c r="W20" s="28"/>
      <c r="X20" s="20" t="s">
        <v>26</v>
      </c>
      <c r="Y20" s="20"/>
      <c r="Z20" s="1"/>
      <c r="AA20" s="1"/>
      <c r="AB20" s="1"/>
      <c r="AC20" s="1"/>
      <c r="AD20" s="1"/>
    </row>
    <row r="21" spans="1:30" customFormat="1" ht="15.75" customHeight="1" x14ac:dyDescent="0.2">
      <c r="A21" s="28">
        <v>9</v>
      </c>
      <c r="B21" s="28" t="s">
        <v>18</v>
      </c>
      <c r="C21" s="41" t="s">
        <v>70</v>
      </c>
      <c r="D21" s="41">
        <v>16</v>
      </c>
      <c r="E21" s="70" t="s">
        <v>82</v>
      </c>
      <c r="F21" s="42" t="s">
        <v>72</v>
      </c>
      <c r="G21" s="42" t="s">
        <v>72</v>
      </c>
      <c r="H21" s="41">
        <v>25</v>
      </c>
      <c r="I21" s="55" t="s">
        <v>73</v>
      </c>
      <c r="J21" s="55"/>
      <c r="K21" s="45"/>
      <c r="L21" s="55"/>
      <c r="M21" s="45"/>
      <c r="N21" s="59">
        <v>2</v>
      </c>
      <c r="O21" s="59" t="s">
        <v>12</v>
      </c>
      <c r="P21" s="55"/>
      <c r="Q21" s="45"/>
      <c r="R21" s="55"/>
      <c r="S21" s="45"/>
      <c r="T21" s="55"/>
      <c r="U21" s="55"/>
      <c r="V21" s="55"/>
      <c r="W21" s="55"/>
      <c r="X21" s="20" t="s">
        <v>25</v>
      </c>
      <c r="Y21" s="20"/>
      <c r="Z21" s="1"/>
      <c r="AA21" s="1"/>
      <c r="AB21" s="1"/>
      <c r="AC21" s="1"/>
      <c r="AD21" s="1"/>
    </row>
    <row r="22" spans="1:30" customFormat="1" ht="15.75" customHeight="1" x14ac:dyDescent="0.2">
      <c r="A22" s="28">
        <v>10</v>
      </c>
      <c r="B22" s="28" t="s">
        <v>18</v>
      </c>
      <c r="C22" s="41" t="s">
        <v>70</v>
      </c>
      <c r="D22" s="41">
        <v>16</v>
      </c>
      <c r="E22" s="70" t="s">
        <v>83</v>
      </c>
      <c r="F22" s="42" t="s">
        <v>72</v>
      </c>
      <c r="G22" s="42" t="s">
        <v>72</v>
      </c>
      <c r="H22" s="41">
        <v>25</v>
      </c>
      <c r="I22" s="55" t="s">
        <v>73</v>
      </c>
      <c r="J22" s="58"/>
      <c r="K22" s="59"/>
      <c r="L22" s="55"/>
      <c r="M22" s="55"/>
      <c r="N22" s="55"/>
      <c r="O22" s="55"/>
      <c r="P22" s="55">
        <v>1</v>
      </c>
      <c r="Q22" s="59" t="s">
        <v>76</v>
      </c>
      <c r="R22" s="55"/>
      <c r="S22" s="55"/>
      <c r="T22" s="28"/>
      <c r="U22" s="28"/>
      <c r="V22" s="28"/>
      <c r="W22" s="28"/>
      <c r="X22" s="20" t="s">
        <v>26</v>
      </c>
      <c r="Y22" s="20"/>
      <c r="Z22" s="1"/>
      <c r="AA22" s="1"/>
      <c r="AB22" s="1"/>
      <c r="AC22" s="1"/>
      <c r="AD22" s="1"/>
    </row>
    <row r="23" spans="1:30" customFormat="1" ht="15.75" customHeight="1" x14ac:dyDescent="0.2">
      <c r="A23" s="28">
        <v>11</v>
      </c>
      <c r="B23" s="43" t="s">
        <v>18</v>
      </c>
      <c r="C23" s="41" t="s">
        <v>70</v>
      </c>
      <c r="D23" s="41">
        <v>16</v>
      </c>
      <c r="E23" s="70" t="s">
        <v>84</v>
      </c>
      <c r="F23" s="42" t="s">
        <v>72</v>
      </c>
      <c r="G23" s="42" t="s">
        <v>72</v>
      </c>
      <c r="H23" s="41">
        <v>25</v>
      </c>
      <c r="I23" s="55" t="s">
        <v>73</v>
      </c>
      <c r="J23" s="60"/>
      <c r="K23" s="60"/>
      <c r="L23" s="43"/>
      <c r="M23" s="43"/>
      <c r="N23" s="56"/>
      <c r="O23" s="56"/>
      <c r="P23" s="59">
        <v>2</v>
      </c>
      <c r="Q23" s="55" t="s">
        <v>14</v>
      </c>
      <c r="R23" s="43"/>
      <c r="S23" s="43"/>
      <c r="T23" s="44"/>
      <c r="U23" s="44"/>
      <c r="V23" s="21"/>
      <c r="W23" s="21"/>
      <c r="X23" s="114" t="s">
        <v>59</v>
      </c>
      <c r="Y23" s="20"/>
      <c r="Z23" s="1"/>
      <c r="AA23" s="1"/>
      <c r="AB23" s="1"/>
      <c r="AC23" s="1"/>
      <c r="AD23" s="1"/>
    </row>
    <row r="24" spans="1:30" customFormat="1" ht="15.75" customHeight="1" x14ac:dyDescent="0.2">
      <c r="A24" s="28">
        <v>12</v>
      </c>
      <c r="B24" s="43" t="s">
        <v>18</v>
      </c>
      <c r="C24" s="41" t="s">
        <v>70</v>
      </c>
      <c r="D24" s="41">
        <v>16</v>
      </c>
      <c r="E24" s="70" t="s">
        <v>85</v>
      </c>
      <c r="F24" s="42" t="s">
        <v>72</v>
      </c>
      <c r="G24" s="42" t="s">
        <v>72</v>
      </c>
      <c r="H24" s="41">
        <v>25</v>
      </c>
      <c r="I24" s="55" t="s">
        <v>73</v>
      </c>
      <c r="J24" s="115"/>
      <c r="K24" s="56"/>
      <c r="L24" s="56"/>
      <c r="M24" s="56"/>
      <c r="N24" s="46"/>
      <c r="O24" s="46"/>
      <c r="P24" s="46"/>
      <c r="Q24" s="46"/>
      <c r="R24" s="56">
        <v>1</v>
      </c>
      <c r="S24" s="56" t="s">
        <v>13</v>
      </c>
      <c r="T24" s="44"/>
      <c r="U24" s="44"/>
      <c r="V24" s="21"/>
      <c r="W24" s="21"/>
      <c r="X24" s="20" t="s">
        <v>30</v>
      </c>
      <c r="Y24" s="20"/>
      <c r="Z24" s="1"/>
      <c r="AA24" s="1"/>
      <c r="AB24" s="1"/>
      <c r="AC24" s="1"/>
      <c r="AD24" s="1"/>
    </row>
    <row r="25" spans="1:30" customFormat="1" ht="15.75" customHeight="1" x14ac:dyDescent="0.2">
      <c r="A25" s="28">
        <v>13</v>
      </c>
      <c r="B25" s="28" t="s">
        <v>18</v>
      </c>
      <c r="C25" s="41" t="s">
        <v>70</v>
      </c>
      <c r="D25" s="41">
        <v>16</v>
      </c>
      <c r="E25" s="70" t="s">
        <v>86</v>
      </c>
      <c r="F25" s="42" t="s">
        <v>72</v>
      </c>
      <c r="G25" s="42" t="s">
        <v>72</v>
      </c>
      <c r="H25" s="41">
        <v>25</v>
      </c>
      <c r="I25" s="55" t="s">
        <v>73</v>
      </c>
      <c r="J25" s="115"/>
      <c r="K25" s="56"/>
      <c r="L25" s="56"/>
      <c r="M25" s="56"/>
      <c r="N25" s="46"/>
      <c r="O25" s="46"/>
      <c r="P25" s="46"/>
      <c r="Q25" s="46"/>
      <c r="R25" s="56">
        <v>1</v>
      </c>
      <c r="S25" s="59" t="s">
        <v>76</v>
      </c>
      <c r="T25" s="44"/>
      <c r="U25" s="44"/>
      <c r="V25" s="21"/>
      <c r="W25" s="21"/>
      <c r="X25" s="20" t="s">
        <v>26</v>
      </c>
      <c r="Y25" s="20"/>
      <c r="Z25" s="1"/>
      <c r="AA25" s="1"/>
      <c r="AB25" s="1"/>
      <c r="AC25" s="1"/>
      <c r="AD25" s="1"/>
    </row>
    <row r="26" spans="1:30" customFormat="1" ht="15.75" customHeight="1" x14ac:dyDescent="0.2">
      <c r="A26" s="28">
        <v>14</v>
      </c>
      <c r="B26" s="28" t="s">
        <v>18</v>
      </c>
      <c r="C26" s="41" t="s">
        <v>70</v>
      </c>
      <c r="D26" s="41">
        <v>16</v>
      </c>
      <c r="E26" s="70" t="s">
        <v>87</v>
      </c>
      <c r="F26" s="42" t="s">
        <v>72</v>
      </c>
      <c r="G26" s="42" t="s">
        <v>72</v>
      </c>
      <c r="H26" s="41">
        <v>25</v>
      </c>
      <c r="I26" s="55" t="s">
        <v>73</v>
      </c>
      <c r="J26" s="115"/>
      <c r="K26" s="56"/>
      <c r="L26" s="56"/>
      <c r="M26" s="56"/>
      <c r="N26" s="46"/>
      <c r="O26" s="46"/>
      <c r="P26" s="46"/>
      <c r="Q26" s="46"/>
      <c r="R26" s="56">
        <v>2</v>
      </c>
      <c r="S26" s="59" t="s">
        <v>76</v>
      </c>
      <c r="T26" s="44"/>
      <c r="U26" s="44"/>
      <c r="V26" s="21"/>
      <c r="W26" s="21"/>
      <c r="X26" s="20" t="s">
        <v>26</v>
      </c>
      <c r="Y26" s="20"/>
      <c r="Z26" s="1"/>
      <c r="AA26" s="1"/>
      <c r="AB26" s="1"/>
      <c r="AC26" s="1"/>
      <c r="AD26" s="1"/>
    </row>
    <row r="27" spans="1:30" customFormat="1" ht="15.75" customHeight="1" x14ac:dyDescent="0.2">
      <c r="A27" s="28">
        <v>15</v>
      </c>
      <c r="B27" s="28" t="s">
        <v>18</v>
      </c>
      <c r="C27" s="41" t="s">
        <v>70</v>
      </c>
      <c r="D27" s="41">
        <v>16</v>
      </c>
      <c r="E27" s="70" t="s">
        <v>88</v>
      </c>
      <c r="F27" s="42" t="s">
        <v>72</v>
      </c>
      <c r="G27" s="42" t="s">
        <v>72</v>
      </c>
      <c r="H27" s="41">
        <v>25</v>
      </c>
      <c r="I27" s="55" t="s">
        <v>73</v>
      </c>
      <c r="J27" s="115"/>
      <c r="K27" s="56"/>
      <c r="L27" s="56"/>
      <c r="M27" s="56"/>
      <c r="N27" s="46"/>
      <c r="O27" s="46"/>
      <c r="P27" s="46"/>
      <c r="Q27" s="46"/>
      <c r="R27" s="56"/>
      <c r="S27" s="56"/>
      <c r="T27" s="21">
        <v>1</v>
      </c>
      <c r="U27" s="28" t="s">
        <v>14</v>
      </c>
      <c r="V27" s="21"/>
      <c r="W27" s="21"/>
      <c r="X27" s="114" t="s">
        <v>59</v>
      </c>
      <c r="Y27" s="20"/>
      <c r="Z27" s="1"/>
      <c r="AA27" s="1"/>
      <c r="AB27" s="1"/>
      <c r="AC27" s="1"/>
      <c r="AD27" s="1"/>
    </row>
    <row r="28" spans="1:30" customFormat="1" ht="15.75" customHeight="1" x14ac:dyDescent="0.2">
      <c r="A28" s="28">
        <v>16</v>
      </c>
      <c r="B28" s="28" t="s">
        <v>18</v>
      </c>
      <c r="C28" s="41" t="s">
        <v>70</v>
      </c>
      <c r="D28" s="41">
        <v>16</v>
      </c>
      <c r="E28" s="70" t="s">
        <v>89</v>
      </c>
      <c r="F28" s="42" t="s">
        <v>72</v>
      </c>
      <c r="G28" s="42" t="s">
        <v>72</v>
      </c>
      <c r="H28" s="41">
        <v>25</v>
      </c>
      <c r="I28" s="55" t="s">
        <v>73</v>
      </c>
      <c r="J28" s="115"/>
      <c r="K28" s="56"/>
      <c r="L28" s="56"/>
      <c r="M28" s="56"/>
      <c r="N28" s="46"/>
      <c r="O28" s="46"/>
      <c r="P28" s="46"/>
      <c r="Q28" s="46"/>
      <c r="R28" s="56"/>
      <c r="S28" s="56"/>
      <c r="T28" s="21">
        <v>2</v>
      </c>
      <c r="U28" s="28" t="s">
        <v>14</v>
      </c>
      <c r="V28" s="21"/>
      <c r="W28" s="21"/>
      <c r="X28" s="114" t="s">
        <v>59</v>
      </c>
      <c r="Y28" s="20"/>
      <c r="Z28" s="1"/>
      <c r="AA28" s="1"/>
      <c r="AB28" s="1"/>
      <c r="AC28" s="1"/>
      <c r="AD28" s="1"/>
    </row>
    <row r="29" spans="1:30" customFormat="1" ht="15.75" customHeight="1" x14ac:dyDescent="0.2">
      <c r="A29" s="28">
        <v>17</v>
      </c>
      <c r="B29" s="28" t="s">
        <v>18</v>
      </c>
      <c r="C29" s="41" t="s">
        <v>70</v>
      </c>
      <c r="D29" s="41">
        <v>16</v>
      </c>
      <c r="E29" s="70" t="s">
        <v>90</v>
      </c>
      <c r="F29" s="42" t="s">
        <v>72</v>
      </c>
      <c r="G29" s="42" t="s">
        <v>72</v>
      </c>
      <c r="H29" s="41">
        <v>25</v>
      </c>
      <c r="I29" s="55" t="s">
        <v>73</v>
      </c>
      <c r="J29" s="115">
        <v>2</v>
      </c>
      <c r="K29" s="56" t="s">
        <v>13</v>
      </c>
      <c r="L29" s="56"/>
      <c r="M29" s="56"/>
      <c r="N29" s="46"/>
      <c r="O29" s="46"/>
      <c r="P29" s="46"/>
      <c r="Q29" s="46"/>
      <c r="R29" s="56"/>
      <c r="S29" s="56"/>
      <c r="T29" s="44"/>
      <c r="U29" s="44"/>
      <c r="V29" s="21"/>
      <c r="W29" s="21"/>
      <c r="X29" s="116" t="s">
        <v>20</v>
      </c>
      <c r="Y29" s="20"/>
      <c r="Z29" s="1"/>
      <c r="AA29" s="1"/>
      <c r="AB29" s="1"/>
      <c r="AC29" s="1"/>
      <c r="AD29" s="1"/>
    </row>
    <row r="30" spans="1:30" customFormat="1" ht="15.75" customHeight="1" x14ac:dyDescent="0.2">
      <c r="A30" s="28">
        <v>18</v>
      </c>
      <c r="B30" s="28" t="s">
        <v>18</v>
      </c>
      <c r="C30" s="41" t="s">
        <v>70</v>
      </c>
      <c r="D30" s="41">
        <v>16</v>
      </c>
      <c r="E30" s="70" t="s">
        <v>91</v>
      </c>
      <c r="F30" s="42" t="s">
        <v>72</v>
      </c>
      <c r="G30" s="42" t="s">
        <v>72</v>
      </c>
      <c r="H30" s="41">
        <v>25</v>
      </c>
      <c r="I30" s="55" t="s">
        <v>73</v>
      </c>
      <c r="J30" s="115"/>
      <c r="K30" s="56"/>
      <c r="L30" s="59">
        <v>2</v>
      </c>
      <c r="M30" s="59" t="s">
        <v>12</v>
      </c>
      <c r="N30" s="46"/>
      <c r="O30" s="46"/>
      <c r="P30" s="46"/>
      <c r="Q30" s="46"/>
      <c r="R30" s="56"/>
      <c r="S30" s="56"/>
      <c r="T30" s="44"/>
      <c r="U30" s="44"/>
      <c r="V30" s="21"/>
      <c r="W30" s="21"/>
      <c r="X30" s="20" t="s">
        <v>25</v>
      </c>
      <c r="Y30" s="20"/>
      <c r="Z30" s="1"/>
      <c r="AA30" s="1"/>
      <c r="AB30" s="1"/>
      <c r="AC30" s="1"/>
      <c r="AD30" s="1"/>
    </row>
    <row r="31" spans="1:30" customFormat="1" ht="15.75" customHeight="1" x14ac:dyDescent="0.2">
      <c r="A31" s="28">
        <v>19</v>
      </c>
      <c r="B31" s="28" t="s">
        <v>18</v>
      </c>
      <c r="C31" s="41" t="s">
        <v>70</v>
      </c>
      <c r="D31" s="41">
        <v>16</v>
      </c>
      <c r="E31" s="70" t="s">
        <v>92</v>
      </c>
      <c r="F31" s="42" t="s">
        <v>72</v>
      </c>
      <c r="G31" s="42" t="s">
        <v>72</v>
      </c>
      <c r="H31" s="41">
        <v>25</v>
      </c>
      <c r="I31" s="55" t="s">
        <v>73</v>
      </c>
      <c r="J31" s="115"/>
      <c r="K31" s="56"/>
      <c r="L31" s="56"/>
      <c r="M31" s="56"/>
      <c r="N31" s="46"/>
      <c r="O31" s="46"/>
      <c r="P31" s="46">
        <v>2</v>
      </c>
      <c r="Q31" s="46" t="s">
        <v>16</v>
      </c>
      <c r="R31" s="56"/>
      <c r="S31" s="56"/>
      <c r="T31" s="44"/>
      <c r="U31" s="44"/>
      <c r="V31" s="21"/>
      <c r="W31" s="21"/>
      <c r="X31" s="116" t="s">
        <v>22</v>
      </c>
      <c r="Y31" s="20"/>
      <c r="Z31" s="1"/>
      <c r="AA31" s="1"/>
      <c r="AB31" s="1"/>
      <c r="AC31" s="1"/>
      <c r="AD31" s="1"/>
    </row>
    <row r="32" spans="1:30" customFormat="1" ht="15.75" customHeight="1" x14ac:dyDescent="0.2">
      <c r="A32" s="28">
        <v>20</v>
      </c>
      <c r="B32" s="28" t="s">
        <v>18</v>
      </c>
      <c r="C32" s="41" t="s">
        <v>70</v>
      </c>
      <c r="D32" s="41">
        <v>16</v>
      </c>
      <c r="E32" s="70" t="s">
        <v>93</v>
      </c>
      <c r="F32" s="42" t="s">
        <v>72</v>
      </c>
      <c r="G32" s="42" t="s">
        <v>72</v>
      </c>
      <c r="H32" s="41">
        <v>25</v>
      </c>
      <c r="I32" s="55" t="s">
        <v>73</v>
      </c>
      <c r="J32" s="115"/>
      <c r="K32" s="56"/>
      <c r="L32" s="56"/>
      <c r="M32" s="56"/>
      <c r="N32" s="59">
        <v>1</v>
      </c>
      <c r="O32" s="59" t="s">
        <v>12</v>
      </c>
      <c r="P32" s="46"/>
      <c r="Q32" s="46"/>
      <c r="R32" s="56"/>
      <c r="S32" s="56"/>
      <c r="T32" s="44"/>
      <c r="U32" s="44"/>
      <c r="V32" s="21"/>
      <c r="W32" s="21"/>
      <c r="X32" s="20" t="s">
        <v>25</v>
      </c>
      <c r="Y32" s="20"/>
      <c r="Z32" s="1"/>
      <c r="AA32" s="1"/>
      <c r="AB32" s="1"/>
      <c r="AC32" s="1"/>
      <c r="AD32" s="1"/>
    </row>
    <row r="33" spans="1:30" customFormat="1" ht="15.75" customHeight="1" x14ac:dyDescent="0.2">
      <c r="A33" s="28">
        <v>21</v>
      </c>
      <c r="B33" s="28" t="s">
        <v>18</v>
      </c>
      <c r="C33" s="41" t="s">
        <v>70</v>
      </c>
      <c r="D33" s="41">
        <v>16</v>
      </c>
      <c r="E33" s="70" t="s">
        <v>94</v>
      </c>
      <c r="F33" s="42" t="s">
        <v>72</v>
      </c>
      <c r="G33" s="42" t="s">
        <v>72</v>
      </c>
      <c r="H33" s="41">
        <v>25</v>
      </c>
      <c r="I33" s="55" t="s">
        <v>73</v>
      </c>
      <c r="J33" s="115"/>
      <c r="K33" s="56"/>
      <c r="L33" s="56"/>
      <c r="M33" s="56"/>
      <c r="N33" s="46"/>
      <c r="O33" s="46"/>
      <c r="P33" s="44">
        <v>1</v>
      </c>
      <c r="Q33" s="44" t="s">
        <v>16</v>
      </c>
      <c r="R33" s="57"/>
      <c r="S33" s="57"/>
      <c r="T33" s="44"/>
      <c r="U33" s="44"/>
      <c r="V33" s="21"/>
      <c r="W33" s="21"/>
      <c r="X33" s="116" t="s">
        <v>22</v>
      </c>
      <c r="Y33" s="20"/>
      <c r="Z33" s="1"/>
      <c r="AA33" s="1"/>
      <c r="AB33" s="1"/>
      <c r="AC33" s="1"/>
      <c r="AD33" s="1"/>
    </row>
    <row r="34" spans="1:30" customFormat="1" ht="15.75" customHeight="1" x14ac:dyDescent="0.2">
      <c r="A34" s="28">
        <v>22</v>
      </c>
      <c r="B34" s="28" t="s">
        <v>18</v>
      </c>
      <c r="C34" s="41" t="s">
        <v>70</v>
      </c>
      <c r="D34" s="41">
        <v>16</v>
      </c>
      <c r="E34" s="71" t="s">
        <v>188</v>
      </c>
      <c r="F34" s="42" t="s">
        <v>72</v>
      </c>
      <c r="G34" s="42" t="s">
        <v>99</v>
      </c>
      <c r="H34" s="41">
        <v>24</v>
      </c>
      <c r="I34" s="55" t="s">
        <v>100</v>
      </c>
      <c r="J34" s="115"/>
      <c r="K34" s="56"/>
      <c r="L34" s="56"/>
      <c r="M34" s="56"/>
      <c r="N34" s="46"/>
      <c r="O34" s="46"/>
      <c r="P34" s="44"/>
      <c r="Q34" s="44"/>
      <c r="R34" s="57"/>
      <c r="S34" s="57"/>
      <c r="T34" s="48">
        <v>1</v>
      </c>
      <c r="U34" s="48" t="s">
        <v>17</v>
      </c>
      <c r="V34" s="21"/>
      <c r="W34" s="21"/>
      <c r="X34" s="116" t="s">
        <v>27</v>
      </c>
      <c r="Y34" s="20"/>
      <c r="Z34" s="1"/>
      <c r="AA34" s="1"/>
      <c r="AB34" s="1"/>
      <c r="AC34" s="1"/>
      <c r="AD34" s="1"/>
    </row>
    <row r="35" spans="1:30" customFormat="1" ht="15.75" customHeight="1" x14ac:dyDescent="0.2">
      <c r="A35" s="28">
        <v>23</v>
      </c>
      <c r="B35" s="28" t="s">
        <v>18</v>
      </c>
      <c r="C35" s="41" t="s">
        <v>70</v>
      </c>
      <c r="D35" s="41">
        <v>16</v>
      </c>
      <c r="E35" s="71" t="s">
        <v>189</v>
      </c>
      <c r="F35" s="42" t="s">
        <v>72</v>
      </c>
      <c r="G35" s="42" t="s">
        <v>72</v>
      </c>
      <c r="H35" s="41">
        <v>24</v>
      </c>
      <c r="I35" s="55" t="s">
        <v>100</v>
      </c>
      <c r="J35" s="115"/>
      <c r="K35" s="56"/>
      <c r="L35" s="56"/>
      <c r="M35" s="56"/>
      <c r="N35" s="46"/>
      <c r="O35" s="46"/>
      <c r="P35" s="44"/>
      <c r="Q35" s="44"/>
      <c r="R35" s="57"/>
      <c r="S35" s="57"/>
      <c r="T35" s="48">
        <v>2</v>
      </c>
      <c r="U35" s="48" t="s">
        <v>17</v>
      </c>
      <c r="V35" s="21"/>
      <c r="W35" s="21"/>
      <c r="X35" s="116" t="s">
        <v>27</v>
      </c>
      <c r="Y35" s="20"/>
      <c r="Z35" s="1"/>
      <c r="AA35" s="1"/>
      <c r="AB35" s="1"/>
      <c r="AC35" s="1"/>
      <c r="AD35" s="1"/>
    </row>
    <row r="36" spans="1:30" customFormat="1" ht="15.75" customHeight="1" x14ac:dyDescent="0.2">
      <c r="A36" s="28">
        <v>24</v>
      </c>
      <c r="B36" s="28" t="s">
        <v>18</v>
      </c>
      <c r="C36" s="41" t="s">
        <v>70</v>
      </c>
      <c r="D36" s="41">
        <v>15</v>
      </c>
      <c r="E36" s="72" t="s">
        <v>98</v>
      </c>
      <c r="F36" s="62" t="s">
        <v>72</v>
      </c>
      <c r="G36" s="62" t="s">
        <v>99</v>
      </c>
      <c r="H36" s="47">
        <v>22</v>
      </c>
      <c r="I36" s="55" t="s">
        <v>100</v>
      </c>
      <c r="J36" s="63"/>
      <c r="K36" s="63"/>
      <c r="L36" s="63"/>
      <c r="M36" s="63"/>
      <c r="N36" s="48"/>
      <c r="O36" s="48"/>
      <c r="P36" s="48"/>
      <c r="Q36" s="48"/>
      <c r="R36" s="48">
        <v>1</v>
      </c>
      <c r="S36" s="48" t="s">
        <v>17</v>
      </c>
      <c r="T36" s="28"/>
      <c r="U36" s="28"/>
      <c r="V36" s="28"/>
      <c r="W36" s="73"/>
      <c r="X36" s="28" t="s">
        <v>24</v>
      </c>
      <c r="Y36" s="20"/>
      <c r="Z36" s="1"/>
      <c r="AA36" s="1"/>
      <c r="AB36" s="1"/>
      <c r="AC36" s="1"/>
      <c r="AD36" s="1"/>
    </row>
    <row r="37" spans="1:30" customFormat="1" ht="15.75" customHeight="1" x14ac:dyDescent="0.2">
      <c r="A37" s="28">
        <v>25</v>
      </c>
      <c r="B37" s="28" t="s">
        <v>18</v>
      </c>
      <c r="C37" s="41" t="s">
        <v>70</v>
      </c>
      <c r="D37" s="41">
        <v>15</v>
      </c>
      <c r="E37" s="61" t="s">
        <v>98</v>
      </c>
      <c r="F37" s="62" t="s">
        <v>101</v>
      </c>
      <c r="G37" s="62" t="s">
        <v>99</v>
      </c>
      <c r="H37" s="47">
        <v>22</v>
      </c>
      <c r="I37" s="55" t="s">
        <v>100</v>
      </c>
      <c r="J37" s="63"/>
      <c r="K37" s="63"/>
      <c r="L37" s="63"/>
      <c r="M37" s="63"/>
      <c r="N37" s="48"/>
      <c r="O37" s="48"/>
      <c r="P37" s="48"/>
      <c r="Q37" s="48"/>
      <c r="R37" s="48">
        <v>2</v>
      </c>
      <c r="S37" s="48" t="s">
        <v>17</v>
      </c>
      <c r="T37" s="28"/>
      <c r="U37" s="28"/>
      <c r="V37" s="28"/>
      <c r="W37" s="74"/>
      <c r="X37" s="28" t="s">
        <v>24</v>
      </c>
      <c r="Y37" s="20"/>
      <c r="Z37" s="1"/>
      <c r="AA37" s="1"/>
      <c r="AB37" s="1"/>
      <c r="AC37" s="1"/>
      <c r="AD37" s="1"/>
    </row>
    <row r="38" spans="1:30" customFormat="1" ht="15.75" customHeight="1" x14ac:dyDescent="0.2">
      <c r="A38" s="28">
        <v>26</v>
      </c>
      <c r="B38" s="28" t="s">
        <v>18</v>
      </c>
      <c r="C38" s="41" t="s">
        <v>70</v>
      </c>
      <c r="D38" s="41">
        <v>15</v>
      </c>
      <c r="E38" s="61" t="s">
        <v>190</v>
      </c>
      <c r="F38" s="62" t="s">
        <v>72</v>
      </c>
      <c r="G38" s="62" t="s">
        <v>99</v>
      </c>
      <c r="H38" s="47">
        <v>22</v>
      </c>
      <c r="I38" s="55" t="s">
        <v>100</v>
      </c>
      <c r="J38" s="48">
        <v>1</v>
      </c>
      <c r="K38" s="48" t="s">
        <v>17</v>
      </c>
      <c r="L38" s="63"/>
      <c r="M38" s="63"/>
      <c r="N38" s="48"/>
      <c r="O38" s="48"/>
      <c r="P38" s="48"/>
      <c r="Q38" s="48"/>
      <c r="R38" s="48"/>
      <c r="S38" s="48"/>
      <c r="T38" s="28"/>
      <c r="U38" s="28"/>
      <c r="V38" s="28"/>
      <c r="W38" s="74"/>
      <c r="X38" s="28" t="s">
        <v>24</v>
      </c>
      <c r="Y38" s="20"/>
      <c r="Z38" s="1"/>
      <c r="AA38" s="1"/>
      <c r="AB38" s="1"/>
      <c r="AC38" s="1"/>
      <c r="AD38" s="1"/>
    </row>
    <row r="39" spans="1:30" customFormat="1" ht="15.75" customHeight="1" x14ac:dyDescent="0.2">
      <c r="A39" s="28">
        <v>27</v>
      </c>
      <c r="B39" s="28" t="s">
        <v>18</v>
      </c>
      <c r="C39" s="41" t="s">
        <v>70</v>
      </c>
      <c r="D39" s="41">
        <v>15</v>
      </c>
      <c r="E39" s="61" t="s">
        <v>190</v>
      </c>
      <c r="F39" s="62" t="s">
        <v>101</v>
      </c>
      <c r="G39" s="62" t="s">
        <v>99</v>
      </c>
      <c r="H39" s="47">
        <v>22</v>
      </c>
      <c r="I39" s="55" t="s">
        <v>100</v>
      </c>
      <c r="J39" s="63"/>
      <c r="K39" s="63"/>
      <c r="L39" s="63"/>
      <c r="M39" s="63"/>
      <c r="N39" s="63"/>
      <c r="O39" s="63"/>
      <c r="P39" s="48">
        <v>1</v>
      </c>
      <c r="Q39" s="48" t="s">
        <v>17</v>
      </c>
      <c r="R39" s="48"/>
      <c r="S39" s="48"/>
      <c r="T39" s="28"/>
      <c r="U39" s="28"/>
      <c r="V39" s="28"/>
      <c r="W39" s="74"/>
      <c r="X39" s="28" t="s">
        <v>24</v>
      </c>
      <c r="Y39" s="20"/>
      <c r="Z39" s="1"/>
      <c r="AA39" s="1"/>
      <c r="AB39" s="1"/>
      <c r="AC39" s="1"/>
      <c r="AD39" s="1"/>
    </row>
    <row r="40" spans="1:30" customFormat="1" ht="15.75" customHeight="1" x14ac:dyDescent="0.2">
      <c r="A40" s="28">
        <v>28</v>
      </c>
      <c r="B40" s="28" t="s">
        <v>18</v>
      </c>
      <c r="C40" s="41" t="s">
        <v>70</v>
      </c>
      <c r="D40" s="41">
        <v>15</v>
      </c>
      <c r="E40" s="61" t="s">
        <v>190</v>
      </c>
      <c r="F40" s="62" t="s">
        <v>99</v>
      </c>
      <c r="G40" s="62" t="s">
        <v>99</v>
      </c>
      <c r="H40" s="47">
        <v>22</v>
      </c>
      <c r="I40" s="55" t="s">
        <v>100</v>
      </c>
      <c r="J40" s="63"/>
      <c r="K40" s="63"/>
      <c r="L40" s="49"/>
      <c r="M40" s="49"/>
      <c r="N40" s="48">
        <v>1</v>
      </c>
      <c r="O40" s="48" t="s">
        <v>17</v>
      </c>
      <c r="P40" s="48"/>
      <c r="Q40" s="48"/>
      <c r="R40" s="48"/>
      <c r="S40" s="48"/>
      <c r="T40" s="28"/>
      <c r="U40" s="28"/>
      <c r="V40" s="28"/>
      <c r="W40" s="74"/>
      <c r="X40" s="28" t="s">
        <v>24</v>
      </c>
      <c r="Y40" s="20"/>
      <c r="Z40" s="1"/>
      <c r="AA40" s="1"/>
      <c r="AB40" s="1"/>
      <c r="AC40" s="1"/>
      <c r="AD40" s="1"/>
    </row>
    <row r="41" spans="1:30" customFormat="1" ht="15.75" customHeight="1" x14ac:dyDescent="0.2">
      <c r="A41" s="28">
        <v>29</v>
      </c>
      <c r="B41" s="28" t="s">
        <v>18</v>
      </c>
      <c r="C41" s="41" t="s">
        <v>70</v>
      </c>
      <c r="D41" s="41">
        <v>15</v>
      </c>
      <c r="E41" s="61" t="s">
        <v>175</v>
      </c>
      <c r="F41" s="75" t="s">
        <v>72</v>
      </c>
      <c r="G41" s="62" t="s">
        <v>99</v>
      </c>
      <c r="H41" s="76">
        <v>22</v>
      </c>
      <c r="I41" s="55" t="s">
        <v>100</v>
      </c>
      <c r="J41" s="48">
        <v>2</v>
      </c>
      <c r="K41" s="48" t="s">
        <v>17</v>
      </c>
      <c r="L41" s="63"/>
      <c r="M41" s="63"/>
      <c r="N41" s="48"/>
      <c r="O41" s="48"/>
      <c r="P41" s="48"/>
      <c r="Q41" s="48"/>
      <c r="R41" s="48"/>
      <c r="S41" s="48"/>
      <c r="T41" s="28"/>
      <c r="U41" s="28"/>
      <c r="V41" s="28"/>
      <c r="W41" s="74"/>
      <c r="X41" s="28" t="s">
        <v>24</v>
      </c>
      <c r="Y41" s="20"/>
      <c r="Z41" s="1"/>
      <c r="AA41" s="1"/>
      <c r="AB41" s="1"/>
      <c r="AC41" s="1"/>
      <c r="AD41" s="1"/>
    </row>
    <row r="42" spans="1:30" customFormat="1" ht="15.75" customHeight="1" x14ac:dyDescent="0.2">
      <c r="A42" s="28">
        <v>30</v>
      </c>
      <c r="B42" s="28" t="s">
        <v>18</v>
      </c>
      <c r="C42" s="41" t="s">
        <v>70</v>
      </c>
      <c r="D42" s="41">
        <v>15</v>
      </c>
      <c r="E42" s="61" t="s">
        <v>175</v>
      </c>
      <c r="F42" s="75" t="s">
        <v>101</v>
      </c>
      <c r="G42" s="62" t="s">
        <v>99</v>
      </c>
      <c r="H42" s="76">
        <v>22</v>
      </c>
      <c r="I42" s="55" t="s">
        <v>100</v>
      </c>
      <c r="J42" s="63"/>
      <c r="K42" s="63"/>
      <c r="L42" s="63"/>
      <c r="M42" s="63"/>
      <c r="N42" s="63"/>
      <c r="O42" s="63"/>
      <c r="P42" s="48">
        <v>2</v>
      </c>
      <c r="Q42" s="48" t="s">
        <v>17</v>
      </c>
      <c r="R42" s="48"/>
      <c r="S42" s="48"/>
      <c r="T42" s="28"/>
      <c r="U42" s="28"/>
      <c r="V42" s="28"/>
      <c r="W42" s="74"/>
      <c r="X42" s="28" t="s">
        <v>24</v>
      </c>
      <c r="Y42" s="20"/>
      <c r="Z42" s="1"/>
      <c r="AA42" s="1"/>
      <c r="AB42" s="1"/>
      <c r="AC42" s="1"/>
      <c r="AD42" s="1"/>
    </row>
    <row r="43" spans="1:30" customFormat="1" ht="15.75" customHeight="1" x14ac:dyDescent="0.2">
      <c r="A43" s="28">
        <v>31</v>
      </c>
      <c r="B43" s="28" t="s">
        <v>18</v>
      </c>
      <c r="C43" s="41" t="s">
        <v>70</v>
      </c>
      <c r="D43" s="41">
        <v>15</v>
      </c>
      <c r="E43" s="61" t="s">
        <v>175</v>
      </c>
      <c r="F43" s="75" t="s">
        <v>99</v>
      </c>
      <c r="G43" s="62" t="s">
        <v>99</v>
      </c>
      <c r="H43" s="76">
        <v>22</v>
      </c>
      <c r="I43" s="55" t="s">
        <v>100</v>
      </c>
      <c r="J43" s="63"/>
      <c r="K43" s="63"/>
      <c r="L43" s="49"/>
      <c r="M43" s="49"/>
      <c r="N43" s="48">
        <v>2</v>
      </c>
      <c r="O43" s="48" t="s">
        <v>17</v>
      </c>
      <c r="P43" s="48"/>
      <c r="Q43" s="48"/>
      <c r="R43" s="48"/>
      <c r="S43" s="48"/>
      <c r="T43" s="28"/>
      <c r="U43" s="28"/>
      <c r="V43" s="28"/>
      <c r="W43" s="74"/>
      <c r="X43" s="28" t="s">
        <v>24</v>
      </c>
      <c r="Y43" s="20"/>
      <c r="Z43" s="1"/>
      <c r="AA43" s="1"/>
      <c r="AB43" s="1"/>
      <c r="AC43" s="1"/>
      <c r="AD43" s="1"/>
    </row>
    <row r="44" spans="1:30" customFormat="1" ht="15.75" customHeight="1" x14ac:dyDescent="0.25">
      <c r="A44" s="28">
        <v>32</v>
      </c>
      <c r="B44" s="28" t="s">
        <v>18</v>
      </c>
      <c r="C44" s="28" t="s">
        <v>70</v>
      </c>
      <c r="D44" s="28">
        <v>16</v>
      </c>
      <c r="E44" s="28" t="s">
        <v>176</v>
      </c>
      <c r="F44" s="28">
        <v>1</v>
      </c>
      <c r="G44" s="28">
        <v>3</v>
      </c>
      <c r="H44" s="28">
        <v>25</v>
      </c>
      <c r="I44" s="55" t="s">
        <v>100</v>
      </c>
      <c r="J44" s="77"/>
      <c r="K44" s="77"/>
      <c r="L44" s="77">
        <v>1</v>
      </c>
      <c r="M44" s="77" t="s">
        <v>17</v>
      </c>
      <c r="N44" s="66"/>
      <c r="O44" s="67"/>
      <c r="P44" s="68"/>
      <c r="Q44" s="69"/>
      <c r="R44" s="68"/>
      <c r="S44" s="69"/>
      <c r="T44" s="68"/>
      <c r="U44" s="69"/>
      <c r="V44" s="77"/>
      <c r="W44" s="78"/>
      <c r="X44" s="28" t="s">
        <v>29</v>
      </c>
      <c r="Y44" s="20"/>
      <c r="Z44" s="1"/>
      <c r="AA44" s="1"/>
      <c r="AB44" s="1"/>
      <c r="AC44" s="1"/>
      <c r="AD44" s="1"/>
    </row>
    <row r="45" spans="1:30" customFormat="1" ht="15.75" customHeight="1" x14ac:dyDescent="0.25">
      <c r="A45" s="28">
        <v>33</v>
      </c>
      <c r="B45" s="28" t="s">
        <v>18</v>
      </c>
      <c r="C45" s="28" t="s">
        <v>70</v>
      </c>
      <c r="D45" s="28">
        <v>16</v>
      </c>
      <c r="E45" s="28" t="s">
        <v>176</v>
      </c>
      <c r="F45" s="28">
        <v>2</v>
      </c>
      <c r="G45" s="28">
        <v>3</v>
      </c>
      <c r="H45" s="28">
        <v>25</v>
      </c>
      <c r="I45" s="55" t="s">
        <v>100</v>
      </c>
      <c r="J45" s="77"/>
      <c r="K45" s="77"/>
      <c r="L45" s="77">
        <v>2</v>
      </c>
      <c r="M45" s="77" t="s">
        <v>17</v>
      </c>
      <c r="N45" s="66"/>
      <c r="O45" s="67"/>
      <c r="P45" s="68"/>
      <c r="Q45" s="69"/>
      <c r="R45" s="68"/>
      <c r="S45" s="69"/>
      <c r="T45" s="68"/>
      <c r="U45" s="69"/>
      <c r="V45" s="77"/>
      <c r="W45" s="78"/>
      <c r="X45" s="28" t="s">
        <v>29</v>
      </c>
      <c r="Y45" s="20"/>
      <c r="Z45" s="1"/>
      <c r="AA45" s="1"/>
      <c r="AB45" s="1"/>
      <c r="AC45" s="1"/>
      <c r="AD45" s="1"/>
    </row>
    <row r="46" spans="1:30" customFormat="1" ht="15.75" customHeight="1" x14ac:dyDescent="0.2">
      <c r="A46" s="28">
        <v>34</v>
      </c>
      <c r="B46" s="28" t="s">
        <v>18</v>
      </c>
      <c r="C46" s="28" t="s">
        <v>70</v>
      </c>
      <c r="D46" s="28">
        <v>16</v>
      </c>
      <c r="E46" s="79" t="s">
        <v>191</v>
      </c>
      <c r="F46" s="64" t="s">
        <v>72</v>
      </c>
      <c r="G46" s="64" t="s">
        <v>99</v>
      </c>
      <c r="H46" s="28">
        <v>20</v>
      </c>
      <c r="I46" s="28" t="s">
        <v>192</v>
      </c>
      <c r="J46" s="20"/>
      <c r="K46" s="20"/>
      <c r="L46" s="20"/>
      <c r="M46" s="63"/>
      <c r="N46" s="28">
        <v>2</v>
      </c>
      <c r="O46" s="28" t="s">
        <v>16</v>
      </c>
      <c r="P46" s="28"/>
      <c r="Q46" s="20"/>
      <c r="R46" s="20"/>
      <c r="S46" s="20"/>
      <c r="T46" s="63"/>
      <c r="U46" s="20"/>
      <c r="V46" s="28"/>
      <c r="W46" s="80"/>
      <c r="X46" s="28" t="s">
        <v>28</v>
      </c>
      <c r="Y46" s="20"/>
      <c r="Z46" s="1"/>
      <c r="AA46" s="1"/>
      <c r="AB46" s="1"/>
      <c r="AC46" s="1"/>
      <c r="AD46" s="1"/>
    </row>
    <row r="47" spans="1:30" customFormat="1" ht="15.75" customHeight="1" x14ac:dyDescent="0.2">
      <c r="A47" s="28">
        <v>35</v>
      </c>
      <c r="B47" s="28" t="s">
        <v>18</v>
      </c>
      <c r="C47" s="28" t="s">
        <v>70</v>
      </c>
      <c r="D47" s="28">
        <v>16</v>
      </c>
      <c r="E47" s="79" t="s">
        <v>191</v>
      </c>
      <c r="F47" s="64" t="s">
        <v>101</v>
      </c>
      <c r="G47" s="64" t="s">
        <v>99</v>
      </c>
      <c r="H47" s="28">
        <v>24</v>
      </c>
      <c r="I47" s="28" t="s">
        <v>192</v>
      </c>
      <c r="J47" s="20"/>
      <c r="K47" s="20"/>
      <c r="L47" s="63"/>
      <c r="M47" s="63"/>
      <c r="N47" s="63"/>
      <c r="O47" s="63"/>
      <c r="P47" s="20"/>
      <c r="Q47" s="20"/>
      <c r="R47" s="28">
        <v>2</v>
      </c>
      <c r="S47" s="28" t="s">
        <v>16</v>
      </c>
      <c r="T47" s="28"/>
      <c r="U47" s="28"/>
      <c r="V47" s="28"/>
      <c r="W47" s="80"/>
      <c r="X47" s="28" t="s">
        <v>28</v>
      </c>
      <c r="Y47" s="20"/>
      <c r="Z47" s="1"/>
      <c r="AA47" s="1"/>
      <c r="AB47" s="1"/>
      <c r="AC47" s="1"/>
      <c r="AD47" s="1"/>
    </row>
    <row r="48" spans="1:30" customFormat="1" ht="15.75" customHeight="1" x14ac:dyDescent="0.2">
      <c r="A48" s="28">
        <v>36</v>
      </c>
      <c r="B48" s="28" t="s">
        <v>18</v>
      </c>
      <c r="C48" s="28" t="s">
        <v>70</v>
      </c>
      <c r="D48" s="28">
        <v>16</v>
      </c>
      <c r="E48" s="79" t="s">
        <v>193</v>
      </c>
      <c r="F48" s="64" t="s">
        <v>72</v>
      </c>
      <c r="G48" s="64" t="s">
        <v>99</v>
      </c>
      <c r="H48" s="28">
        <v>24</v>
      </c>
      <c r="I48" s="28" t="s">
        <v>192</v>
      </c>
      <c r="J48" s="28">
        <v>2</v>
      </c>
      <c r="K48" s="28" t="s">
        <v>16</v>
      </c>
      <c r="L48" s="63"/>
      <c r="M48" s="63"/>
      <c r="N48" s="28"/>
      <c r="O48" s="28"/>
      <c r="P48" s="28"/>
      <c r="Q48" s="28"/>
      <c r="R48" s="28"/>
      <c r="S48" s="28"/>
      <c r="T48" s="28"/>
      <c r="U48" s="28"/>
      <c r="V48" s="28"/>
      <c r="W48" s="80"/>
      <c r="X48" s="28" t="s">
        <v>28</v>
      </c>
      <c r="Y48" s="20"/>
      <c r="Z48" s="1"/>
      <c r="AA48" s="1"/>
      <c r="AB48" s="1"/>
      <c r="AC48" s="1"/>
      <c r="AD48" s="1"/>
    </row>
    <row r="49" spans="1:30" customFormat="1" ht="15.75" customHeight="1" x14ac:dyDescent="0.2">
      <c r="A49" s="28">
        <v>37</v>
      </c>
      <c r="B49" s="28" t="s">
        <v>18</v>
      </c>
      <c r="C49" s="28" t="s">
        <v>70</v>
      </c>
      <c r="D49" s="28">
        <v>16</v>
      </c>
      <c r="E49" s="79" t="s">
        <v>193</v>
      </c>
      <c r="F49" s="64" t="s">
        <v>101</v>
      </c>
      <c r="G49" s="64" t="s">
        <v>99</v>
      </c>
      <c r="H49" s="28">
        <v>25</v>
      </c>
      <c r="I49" s="28" t="s">
        <v>192</v>
      </c>
      <c r="J49" s="28"/>
      <c r="K49" s="28"/>
      <c r="L49" s="28"/>
      <c r="M49" s="28"/>
      <c r="N49" s="28"/>
      <c r="O49" s="28"/>
      <c r="P49" s="28"/>
      <c r="Q49" s="28"/>
      <c r="R49" s="28">
        <v>1</v>
      </c>
      <c r="S49" s="28" t="s">
        <v>16</v>
      </c>
      <c r="T49" s="28"/>
      <c r="U49" s="28"/>
      <c r="V49" s="28"/>
      <c r="W49" s="80"/>
      <c r="X49" s="28" t="s">
        <v>28</v>
      </c>
      <c r="Y49" s="20"/>
      <c r="Z49" s="1"/>
      <c r="AA49" s="1"/>
      <c r="AB49" s="1"/>
      <c r="AC49" s="1"/>
      <c r="AD49" s="1"/>
    </row>
    <row r="50" spans="1:30" customFormat="1" ht="15.75" customHeight="1" x14ac:dyDescent="0.2">
      <c r="A50" s="28">
        <v>38</v>
      </c>
      <c r="B50" s="28" t="s">
        <v>18</v>
      </c>
      <c r="C50" s="81" t="s">
        <v>70</v>
      </c>
      <c r="D50" s="82">
        <v>16</v>
      </c>
      <c r="E50" s="83" t="s">
        <v>194</v>
      </c>
      <c r="F50" s="84" t="s">
        <v>72</v>
      </c>
      <c r="G50" s="84" t="s">
        <v>99</v>
      </c>
      <c r="H50" s="84" t="s">
        <v>195</v>
      </c>
      <c r="I50" s="28" t="s">
        <v>192</v>
      </c>
      <c r="J50" s="43"/>
      <c r="K50" s="43"/>
      <c r="L50" s="43">
        <v>1</v>
      </c>
      <c r="M50" s="43" t="s">
        <v>16</v>
      </c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85" t="s">
        <v>22</v>
      </c>
      <c r="Y50" s="117"/>
      <c r="Z50" s="1"/>
      <c r="AA50" s="1"/>
      <c r="AB50" s="1"/>
      <c r="AC50" s="1"/>
      <c r="AD50" s="1"/>
    </row>
    <row r="51" spans="1:30" customFormat="1" ht="15.75" customHeight="1" x14ac:dyDescent="0.2">
      <c r="A51" s="28">
        <v>39</v>
      </c>
      <c r="B51" s="28" t="s">
        <v>18</v>
      </c>
      <c r="C51" s="28" t="s">
        <v>70</v>
      </c>
      <c r="D51" s="28">
        <v>16</v>
      </c>
      <c r="E51" s="83" t="s">
        <v>196</v>
      </c>
      <c r="F51" s="86">
        <v>1</v>
      </c>
      <c r="G51" s="86">
        <v>3</v>
      </c>
      <c r="H51" s="86">
        <v>22</v>
      </c>
      <c r="I51" s="28" t="s">
        <v>192</v>
      </c>
      <c r="J51" s="43">
        <v>1</v>
      </c>
      <c r="K51" s="43" t="s">
        <v>14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55" t="s">
        <v>59</v>
      </c>
      <c r="Y51" s="20"/>
      <c r="Z51" s="1"/>
      <c r="AA51" s="1"/>
      <c r="AB51" s="1"/>
      <c r="AC51" s="1"/>
      <c r="AD51" s="1"/>
    </row>
    <row r="52" spans="1:30" customFormat="1" ht="15.75" customHeight="1" x14ac:dyDescent="0.2">
      <c r="A52" s="118">
        <v>40</v>
      </c>
      <c r="B52" s="118" t="s">
        <v>18</v>
      </c>
      <c r="C52" s="119" t="s">
        <v>70</v>
      </c>
      <c r="D52" s="120">
        <v>16</v>
      </c>
      <c r="E52" s="121" t="s">
        <v>196</v>
      </c>
      <c r="F52" s="122">
        <v>2</v>
      </c>
      <c r="G52" s="122">
        <v>3</v>
      </c>
      <c r="H52" s="122">
        <v>22</v>
      </c>
      <c r="I52" s="118" t="s">
        <v>192</v>
      </c>
      <c r="J52" s="123"/>
      <c r="K52" s="123"/>
      <c r="L52" s="123"/>
      <c r="M52" s="123"/>
      <c r="N52" s="123"/>
      <c r="O52" s="123"/>
      <c r="P52" s="123"/>
      <c r="Q52" s="123"/>
      <c r="R52" s="123">
        <v>2</v>
      </c>
      <c r="S52" s="123" t="s">
        <v>14</v>
      </c>
      <c r="T52" s="123"/>
      <c r="U52" s="123"/>
      <c r="V52" s="123"/>
      <c r="W52" s="123"/>
      <c r="X52" s="124" t="s">
        <v>59</v>
      </c>
      <c r="Y52" s="125"/>
      <c r="Z52" s="1"/>
      <c r="AA52" s="1"/>
      <c r="AB52" s="1"/>
      <c r="AC52" s="1"/>
      <c r="AD52" s="1"/>
    </row>
    <row r="53" spans="1:30" customFormat="1" ht="15.75" customHeight="1" x14ac:dyDescent="0.2">
      <c r="A53" s="28">
        <v>41</v>
      </c>
      <c r="B53" s="28" t="s">
        <v>18</v>
      </c>
      <c r="C53" s="41" t="s">
        <v>58</v>
      </c>
      <c r="D53" s="41">
        <v>24</v>
      </c>
      <c r="E53" s="126" t="s">
        <v>203</v>
      </c>
      <c r="F53" s="42" t="s">
        <v>101</v>
      </c>
      <c r="G53" s="42" t="s">
        <v>99</v>
      </c>
      <c r="H53" s="41">
        <v>22</v>
      </c>
      <c r="I53" s="41" t="s">
        <v>204</v>
      </c>
      <c r="J53" s="55"/>
      <c r="K53" s="127"/>
      <c r="L53" s="55">
        <v>2</v>
      </c>
      <c r="M53" s="20" t="s">
        <v>16</v>
      </c>
      <c r="N53" s="55"/>
      <c r="O53" s="128"/>
      <c r="P53" s="55">
        <v>2</v>
      </c>
      <c r="Q53" s="55" t="s">
        <v>76</v>
      </c>
      <c r="R53" s="55"/>
      <c r="S53" s="128"/>
      <c r="T53" s="55"/>
      <c r="U53" s="55"/>
      <c r="V53" s="55"/>
      <c r="W53" s="55"/>
      <c r="X53" s="28" t="s">
        <v>26</v>
      </c>
      <c r="Y53" s="129"/>
      <c r="Z53" s="1"/>
      <c r="AA53" s="1"/>
      <c r="AB53" s="1"/>
      <c r="AC53" s="1"/>
      <c r="AD53" s="1"/>
    </row>
    <row r="54" spans="1:30" s="95" customFormat="1" ht="15.75" customHeight="1" x14ac:dyDescent="0.2">
      <c r="A54" s="118">
        <v>42</v>
      </c>
      <c r="B54" s="87" t="s">
        <v>3</v>
      </c>
      <c r="C54" s="88" t="s">
        <v>70</v>
      </c>
      <c r="D54" s="88">
        <v>16</v>
      </c>
      <c r="E54" s="89" t="s">
        <v>102</v>
      </c>
      <c r="F54" s="90"/>
      <c r="G54" s="90"/>
      <c r="H54" s="88"/>
      <c r="I54" s="87" t="s">
        <v>103</v>
      </c>
      <c r="J54" s="91"/>
      <c r="K54" s="91"/>
      <c r="L54" s="91">
        <v>2</v>
      </c>
      <c r="M54" s="91" t="s">
        <v>5</v>
      </c>
      <c r="N54" s="87"/>
      <c r="O54" s="87"/>
      <c r="P54" s="87"/>
      <c r="Q54" s="87"/>
      <c r="R54" s="87"/>
      <c r="S54" s="87"/>
      <c r="T54" s="87"/>
      <c r="U54" s="87"/>
      <c r="V54" s="87"/>
      <c r="W54" s="92"/>
      <c r="X54" s="87" t="s">
        <v>8</v>
      </c>
      <c r="Y54" s="93" t="s">
        <v>104</v>
      </c>
      <c r="Z54" s="94">
        <f t="shared" ref="Z54:Z74" si="0">IF(RIGHT(LEFT(E54, 7),2)="JC",5*COUNTA(J54:W54)/2,6*COUNTA(J54:W54)/2)</f>
        <v>6</v>
      </c>
      <c r="AA54" s="94"/>
      <c r="AB54" s="94"/>
      <c r="AC54" s="94"/>
      <c r="AD54" s="94"/>
    </row>
    <row r="55" spans="1:30" s="95" customFormat="1" ht="15.75" customHeight="1" x14ac:dyDescent="0.2">
      <c r="A55" s="28">
        <v>43</v>
      </c>
      <c r="B55" s="87" t="s">
        <v>3</v>
      </c>
      <c r="C55" s="88" t="s">
        <v>70</v>
      </c>
      <c r="D55" s="88">
        <v>16</v>
      </c>
      <c r="E55" s="89" t="s">
        <v>105</v>
      </c>
      <c r="F55" s="90"/>
      <c r="G55" s="90"/>
      <c r="H55" s="88"/>
      <c r="I55" s="87" t="s">
        <v>103</v>
      </c>
      <c r="J55" s="87"/>
      <c r="K55" s="87"/>
      <c r="L55" s="91">
        <v>2</v>
      </c>
      <c r="M55" s="91" t="s">
        <v>5</v>
      </c>
      <c r="N55" s="87"/>
      <c r="O55" s="87"/>
      <c r="P55" s="87"/>
      <c r="Q55" s="87"/>
      <c r="R55" s="87"/>
      <c r="S55" s="87"/>
      <c r="T55" s="87"/>
      <c r="U55" s="87"/>
      <c r="V55" s="87"/>
      <c r="W55" s="92"/>
      <c r="X55" s="87" t="s">
        <v>8</v>
      </c>
      <c r="Y55" s="93" t="s">
        <v>106</v>
      </c>
      <c r="Z55" s="94">
        <f t="shared" si="0"/>
        <v>6</v>
      </c>
      <c r="AA55" s="94"/>
      <c r="AB55" s="94"/>
      <c r="AC55" s="94"/>
      <c r="AD55" s="94"/>
    </row>
    <row r="56" spans="1:30" s="95" customFormat="1" ht="15.75" customHeight="1" x14ac:dyDescent="0.2">
      <c r="A56" s="118">
        <v>44</v>
      </c>
      <c r="B56" s="87" t="s">
        <v>3</v>
      </c>
      <c r="C56" s="88" t="s">
        <v>70</v>
      </c>
      <c r="D56" s="88">
        <v>16</v>
      </c>
      <c r="E56" s="89" t="s">
        <v>107</v>
      </c>
      <c r="F56" s="90"/>
      <c r="G56" s="90"/>
      <c r="H56" s="88"/>
      <c r="I56" s="87" t="s">
        <v>108</v>
      </c>
      <c r="J56" s="91"/>
      <c r="K56" s="91"/>
      <c r="L56" s="91">
        <v>3</v>
      </c>
      <c r="M56" s="91" t="s">
        <v>7</v>
      </c>
      <c r="N56" s="91"/>
      <c r="O56" s="91"/>
      <c r="P56" s="87"/>
      <c r="Q56" s="87"/>
      <c r="R56" s="87"/>
      <c r="S56" s="87"/>
      <c r="T56" s="87"/>
      <c r="U56" s="87"/>
      <c r="V56" s="87"/>
      <c r="W56" s="92"/>
      <c r="X56" s="87" t="s">
        <v>8</v>
      </c>
      <c r="Y56" s="93" t="s">
        <v>109</v>
      </c>
      <c r="Z56" s="94">
        <f t="shared" si="0"/>
        <v>6</v>
      </c>
      <c r="AA56" s="94"/>
      <c r="AB56" s="94"/>
      <c r="AC56" s="94"/>
      <c r="AD56" s="94"/>
    </row>
    <row r="57" spans="1:30" s="95" customFormat="1" ht="15.75" customHeight="1" x14ac:dyDescent="0.2">
      <c r="A57" s="28">
        <v>45</v>
      </c>
      <c r="B57" s="87" t="s">
        <v>3</v>
      </c>
      <c r="C57" s="88" t="s">
        <v>70</v>
      </c>
      <c r="D57" s="88">
        <v>16</v>
      </c>
      <c r="E57" s="89" t="s">
        <v>110</v>
      </c>
      <c r="F57" s="90"/>
      <c r="G57" s="90"/>
      <c r="H57" s="88"/>
      <c r="I57" s="87" t="s">
        <v>103</v>
      </c>
      <c r="J57" s="91"/>
      <c r="K57" s="91"/>
      <c r="L57" s="87"/>
      <c r="M57" s="87"/>
      <c r="N57" s="87">
        <v>1</v>
      </c>
      <c r="O57" s="87" t="s">
        <v>10</v>
      </c>
      <c r="P57" s="87"/>
      <c r="Q57" s="87"/>
      <c r="R57" s="87"/>
      <c r="S57" s="87"/>
      <c r="T57" s="87"/>
      <c r="U57" s="87"/>
      <c r="V57" s="87"/>
      <c r="W57" s="92"/>
      <c r="X57" s="87" t="s">
        <v>8</v>
      </c>
      <c r="Y57" s="93" t="s">
        <v>111</v>
      </c>
      <c r="Z57" s="94">
        <f t="shared" si="0"/>
        <v>6</v>
      </c>
      <c r="AA57" s="94"/>
      <c r="AB57" s="94"/>
      <c r="AC57" s="94"/>
      <c r="AD57" s="94"/>
    </row>
    <row r="58" spans="1:30" s="95" customFormat="1" ht="15.75" customHeight="1" x14ac:dyDescent="0.2">
      <c r="A58" s="118">
        <v>46</v>
      </c>
      <c r="B58" s="87" t="s">
        <v>3</v>
      </c>
      <c r="C58" s="88" t="s">
        <v>70</v>
      </c>
      <c r="D58" s="88">
        <v>16</v>
      </c>
      <c r="E58" s="89" t="s">
        <v>112</v>
      </c>
      <c r="F58" s="96"/>
      <c r="G58" s="90"/>
      <c r="H58" s="97"/>
      <c r="I58" s="87" t="s">
        <v>103</v>
      </c>
      <c r="J58" s="87"/>
      <c r="K58" s="87"/>
      <c r="L58" s="91"/>
      <c r="M58" s="91"/>
      <c r="N58" s="87">
        <v>2</v>
      </c>
      <c r="O58" s="87" t="s">
        <v>10</v>
      </c>
      <c r="P58" s="87"/>
      <c r="Q58" s="87"/>
      <c r="R58" s="87"/>
      <c r="S58" s="87"/>
      <c r="T58" s="87"/>
      <c r="U58" s="87"/>
      <c r="V58" s="87"/>
      <c r="W58" s="92"/>
      <c r="X58" s="87" t="s">
        <v>8</v>
      </c>
      <c r="Y58" s="93" t="s">
        <v>113</v>
      </c>
      <c r="Z58" s="94">
        <f t="shared" si="0"/>
        <v>6</v>
      </c>
      <c r="AA58" s="94"/>
      <c r="AB58" s="94"/>
      <c r="AC58" s="94"/>
      <c r="AD58" s="94"/>
    </row>
    <row r="59" spans="1:30" s="95" customFormat="1" ht="15.75" customHeight="1" x14ac:dyDescent="0.2">
      <c r="A59" s="28">
        <v>47</v>
      </c>
      <c r="B59" s="87" t="s">
        <v>3</v>
      </c>
      <c r="C59" s="88" t="s">
        <v>70</v>
      </c>
      <c r="D59" s="88">
        <v>16</v>
      </c>
      <c r="E59" s="89" t="s">
        <v>114</v>
      </c>
      <c r="F59" s="96"/>
      <c r="G59" s="90"/>
      <c r="H59" s="97"/>
      <c r="I59" s="87" t="s">
        <v>103</v>
      </c>
      <c r="J59" s="91"/>
      <c r="K59" s="91"/>
      <c r="L59" s="91"/>
      <c r="M59" s="91"/>
      <c r="N59" s="91">
        <v>2</v>
      </c>
      <c r="O59" s="91" t="s">
        <v>197</v>
      </c>
      <c r="P59" s="87"/>
      <c r="Q59" s="87"/>
      <c r="R59" s="87"/>
      <c r="S59" s="87"/>
      <c r="T59" s="87"/>
      <c r="U59" s="87"/>
      <c r="V59" s="87"/>
      <c r="W59" s="92"/>
      <c r="X59" s="87" t="s">
        <v>8</v>
      </c>
      <c r="Y59" s="93" t="s">
        <v>115</v>
      </c>
      <c r="Z59" s="94">
        <f t="shared" si="0"/>
        <v>6</v>
      </c>
      <c r="AA59" s="94"/>
      <c r="AB59" s="94"/>
      <c r="AC59" s="94"/>
      <c r="AD59" s="94"/>
    </row>
    <row r="60" spans="1:30" s="95" customFormat="1" ht="15.75" customHeight="1" x14ac:dyDescent="0.2">
      <c r="A60" s="118">
        <v>48</v>
      </c>
      <c r="B60" s="87" t="s">
        <v>3</v>
      </c>
      <c r="C60" s="88" t="s">
        <v>70</v>
      </c>
      <c r="D60" s="88">
        <v>16</v>
      </c>
      <c r="E60" s="89" t="s">
        <v>116</v>
      </c>
      <c r="F60" s="96"/>
      <c r="G60" s="90"/>
      <c r="H60" s="97"/>
      <c r="I60" s="87" t="s">
        <v>103</v>
      </c>
      <c r="J60" s="91"/>
      <c r="K60" s="91"/>
      <c r="L60" s="87">
        <v>1</v>
      </c>
      <c r="M60" s="87" t="s">
        <v>5</v>
      </c>
      <c r="N60" s="87"/>
      <c r="O60" s="87"/>
      <c r="P60" s="87"/>
      <c r="Q60" s="87"/>
      <c r="R60" s="87"/>
      <c r="S60" s="87"/>
      <c r="T60" s="87"/>
      <c r="U60" s="87"/>
      <c r="V60" s="87"/>
      <c r="W60" s="92"/>
      <c r="X60" s="87" t="s">
        <v>31</v>
      </c>
      <c r="Y60" s="93" t="s">
        <v>117</v>
      </c>
      <c r="Z60" s="94">
        <f t="shared" si="0"/>
        <v>6</v>
      </c>
      <c r="AA60" s="94"/>
      <c r="AB60" s="94"/>
      <c r="AC60" s="94"/>
      <c r="AD60" s="94"/>
    </row>
    <row r="61" spans="1:30" s="95" customFormat="1" ht="15.75" customHeight="1" x14ac:dyDescent="0.25">
      <c r="A61" s="28">
        <v>49</v>
      </c>
      <c r="B61" s="87" t="s">
        <v>3</v>
      </c>
      <c r="C61" s="87" t="s">
        <v>70</v>
      </c>
      <c r="D61" s="87">
        <v>16</v>
      </c>
      <c r="E61" s="87" t="s">
        <v>118</v>
      </c>
      <c r="F61" s="87"/>
      <c r="G61" s="87"/>
      <c r="H61" s="87"/>
      <c r="I61" s="87" t="s">
        <v>103</v>
      </c>
      <c r="J61" s="98"/>
      <c r="K61" s="98"/>
      <c r="L61" s="98">
        <v>1</v>
      </c>
      <c r="M61" s="98" t="s">
        <v>5</v>
      </c>
      <c r="N61" s="99"/>
      <c r="O61" s="100"/>
      <c r="P61" s="101"/>
      <c r="Q61" s="102"/>
      <c r="R61" s="101"/>
      <c r="S61" s="102"/>
      <c r="T61" s="101"/>
      <c r="U61" s="102"/>
      <c r="V61" s="98"/>
      <c r="W61" s="103"/>
      <c r="X61" s="87" t="s">
        <v>31</v>
      </c>
      <c r="Y61" s="93" t="s">
        <v>119</v>
      </c>
      <c r="Z61" s="94">
        <f t="shared" si="0"/>
        <v>6</v>
      </c>
      <c r="AA61" s="94"/>
      <c r="AB61" s="94"/>
      <c r="AC61" s="94"/>
      <c r="AD61" s="94"/>
    </row>
    <row r="62" spans="1:30" s="95" customFormat="1" ht="15.75" customHeight="1" x14ac:dyDescent="0.25">
      <c r="A62" s="118">
        <v>50</v>
      </c>
      <c r="B62" s="87" t="s">
        <v>3</v>
      </c>
      <c r="C62" s="87" t="s">
        <v>70</v>
      </c>
      <c r="D62" s="87">
        <v>16</v>
      </c>
      <c r="E62" s="87" t="s">
        <v>120</v>
      </c>
      <c r="F62" s="87"/>
      <c r="G62" s="87"/>
      <c r="H62" s="87"/>
      <c r="I62" s="87" t="s">
        <v>103</v>
      </c>
      <c r="J62" s="98"/>
      <c r="K62" s="98"/>
      <c r="L62" s="98"/>
      <c r="M62" s="98"/>
      <c r="N62" s="99">
        <v>2</v>
      </c>
      <c r="O62" s="100" t="s">
        <v>121</v>
      </c>
      <c r="P62" s="101"/>
      <c r="Q62" s="102"/>
      <c r="R62" s="101"/>
      <c r="S62" s="102"/>
      <c r="T62" s="101"/>
      <c r="U62" s="102"/>
      <c r="V62" s="98"/>
      <c r="W62" s="103"/>
      <c r="X62" s="87" t="s">
        <v>31</v>
      </c>
      <c r="Y62" s="93" t="s">
        <v>113</v>
      </c>
      <c r="Z62" s="94">
        <f t="shared" si="0"/>
        <v>6</v>
      </c>
      <c r="AA62" s="94"/>
      <c r="AB62" s="94"/>
      <c r="AC62" s="94"/>
      <c r="AD62" s="94"/>
    </row>
    <row r="63" spans="1:30" s="95" customFormat="1" ht="15.75" customHeight="1" x14ac:dyDescent="0.2">
      <c r="A63" s="28">
        <v>51</v>
      </c>
      <c r="B63" s="87" t="s">
        <v>3</v>
      </c>
      <c r="C63" s="87" t="s">
        <v>70</v>
      </c>
      <c r="D63" s="87">
        <v>16</v>
      </c>
      <c r="E63" s="104" t="s">
        <v>122</v>
      </c>
      <c r="F63" s="105"/>
      <c r="G63" s="105"/>
      <c r="H63" s="87"/>
      <c r="I63" s="87" t="s">
        <v>103</v>
      </c>
      <c r="J63" s="93"/>
      <c r="K63" s="93"/>
      <c r="L63" s="93"/>
      <c r="M63" s="91"/>
      <c r="N63" s="87">
        <v>2</v>
      </c>
      <c r="O63" s="87" t="s">
        <v>121</v>
      </c>
      <c r="P63" s="87"/>
      <c r="Q63" s="93"/>
      <c r="R63" s="93"/>
      <c r="S63" s="93"/>
      <c r="T63" s="91"/>
      <c r="U63" s="93"/>
      <c r="V63" s="87"/>
      <c r="W63" s="106"/>
      <c r="X63" s="87" t="s">
        <v>31</v>
      </c>
      <c r="Y63" s="93" t="s">
        <v>115</v>
      </c>
      <c r="Z63" s="94">
        <f t="shared" si="0"/>
        <v>6</v>
      </c>
      <c r="AA63" s="94"/>
      <c r="AB63" s="94"/>
      <c r="AC63" s="94"/>
      <c r="AD63" s="94"/>
    </row>
    <row r="64" spans="1:30" s="95" customFormat="1" ht="15.75" customHeight="1" x14ac:dyDescent="0.2">
      <c r="A64" s="118">
        <v>52</v>
      </c>
      <c r="B64" s="87" t="s">
        <v>3</v>
      </c>
      <c r="C64" s="87" t="s">
        <v>70</v>
      </c>
      <c r="D64" s="87">
        <v>16</v>
      </c>
      <c r="E64" s="104" t="s">
        <v>123</v>
      </c>
      <c r="F64" s="105"/>
      <c r="G64" s="105"/>
      <c r="H64" s="87"/>
      <c r="I64" s="87" t="s">
        <v>103</v>
      </c>
      <c r="J64" s="93"/>
      <c r="K64" s="93"/>
      <c r="L64" s="91"/>
      <c r="M64" s="91"/>
      <c r="N64" s="91">
        <v>3</v>
      </c>
      <c r="O64" s="91" t="s">
        <v>121</v>
      </c>
      <c r="P64" s="93"/>
      <c r="Q64" s="93"/>
      <c r="R64" s="87"/>
      <c r="S64" s="87"/>
      <c r="T64" s="87"/>
      <c r="U64" s="87"/>
      <c r="V64" s="87"/>
      <c r="W64" s="106"/>
      <c r="X64" s="87" t="s">
        <v>31</v>
      </c>
      <c r="Y64" s="93" t="s">
        <v>124</v>
      </c>
      <c r="Z64" s="94">
        <f t="shared" si="0"/>
        <v>6</v>
      </c>
      <c r="AA64" s="94"/>
      <c r="AB64" s="94"/>
      <c r="AC64" s="94"/>
      <c r="AD64" s="94"/>
    </row>
    <row r="65" spans="1:30" s="95" customFormat="1" ht="15.75" customHeight="1" x14ac:dyDescent="0.2">
      <c r="A65" s="28">
        <v>53</v>
      </c>
      <c r="B65" s="87" t="s">
        <v>3</v>
      </c>
      <c r="C65" s="87" t="s">
        <v>70</v>
      </c>
      <c r="D65" s="87">
        <v>16</v>
      </c>
      <c r="E65" s="104" t="s">
        <v>125</v>
      </c>
      <c r="F65" s="105"/>
      <c r="G65" s="105"/>
      <c r="H65" s="87"/>
      <c r="I65" s="87" t="s">
        <v>108</v>
      </c>
      <c r="J65" s="87">
        <v>1</v>
      </c>
      <c r="K65" s="87" t="s">
        <v>5</v>
      </c>
      <c r="L65" s="91"/>
      <c r="M65" s="91"/>
      <c r="N65" s="87"/>
      <c r="O65" s="87"/>
      <c r="P65" s="87"/>
      <c r="Q65" s="87"/>
      <c r="R65" s="87"/>
      <c r="S65" s="87"/>
      <c r="T65" s="87"/>
      <c r="U65" s="87"/>
      <c r="V65" s="87"/>
      <c r="W65" s="106"/>
      <c r="X65" s="87" t="s">
        <v>6</v>
      </c>
      <c r="Y65" s="93" t="s">
        <v>126</v>
      </c>
      <c r="Z65" s="94">
        <f t="shared" si="0"/>
        <v>6</v>
      </c>
      <c r="AA65" s="94"/>
      <c r="AB65" s="94"/>
      <c r="AC65" s="94"/>
      <c r="AD65" s="94"/>
    </row>
    <row r="66" spans="1:30" s="95" customFormat="1" ht="15.75" customHeight="1" x14ac:dyDescent="0.2">
      <c r="A66" s="118">
        <v>54</v>
      </c>
      <c r="B66" s="87" t="s">
        <v>3</v>
      </c>
      <c r="C66" s="87" t="s">
        <v>70</v>
      </c>
      <c r="D66" s="87">
        <v>16</v>
      </c>
      <c r="E66" s="104" t="s">
        <v>127</v>
      </c>
      <c r="F66" s="105"/>
      <c r="G66" s="105"/>
      <c r="H66" s="87"/>
      <c r="I66" s="87" t="s">
        <v>108</v>
      </c>
      <c r="J66" s="87">
        <v>1</v>
      </c>
      <c r="K66" s="87" t="s">
        <v>5</v>
      </c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106"/>
      <c r="X66" s="87" t="s">
        <v>6</v>
      </c>
      <c r="Y66" s="93" t="s">
        <v>128</v>
      </c>
      <c r="Z66" s="94">
        <f t="shared" si="0"/>
        <v>6</v>
      </c>
      <c r="AA66" s="94"/>
      <c r="AB66" s="94"/>
      <c r="AC66" s="94"/>
      <c r="AD66" s="94"/>
    </row>
    <row r="67" spans="1:30" s="95" customFormat="1" ht="15.75" customHeight="1" x14ac:dyDescent="0.2">
      <c r="A67" s="28">
        <v>55</v>
      </c>
      <c r="B67" s="87" t="s">
        <v>3</v>
      </c>
      <c r="C67" s="107" t="s">
        <v>70</v>
      </c>
      <c r="D67" s="107">
        <v>16</v>
      </c>
      <c r="E67" s="108" t="s">
        <v>129</v>
      </c>
      <c r="F67" s="109"/>
      <c r="G67" s="109"/>
      <c r="H67" s="109"/>
      <c r="I67" s="87" t="s">
        <v>108</v>
      </c>
      <c r="J67" s="110">
        <v>2</v>
      </c>
      <c r="K67" s="110" t="s">
        <v>5</v>
      </c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 t="s">
        <v>6</v>
      </c>
      <c r="Y67" s="111" t="s">
        <v>130</v>
      </c>
      <c r="Z67" s="94">
        <f t="shared" si="0"/>
        <v>6</v>
      </c>
      <c r="AA67" s="94"/>
      <c r="AB67" s="94"/>
      <c r="AC67" s="94"/>
      <c r="AD67" s="94"/>
    </row>
    <row r="68" spans="1:30" s="95" customFormat="1" ht="15.75" customHeight="1" x14ac:dyDescent="0.2">
      <c r="A68" s="118">
        <v>56</v>
      </c>
      <c r="B68" s="87" t="s">
        <v>3</v>
      </c>
      <c r="C68" s="87" t="s">
        <v>70</v>
      </c>
      <c r="D68" s="87">
        <v>16</v>
      </c>
      <c r="E68" s="108" t="s">
        <v>131</v>
      </c>
      <c r="F68" s="112"/>
      <c r="G68" s="112"/>
      <c r="H68" s="112"/>
      <c r="I68" s="87" t="s">
        <v>108</v>
      </c>
      <c r="J68" s="110">
        <v>2</v>
      </c>
      <c r="K68" s="110" t="s">
        <v>5</v>
      </c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87" t="s">
        <v>6</v>
      </c>
      <c r="Y68" s="93" t="s">
        <v>132</v>
      </c>
      <c r="Z68" s="94">
        <f t="shared" si="0"/>
        <v>6</v>
      </c>
      <c r="AA68" s="94"/>
      <c r="AB68" s="94"/>
      <c r="AC68" s="94"/>
      <c r="AD68" s="94"/>
    </row>
    <row r="69" spans="1:30" s="95" customFormat="1" ht="15.75" customHeight="1" x14ac:dyDescent="0.2">
      <c r="A69" s="28">
        <v>57</v>
      </c>
      <c r="B69" s="87" t="s">
        <v>3</v>
      </c>
      <c r="C69" s="107" t="s">
        <v>70</v>
      </c>
      <c r="D69" s="107">
        <v>16</v>
      </c>
      <c r="E69" s="113" t="s">
        <v>133</v>
      </c>
      <c r="F69" s="112"/>
      <c r="G69" s="112"/>
      <c r="H69" s="112"/>
      <c r="I69" s="87" t="s">
        <v>108</v>
      </c>
      <c r="J69" s="110"/>
      <c r="K69" s="110"/>
      <c r="L69" s="110"/>
      <c r="M69" s="110"/>
      <c r="N69" s="110">
        <v>1</v>
      </c>
      <c r="O69" s="110" t="s">
        <v>5</v>
      </c>
      <c r="P69" s="110"/>
      <c r="Q69" s="110"/>
      <c r="R69" s="110"/>
      <c r="S69" s="110"/>
      <c r="T69" s="110"/>
      <c r="U69" s="110"/>
      <c r="V69" s="110"/>
      <c r="W69" s="110"/>
      <c r="X69" s="87" t="s">
        <v>6</v>
      </c>
      <c r="Y69" s="93" t="s">
        <v>134</v>
      </c>
      <c r="Z69" s="94">
        <f t="shared" si="0"/>
        <v>6</v>
      </c>
      <c r="AA69" s="94"/>
      <c r="AB69" s="94"/>
      <c r="AC69" s="94"/>
      <c r="AD69" s="94"/>
    </row>
    <row r="70" spans="1:30" s="95" customFormat="1" ht="15.75" customHeight="1" x14ac:dyDescent="0.2">
      <c r="A70" s="118">
        <v>58</v>
      </c>
      <c r="B70" s="87" t="s">
        <v>3</v>
      </c>
      <c r="C70" s="88" t="s">
        <v>70</v>
      </c>
      <c r="D70" s="88">
        <v>16</v>
      </c>
      <c r="E70" s="89" t="s">
        <v>135</v>
      </c>
      <c r="F70" s="90"/>
      <c r="G70" s="90"/>
      <c r="H70" s="88"/>
      <c r="I70" s="87" t="s">
        <v>108</v>
      </c>
      <c r="J70" s="91"/>
      <c r="K70" s="91"/>
      <c r="L70" s="91"/>
      <c r="M70" s="91"/>
      <c r="N70" s="87">
        <v>1</v>
      </c>
      <c r="O70" s="87" t="s">
        <v>5</v>
      </c>
      <c r="P70" s="87"/>
      <c r="Q70" s="87"/>
      <c r="R70" s="87"/>
      <c r="S70" s="87"/>
      <c r="T70" s="87"/>
      <c r="U70" s="87"/>
      <c r="V70" s="87"/>
      <c r="W70" s="92"/>
      <c r="X70" s="87" t="s">
        <v>6</v>
      </c>
      <c r="Y70" s="93" t="s">
        <v>111</v>
      </c>
      <c r="Z70" s="94">
        <f t="shared" si="0"/>
        <v>6</v>
      </c>
      <c r="AA70" s="94"/>
      <c r="AB70" s="94"/>
      <c r="AC70" s="94"/>
      <c r="AD70" s="94"/>
    </row>
    <row r="71" spans="1:30" s="95" customFormat="1" ht="15.75" customHeight="1" x14ac:dyDescent="0.2">
      <c r="A71" s="28">
        <v>59</v>
      </c>
      <c r="B71" s="87" t="s">
        <v>3</v>
      </c>
      <c r="C71" s="88" t="s">
        <v>70</v>
      </c>
      <c r="D71" s="88">
        <v>16</v>
      </c>
      <c r="E71" s="89" t="s">
        <v>136</v>
      </c>
      <c r="F71" s="90"/>
      <c r="G71" s="90"/>
      <c r="H71" s="88"/>
      <c r="I71" s="87" t="s">
        <v>108</v>
      </c>
      <c r="J71" s="87"/>
      <c r="K71" s="87"/>
      <c r="L71" s="91"/>
      <c r="M71" s="91"/>
      <c r="N71" s="87">
        <v>2</v>
      </c>
      <c r="O71" s="87" t="s">
        <v>5</v>
      </c>
      <c r="P71" s="87"/>
      <c r="Q71" s="87"/>
      <c r="R71" s="87"/>
      <c r="S71" s="87"/>
      <c r="T71" s="87"/>
      <c r="U71" s="87"/>
      <c r="V71" s="87"/>
      <c r="W71" s="92"/>
      <c r="X71" s="87" t="s">
        <v>6</v>
      </c>
      <c r="Y71" s="93" t="s">
        <v>113</v>
      </c>
      <c r="Z71" s="94">
        <f t="shared" si="0"/>
        <v>6</v>
      </c>
      <c r="AA71" s="94"/>
      <c r="AB71" s="94"/>
      <c r="AC71" s="94"/>
      <c r="AD71" s="94"/>
    </row>
    <row r="72" spans="1:30" s="95" customFormat="1" ht="15.75" customHeight="1" x14ac:dyDescent="0.2">
      <c r="A72" s="118">
        <v>60</v>
      </c>
      <c r="B72" s="87" t="s">
        <v>3</v>
      </c>
      <c r="C72" s="88" t="s">
        <v>70</v>
      </c>
      <c r="D72" s="88">
        <v>16</v>
      </c>
      <c r="E72" s="89" t="s">
        <v>137</v>
      </c>
      <c r="F72" s="90"/>
      <c r="G72" s="90"/>
      <c r="H72" s="88"/>
      <c r="I72" s="87" t="s">
        <v>108</v>
      </c>
      <c r="J72" s="91"/>
      <c r="K72" s="91"/>
      <c r="L72" s="91"/>
      <c r="M72" s="91"/>
      <c r="N72" s="91">
        <v>2</v>
      </c>
      <c r="O72" s="91" t="s">
        <v>5</v>
      </c>
      <c r="P72" s="87"/>
      <c r="Q72" s="87"/>
      <c r="R72" s="87"/>
      <c r="S72" s="87"/>
      <c r="T72" s="87"/>
      <c r="U72" s="87"/>
      <c r="V72" s="87"/>
      <c r="W72" s="92"/>
      <c r="X72" s="87" t="s">
        <v>6</v>
      </c>
      <c r="Y72" s="93" t="s">
        <v>138</v>
      </c>
      <c r="Z72" s="94">
        <f t="shared" si="0"/>
        <v>6</v>
      </c>
      <c r="AA72" s="94"/>
      <c r="AB72" s="94"/>
      <c r="AC72" s="94"/>
      <c r="AD72" s="94"/>
    </row>
    <row r="73" spans="1:30" s="95" customFormat="1" ht="15.75" customHeight="1" x14ac:dyDescent="0.2">
      <c r="A73" s="28">
        <v>61</v>
      </c>
      <c r="B73" s="87" t="s">
        <v>3</v>
      </c>
      <c r="C73" s="88" t="s">
        <v>70</v>
      </c>
      <c r="D73" s="88">
        <v>16</v>
      </c>
      <c r="E73" s="89" t="s">
        <v>139</v>
      </c>
      <c r="F73" s="90"/>
      <c r="G73" s="90"/>
      <c r="H73" s="88"/>
      <c r="I73" s="87" t="s">
        <v>108</v>
      </c>
      <c r="J73" s="91"/>
      <c r="K73" s="91"/>
      <c r="L73" s="87"/>
      <c r="M73" s="87"/>
      <c r="N73" s="87">
        <v>3</v>
      </c>
      <c r="O73" s="87" t="s">
        <v>5</v>
      </c>
      <c r="P73" s="87"/>
      <c r="Q73" s="87"/>
      <c r="R73" s="87"/>
      <c r="S73" s="87"/>
      <c r="T73" s="87"/>
      <c r="U73" s="87"/>
      <c r="V73" s="87"/>
      <c r="W73" s="92"/>
      <c r="X73" s="87" t="s">
        <v>6</v>
      </c>
      <c r="Y73" s="93" t="s">
        <v>124</v>
      </c>
      <c r="Z73" s="94">
        <f t="shared" si="0"/>
        <v>6</v>
      </c>
      <c r="AA73" s="94"/>
      <c r="AB73" s="94"/>
      <c r="AC73" s="94"/>
      <c r="AD73" s="94"/>
    </row>
    <row r="74" spans="1:30" s="95" customFormat="1" ht="15.75" customHeight="1" x14ac:dyDescent="0.2">
      <c r="A74" s="118">
        <v>62</v>
      </c>
      <c r="B74" s="87" t="s">
        <v>3</v>
      </c>
      <c r="C74" s="88" t="s">
        <v>70</v>
      </c>
      <c r="D74" s="88">
        <v>16</v>
      </c>
      <c r="E74" s="89" t="s">
        <v>140</v>
      </c>
      <c r="F74" s="96"/>
      <c r="G74" s="90"/>
      <c r="H74" s="97"/>
      <c r="I74" s="87" t="s">
        <v>108</v>
      </c>
      <c r="J74" s="87"/>
      <c r="K74" s="87"/>
      <c r="L74" s="91"/>
      <c r="M74" s="91"/>
      <c r="N74" s="87">
        <v>1</v>
      </c>
      <c r="O74" s="87" t="s">
        <v>121</v>
      </c>
      <c r="P74" s="87"/>
      <c r="Q74" s="87"/>
      <c r="R74" s="87"/>
      <c r="S74" s="87"/>
      <c r="T74" s="87"/>
      <c r="U74" s="87"/>
      <c r="V74" s="87"/>
      <c r="W74" s="92"/>
      <c r="X74" s="87" t="s">
        <v>11</v>
      </c>
      <c r="Y74" s="93" t="s">
        <v>134</v>
      </c>
      <c r="Z74" s="94">
        <f t="shared" si="0"/>
        <v>6</v>
      </c>
      <c r="AA74" s="94"/>
      <c r="AB74" s="94"/>
      <c r="AC74" s="94"/>
      <c r="AD74" s="94"/>
    </row>
    <row r="75" spans="1:30" s="95" customFormat="1" ht="15.75" customHeight="1" x14ac:dyDescent="0.2">
      <c r="A75" s="28">
        <v>63</v>
      </c>
      <c r="B75" s="87" t="s">
        <v>3</v>
      </c>
      <c r="C75" s="88" t="s">
        <v>70</v>
      </c>
      <c r="D75" s="88">
        <v>16</v>
      </c>
      <c r="E75" s="89" t="s">
        <v>141</v>
      </c>
      <c r="F75" s="96"/>
      <c r="G75" s="90"/>
      <c r="H75" s="97"/>
      <c r="I75" s="87" t="s">
        <v>108</v>
      </c>
      <c r="J75" s="91"/>
      <c r="K75" s="91"/>
      <c r="L75" s="91"/>
      <c r="M75" s="91"/>
      <c r="N75" s="91">
        <v>1</v>
      </c>
      <c r="O75" s="91" t="s">
        <v>121</v>
      </c>
      <c r="P75" s="87"/>
      <c r="Q75" s="87"/>
      <c r="R75" s="87"/>
      <c r="S75" s="87"/>
      <c r="T75" s="87"/>
      <c r="U75" s="87"/>
      <c r="V75" s="87"/>
      <c r="W75" s="92"/>
      <c r="X75" s="87" t="s">
        <v>11</v>
      </c>
      <c r="Y75" s="93" t="s">
        <v>142</v>
      </c>
      <c r="Z75" s="94"/>
      <c r="AA75" s="94"/>
      <c r="AB75" s="94"/>
      <c r="AC75" s="94"/>
      <c r="AD75" s="94"/>
    </row>
    <row r="76" spans="1:30" s="95" customFormat="1" ht="15.75" customHeight="1" x14ac:dyDescent="0.2">
      <c r="A76" s="118">
        <v>64</v>
      </c>
      <c r="B76" s="87" t="s">
        <v>3</v>
      </c>
      <c r="C76" s="88" t="s">
        <v>70</v>
      </c>
      <c r="D76" s="88">
        <v>16</v>
      </c>
      <c r="E76" s="89" t="s">
        <v>143</v>
      </c>
      <c r="F76" s="96"/>
      <c r="G76" s="90"/>
      <c r="H76" s="97"/>
      <c r="I76" s="87" t="s">
        <v>108</v>
      </c>
      <c r="J76" s="91"/>
      <c r="K76" s="91"/>
      <c r="L76" s="87"/>
      <c r="M76" s="87"/>
      <c r="N76" s="87"/>
      <c r="O76" s="87"/>
      <c r="P76" s="87">
        <v>2</v>
      </c>
      <c r="Q76" s="87" t="s">
        <v>121</v>
      </c>
      <c r="R76" s="87"/>
      <c r="S76" s="87"/>
      <c r="T76" s="87"/>
      <c r="U76" s="87"/>
      <c r="V76" s="87"/>
      <c r="W76" s="92"/>
      <c r="X76" s="87" t="s">
        <v>11</v>
      </c>
      <c r="Y76" s="93" t="s">
        <v>144</v>
      </c>
      <c r="Z76" s="94">
        <f>IF(RIGHT(LEFT(E76, 7),2)="JC",5*COUNTA(J76:W76)/2,6*COUNTA(J76:W76)/2)</f>
        <v>6</v>
      </c>
      <c r="AA76" s="94"/>
      <c r="AB76" s="94"/>
      <c r="AC76" s="94"/>
      <c r="AD76" s="94"/>
    </row>
    <row r="77" spans="1:30" s="95" customFormat="1" ht="15.75" customHeight="1" x14ac:dyDescent="0.25">
      <c r="A77" s="28">
        <v>65</v>
      </c>
      <c r="B77" s="87" t="s">
        <v>3</v>
      </c>
      <c r="C77" s="87" t="s">
        <v>70</v>
      </c>
      <c r="D77" s="87">
        <v>16</v>
      </c>
      <c r="E77" s="87" t="s">
        <v>145</v>
      </c>
      <c r="F77" s="87"/>
      <c r="G77" s="87"/>
      <c r="H77" s="87"/>
      <c r="I77" s="87" t="s">
        <v>108</v>
      </c>
      <c r="J77" s="98"/>
      <c r="K77" s="98"/>
      <c r="L77" s="98"/>
      <c r="M77" s="98"/>
      <c r="N77" s="99"/>
      <c r="O77" s="100"/>
      <c r="P77" s="101">
        <v>2</v>
      </c>
      <c r="Q77" s="102" t="s">
        <v>121</v>
      </c>
      <c r="R77" s="101"/>
      <c r="S77" s="102"/>
      <c r="T77" s="101"/>
      <c r="U77" s="102"/>
      <c r="V77" s="98"/>
      <c r="W77" s="103"/>
      <c r="X77" s="87" t="s">
        <v>11</v>
      </c>
      <c r="Y77" s="93" t="s">
        <v>146</v>
      </c>
      <c r="Z77" s="94"/>
      <c r="AA77" s="94"/>
      <c r="AB77" s="94"/>
      <c r="AC77" s="94"/>
      <c r="AD77" s="94"/>
    </row>
    <row r="78" spans="1:30" s="95" customFormat="1" ht="15.75" customHeight="1" x14ac:dyDescent="0.25">
      <c r="A78" s="118">
        <v>66</v>
      </c>
      <c r="B78" s="87" t="s">
        <v>3</v>
      </c>
      <c r="C78" s="87" t="s">
        <v>70</v>
      </c>
      <c r="D78" s="87">
        <v>16</v>
      </c>
      <c r="E78" s="87" t="s">
        <v>147</v>
      </c>
      <c r="F78" s="87"/>
      <c r="G78" s="87"/>
      <c r="H78" s="87"/>
      <c r="I78" s="87" t="s">
        <v>108</v>
      </c>
      <c r="J78" s="98"/>
      <c r="K78" s="98"/>
      <c r="L78" s="98"/>
      <c r="M78" s="98"/>
      <c r="N78" s="99"/>
      <c r="O78" s="100"/>
      <c r="P78" s="101"/>
      <c r="Q78" s="102"/>
      <c r="R78" s="101"/>
      <c r="S78" s="102"/>
      <c r="T78" s="101">
        <v>1</v>
      </c>
      <c r="U78" s="102" t="s">
        <v>121</v>
      </c>
      <c r="V78" s="98"/>
      <c r="W78" s="103"/>
      <c r="X78" s="87" t="s">
        <v>11</v>
      </c>
      <c r="Y78" s="93" t="s">
        <v>148</v>
      </c>
      <c r="Z78" s="94"/>
      <c r="AA78" s="94"/>
      <c r="AB78" s="94"/>
      <c r="AC78" s="94"/>
      <c r="AD78" s="94"/>
    </row>
    <row r="79" spans="1:30" s="95" customFormat="1" ht="15.75" customHeight="1" x14ac:dyDescent="0.2">
      <c r="A79" s="28">
        <v>67</v>
      </c>
      <c r="B79" s="87" t="s">
        <v>3</v>
      </c>
      <c r="C79" s="87" t="s">
        <v>70</v>
      </c>
      <c r="D79" s="87">
        <v>16</v>
      </c>
      <c r="E79" s="104" t="s">
        <v>149</v>
      </c>
      <c r="F79" s="105"/>
      <c r="G79" s="105"/>
      <c r="H79" s="87"/>
      <c r="I79" s="87" t="s">
        <v>108</v>
      </c>
      <c r="J79" s="93"/>
      <c r="K79" s="93"/>
      <c r="L79" s="93"/>
      <c r="M79" s="91"/>
      <c r="N79" s="87"/>
      <c r="O79" s="87"/>
      <c r="P79" s="87"/>
      <c r="Q79" s="93"/>
      <c r="R79" s="93"/>
      <c r="S79" s="93"/>
      <c r="T79" s="91">
        <v>1</v>
      </c>
      <c r="U79" s="93" t="s">
        <v>121</v>
      </c>
      <c r="V79" s="87"/>
      <c r="W79" s="106"/>
      <c r="X79" s="87" t="s">
        <v>11</v>
      </c>
      <c r="Y79" s="93" t="s">
        <v>150</v>
      </c>
      <c r="Z79" s="94"/>
      <c r="AA79" s="94"/>
      <c r="AB79" s="94"/>
      <c r="AC79" s="94"/>
      <c r="AD79" s="94"/>
    </row>
    <row r="80" spans="1:30" s="95" customFormat="1" ht="15.75" customHeight="1" x14ac:dyDescent="0.2">
      <c r="A80" s="118">
        <v>68</v>
      </c>
      <c r="B80" s="87" t="s">
        <v>3</v>
      </c>
      <c r="C80" s="87" t="s">
        <v>70</v>
      </c>
      <c r="D80" s="87">
        <v>16</v>
      </c>
      <c r="E80" s="104" t="s">
        <v>151</v>
      </c>
      <c r="F80" s="105"/>
      <c r="G80" s="105"/>
      <c r="H80" s="87"/>
      <c r="I80" s="87" t="s">
        <v>103</v>
      </c>
      <c r="J80" s="93">
        <v>3</v>
      </c>
      <c r="K80" s="93" t="s">
        <v>9</v>
      </c>
      <c r="L80" s="91"/>
      <c r="M80" s="91"/>
      <c r="N80" s="91"/>
      <c r="O80" s="91"/>
      <c r="P80" s="93"/>
      <c r="Q80" s="93"/>
      <c r="R80" s="87"/>
      <c r="S80" s="87"/>
      <c r="T80" s="87"/>
      <c r="U80" s="87"/>
      <c r="V80" s="87"/>
      <c r="W80" s="106"/>
      <c r="X80" s="87" t="s">
        <v>15</v>
      </c>
      <c r="Y80" s="93" t="s">
        <v>152</v>
      </c>
      <c r="Z80" s="94"/>
      <c r="AA80" s="94"/>
      <c r="AB80" s="94"/>
      <c r="AC80" s="94"/>
      <c r="AD80" s="94"/>
    </row>
    <row r="81" spans="1:30" s="95" customFormat="1" ht="15.75" customHeight="1" x14ac:dyDescent="0.2">
      <c r="A81" s="28">
        <v>69</v>
      </c>
      <c r="B81" s="87" t="s">
        <v>3</v>
      </c>
      <c r="C81" s="87" t="s">
        <v>70</v>
      </c>
      <c r="D81" s="87">
        <v>16</v>
      </c>
      <c r="E81" s="104" t="s">
        <v>153</v>
      </c>
      <c r="F81" s="105"/>
      <c r="G81" s="105"/>
      <c r="H81" s="87"/>
      <c r="I81" s="87" t="s">
        <v>103</v>
      </c>
      <c r="J81" s="87"/>
      <c r="K81" s="87"/>
      <c r="L81" s="91"/>
      <c r="M81" s="91"/>
      <c r="N81" s="87">
        <v>1</v>
      </c>
      <c r="O81" s="87" t="s">
        <v>9</v>
      </c>
      <c r="P81" s="87"/>
      <c r="Q81" s="87"/>
      <c r="R81" s="87"/>
      <c r="S81" s="87"/>
      <c r="T81" s="87"/>
      <c r="U81" s="87"/>
      <c r="V81" s="87"/>
      <c r="W81" s="106"/>
      <c r="X81" s="87" t="s">
        <v>15</v>
      </c>
      <c r="Y81" s="93" t="s">
        <v>134</v>
      </c>
      <c r="Z81" s="94"/>
      <c r="AA81" s="94"/>
      <c r="AB81" s="94"/>
      <c r="AC81" s="94"/>
      <c r="AD81" s="94"/>
    </row>
    <row r="82" spans="1:30" s="95" customFormat="1" ht="15.75" customHeight="1" x14ac:dyDescent="0.2">
      <c r="A82" s="118">
        <v>70</v>
      </c>
      <c r="B82" s="87" t="s">
        <v>3</v>
      </c>
      <c r="C82" s="87" t="s">
        <v>70</v>
      </c>
      <c r="D82" s="87">
        <v>16</v>
      </c>
      <c r="E82" s="104" t="s">
        <v>154</v>
      </c>
      <c r="F82" s="105"/>
      <c r="G82" s="105"/>
      <c r="H82" s="87"/>
      <c r="I82" s="87" t="s">
        <v>103</v>
      </c>
      <c r="J82" s="87"/>
      <c r="K82" s="87"/>
      <c r="L82" s="87"/>
      <c r="M82" s="87"/>
      <c r="N82" s="87">
        <v>1</v>
      </c>
      <c r="O82" s="87" t="s">
        <v>9</v>
      </c>
      <c r="P82" s="87"/>
      <c r="Q82" s="87"/>
      <c r="R82" s="87"/>
      <c r="S82" s="87"/>
      <c r="T82" s="87"/>
      <c r="U82" s="87"/>
      <c r="V82" s="87"/>
      <c r="W82" s="106"/>
      <c r="X82" s="87" t="s">
        <v>15</v>
      </c>
      <c r="Y82" s="93" t="s">
        <v>142</v>
      </c>
      <c r="Z82" s="94"/>
      <c r="AA82" s="94"/>
      <c r="AB82" s="94"/>
      <c r="AC82" s="94"/>
      <c r="AD82" s="94"/>
    </row>
    <row r="83" spans="1:30" s="95" customFormat="1" ht="15.75" customHeight="1" x14ac:dyDescent="0.2">
      <c r="A83" s="28">
        <v>71</v>
      </c>
      <c r="B83" s="87" t="s">
        <v>3</v>
      </c>
      <c r="C83" s="107" t="s">
        <v>70</v>
      </c>
      <c r="D83" s="107">
        <v>16</v>
      </c>
      <c r="E83" s="108" t="s">
        <v>155</v>
      </c>
      <c r="F83" s="109"/>
      <c r="G83" s="109"/>
      <c r="H83" s="109"/>
      <c r="I83" s="87" t="s">
        <v>103</v>
      </c>
      <c r="J83" s="110"/>
      <c r="K83" s="110"/>
      <c r="L83" s="110"/>
      <c r="M83" s="110"/>
      <c r="N83" s="110">
        <v>2</v>
      </c>
      <c r="O83" s="110" t="s">
        <v>9</v>
      </c>
      <c r="P83" s="110"/>
      <c r="Q83" s="110"/>
      <c r="R83" s="110"/>
      <c r="S83" s="110"/>
      <c r="T83" s="110"/>
      <c r="U83" s="110"/>
      <c r="V83" s="110"/>
      <c r="W83" s="110"/>
      <c r="X83" s="110" t="s">
        <v>15</v>
      </c>
      <c r="Y83" s="111" t="s">
        <v>113</v>
      </c>
      <c r="Z83" s="94"/>
      <c r="AA83" s="94"/>
      <c r="AB83" s="94"/>
      <c r="AC83" s="94"/>
      <c r="AD83" s="94"/>
    </row>
    <row r="84" spans="1:30" s="95" customFormat="1" ht="15.75" customHeight="1" x14ac:dyDescent="0.2">
      <c r="A84" s="118">
        <v>72</v>
      </c>
      <c r="B84" s="87" t="s">
        <v>3</v>
      </c>
      <c r="C84" s="87" t="s">
        <v>70</v>
      </c>
      <c r="D84" s="87">
        <v>16</v>
      </c>
      <c r="E84" s="108" t="s">
        <v>156</v>
      </c>
      <c r="F84" s="112"/>
      <c r="G84" s="112"/>
      <c r="H84" s="112"/>
      <c r="I84" s="87" t="s">
        <v>103</v>
      </c>
      <c r="J84" s="110"/>
      <c r="K84" s="110"/>
      <c r="L84" s="110"/>
      <c r="M84" s="110"/>
      <c r="N84" s="110">
        <v>2</v>
      </c>
      <c r="O84" s="110" t="s">
        <v>9</v>
      </c>
      <c r="P84" s="110"/>
      <c r="Q84" s="110"/>
      <c r="R84" s="110"/>
      <c r="S84" s="110"/>
      <c r="T84" s="110"/>
      <c r="U84" s="110"/>
      <c r="V84" s="110"/>
      <c r="W84" s="110"/>
      <c r="X84" s="87" t="s">
        <v>15</v>
      </c>
      <c r="Y84" s="93" t="s">
        <v>138</v>
      </c>
      <c r="Z84" s="94"/>
      <c r="AA84" s="94"/>
      <c r="AB84" s="94"/>
      <c r="AC84" s="94"/>
      <c r="AD84" s="94"/>
    </row>
    <row r="85" spans="1:30" s="95" customFormat="1" ht="15.75" customHeight="1" x14ac:dyDescent="0.2">
      <c r="A85" s="28">
        <v>73</v>
      </c>
      <c r="B85" s="87" t="s">
        <v>3</v>
      </c>
      <c r="C85" s="107" t="s">
        <v>70</v>
      </c>
      <c r="D85" s="107">
        <v>16</v>
      </c>
      <c r="E85" s="113" t="s">
        <v>157</v>
      </c>
      <c r="F85" s="112"/>
      <c r="G85" s="112"/>
      <c r="H85" s="112"/>
      <c r="I85" s="87" t="s">
        <v>103</v>
      </c>
      <c r="J85" s="110"/>
      <c r="K85" s="110"/>
      <c r="L85" s="110"/>
      <c r="M85" s="110"/>
      <c r="N85" s="110"/>
      <c r="O85" s="110"/>
      <c r="P85" s="110">
        <v>1</v>
      </c>
      <c r="Q85" s="110" t="s">
        <v>9</v>
      </c>
      <c r="R85" s="110"/>
      <c r="S85" s="110"/>
      <c r="T85" s="110"/>
      <c r="U85" s="110"/>
      <c r="V85" s="110"/>
      <c r="W85" s="110"/>
      <c r="X85" s="87" t="s">
        <v>15</v>
      </c>
      <c r="Y85" s="93" t="s">
        <v>158</v>
      </c>
      <c r="Z85" s="94"/>
      <c r="AA85" s="94"/>
      <c r="AB85" s="94"/>
      <c r="AC85" s="94"/>
      <c r="AD85" s="94"/>
    </row>
    <row r="86" spans="1:30" s="95" customFormat="1" ht="15.75" customHeight="1" x14ac:dyDescent="0.2">
      <c r="A86" s="118">
        <v>74</v>
      </c>
      <c r="B86" s="87" t="s">
        <v>3</v>
      </c>
      <c r="C86" s="88" t="s">
        <v>70</v>
      </c>
      <c r="D86" s="88">
        <v>16</v>
      </c>
      <c r="E86" s="89" t="s">
        <v>159</v>
      </c>
      <c r="F86" s="90"/>
      <c r="G86" s="90"/>
      <c r="H86" s="88"/>
      <c r="I86" s="87" t="s">
        <v>103</v>
      </c>
      <c r="J86" s="91"/>
      <c r="K86" s="91"/>
      <c r="L86" s="91"/>
      <c r="M86" s="91"/>
      <c r="N86" s="87"/>
      <c r="O86" s="87"/>
      <c r="P86" s="87">
        <v>1</v>
      </c>
      <c r="Q86" s="87" t="s">
        <v>9</v>
      </c>
      <c r="R86" s="87"/>
      <c r="S86" s="87"/>
      <c r="T86" s="87"/>
      <c r="U86" s="87"/>
      <c r="V86" s="87"/>
      <c r="W86" s="92"/>
      <c r="X86" s="87" t="s">
        <v>15</v>
      </c>
      <c r="Y86" s="93" t="s">
        <v>160</v>
      </c>
      <c r="Z86" s="94"/>
      <c r="AA86" s="94"/>
      <c r="AB86" s="94"/>
      <c r="AC86" s="94"/>
      <c r="AD86" s="94"/>
    </row>
    <row r="87" spans="1:30" s="95" customFormat="1" ht="15.75" customHeight="1" x14ac:dyDescent="0.2">
      <c r="A87" s="28">
        <v>75</v>
      </c>
      <c r="B87" s="87" t="s">
        <v>3</v>
      </c>
      <c r="C87" s="88" t="s">
        <v>70</v>
      </c>
      <c r="D87" s="88">
        <v>16</v>
      </c>
      <c r="E87" s="89" t="s">
        <v>161</v>
      </c>
      <c r="F87" s="90"/>
      <c r="G87" s="90"/>
      <c r="H87" s="88"/>
      <c r="I87" s="87" t="s">
        <v>103</v>
      </c>
      <c r="J87" s="87"/>
      <c r="K87" s="87"/>
      <c r="L87" s="91"/>
      <c r="M87" s="91"/>
      <c r="N87" s="87"/>
      <c r="O87" s="87"/>
      <c r="P87" s="87">
        <v>2</v>
      </c>
      <c r="Q87" s="87" t="s">
        <v>9</v>
      </c>
      <c r="R87" s="87"/>
      <c r="S87" s="87"/>
      <c r="T87" s="87"/>
      <c r="U87" s="87"/>
      <c r="V87" s="87"/>
      <c r="W87" s="92"/>
      <c r="X87" s="87" t="s">
        <v>15</v>
      </c>
      <c r="Y87" s="93" t="s">
        <v>144</v>
      </c>
      <c r="Z87" s="94"/>
      <c r="AA87" s="94"/>
      <c r="AB87" s="94"/>
      <c r="AC87" s="94"/>
      <c r="AD87" s="94"/>
    </row>
    <row r="88" spans="1:30" s="95" customFormat="1" ht="15.75" customHeight="1" x14ac:dyDescent="0.2">
      <c r="A88" s="118">
        <v>76</v>
      </c>
      <c r="B88" s="87" t="s">
        <v>3</v>
      </c>
      <c r="C88" s="88" t="s">
        <v>70</v>
      </c>
      <c r="D88" s="88">
        <v>16</v>
      </c>
      <c r="E88" s="89" t="s">
        <v>162</v>
      </c>
      <c r="F88" s="90"/>
      <c r="G88" s="90"/>
      <c r="H88" s="88"/>
      <c r="I88" s="87" t="s">
        <v>103</v>
      </c>
      <c r="J88" s="91"/>
      <c r="K88" s="91"/>
      <c r="L88" s="91"/>
      <c r="M88" s="91"/>
      <c r="N88" s="91"/>
      <c r="O88" s="91"/>
      <c r="P88" s="87">
        <v>2</v>
      </c>
      <c r="Q88" s="87" t="s">
        <v>9</v>
      </c>
      <c r="R88" s="87"/>
      <c r="S88" s="87"/>
      <c r="T88" s="87"/>
      <c r="U88" s="87"/>
      <c r="V88" s="87"/>
      <c r="W88" s="92"/>
      <c r="X88" s="87" t="s">
        <v>15</v>
      </c>
      <c r="Y88" s="93" t="s">
        <v>146</v>
      </c>
      <c r="Z88" s="94">
        <f t="shared" ref="Z88:Z97" si="1">IF(RIGHT(LEFT(E88, 7),2)="JC",5*COUNTA(J88:W88)/2,6*COUNTA(J88:W88)/2)</f>
        <v>6</v>
      </c>
      <c r="AA88" s="94"/>
      <c r="AB88" s="94"/>
      <c r="AC88" s="94"/>
      <c r="AD88" s="94"/>
    </row>
    <row r="89" spans="1:30" s="95" customFormat="1" ht="15.75" customHeight="1" x14ac:dyDescent="0.2">
      <c r="A89" s="28">
        <v>77</v>
      </c>
      <c r="B89" s="87" t="s">
        <v>3</v>
      </c>
      <c r="C89" s="88" t="s">
        <v>70</v>
      </c>
      <c r="D89" s="88">
        <v>16</v>
      </c>
      <c r="E89" s="89" t="s">
        <v>163</v>
      </c>
      <c r="F89" s="90"/>
      <c r="G89" s="90"/>
      <c r="H89" s="88"/>
      <c r="I89" s="87" t="s">
        <v>103</v>
      </c>
      <c r="J89" s="91"/>
      <c r="K89" s="91"/>
      <c r="L89" s="87"/>
      <c r="M89" s="87"/>
      <c r="N89" s="87"/>
      <c r="O89" s="87"/>
      <c r="P89" s="87">
        <v>3</v>
      </c>
      <c r="Q89" s="87" t="s">
        <v>9</v>
      </c>
      <c r="R89" s="87"/>
      <c r="S89" s="87"/>
      <c r="T89" s="87"/>
      <c r="U89" s="87"/>
      <c r="V89" s="87"/>
      <c r="W89" s="92"/>
      <c r="X89" s="87" t="s">
        <v>15</v>
      </c>
      <c r="Y89" s="93" t="s">
        <v>164</v>
      </c>
      <c r="Z89" s="94">
        <f t="shared" si="1"/>
        <v>6</v>
      </c>
      <c r="AA89" s="94"/>
      <c r="AB89" s="94"/>
      <c r="AC89" s="94"/>
      <c r="AD89" s="94"/>
    </row>
    <row r="90" spans="1:30" s="95" customFormat="1" ht="15.75" customHeight="1" x14ac:dyDescent="0.2">
      <c r="A90" s="118">
        <v>78</v>
      </c>
      <c r="B90" s="87" t="s">
        <v>3</v>
      </c>
      <c r="C90" s="88" t="s">
        <v>70</v>
      </c>
      <c r="D90" s="88">
        <v>16</v>
      </c>
      <c r="E90" s="89" t="s">
        <v>165</v>
      </c>
      <c r="F90" s="96"/>
      <c r="G90" s="90"/>
      <c r="H90" s="97"/>
      <c r="I90" s="87" t="s">
        <v>103</v>
      </c>
      <c r="J90" s="87"/>
      <c r="K90" s="87"/>
      <c r="L90" s="91"/>
      <c r="M90" s="91"/>
      <c r="N90" s="87"/>
      <c r="O90" s="87"/>
      <c r="P90" s="87"/>
      <c r="Q90" s="87"/>
      <c r="R90" s="87">
        <v>1</v>
      </c>
      <c r="S90" s="87" t="s">
        <v>9</v>
      </c>
      <c r="T90" s="87"/>
      <c r="U90" s="87"/>
      <c r="V90" s="87"/>
      <c r="W90" s="92"/>
      <c r="X90" s="87" t="s">
        <v>15</v>
      </c>
      <c r="Y90" s="93" t="s">
        <v>166</v>
      </c>
      <c r="Z90" s="94">
        <f t="shared" si="1"/>
        <v>6</v>
      </c>
      <c r="AA90" s="94"/>
      <c r="AB90" s="94"/>
      <c r="AC90" s="94"/>
      <c r="AD90" s="94"/>
    </row>
    <row r="91" spans="1:30" s="95" customFormat="1" ht="15.75" customHeight="1" x14ac:dyDescent="0.2">
      <c r="A91" s="28">
        <v>79</v>
      </c>
      <c r="B91" s="87" t="s">
        <v>3</v>
      </c>
      <c r="C91" s="88" t="s">
        <v>70</v>
      </c>
      <c r="D91" s="88">
        <v>16</v>
      </c>
      <c r="E91" s="89" t="s">
        <v>167</v>
      </c>
      <c r="F91" s="96"/>
      <c r="G91" s="90"/>
      <c r="H91" s="97"/>
      <c r="I91" s="87" t="s">
        <v>103</v>
      </c>
      <c r="J91" s="91"/>
      <c r="K91" s="91"/>
      <c r="L91" s="91"/>
      <c r="M91" s="91"/>
      <c r="N91" s="91"/>
      <c r="O91" s="91"/>
      <c r="P91" s="87"/>
      <c r="Q91" s="87"/>
      <c r="R91" s="87">
        <v>1</v>
      </c>
      <c r="S91" s="87" t="s">
        <v>9</v>
      </c>
      <c r="T91" s="87"/>
      <c r="U91" s="87"/>
      <c r="V91" s="87"/>
      <c r="W91" s="92"/>
      <c r="X91" s="87" t="s">
        <v>15</v>
      </c>
      <c r="Y91" s="93" t="s">
        <v>168</v>
      </c>
      <c r="Z91" s="94">
        <f t="shared" si="1"/>
        <v>6</v>
      </c>
      <c r="AA91" s="94"/>
      <c r="AB91" s="94"/>
      <c r="AC91" s="94"/>
      <c r="AD91" s="94"/>
    </row>
    <row r="92" spans="1:30" s="95" customFormat="1" ht="15.75" customHeight="1" x14ac:dyDescent="0.2">
      <c r="A92" s="118">
        <v>80</v>
      </c>
      <c r="B92" s="87" t="s">
        <v>3</v>
      </c>
      <c r="C92" s="88" t="s">
        <v>70</v>
      </c>
      <c r="D92" s="88">
        <v>16</v>
      </c>
      <c r="E92" s="89" t="s">
        <v>169</v>
      </c>
      <c r="F92" s="96"/>
      <c r="G92" s="90"/>
      <c r="H92" s="97"/>
      <c r="I92" s="87" t="s">
        <v>103</v>
      </c>
      <c r="J92" s="91"/>
      <c r="K92" s="91"/>
      <c r="L92" s="87"/>
      <c r="M92" s="87"/>
      <c r="N92" s="87"/>
      <c r="O92" s="87"/>
      <c r="P92" s="87"/>
      <c r="Q92" s="87"/>
      <c r="R92" s="87">
        <v>2</v>
      </c>
      <c r="S92" s="87" t="s">
        <v>9</v>
      </c>
      <c r="T92" s="87"/>
      <c r="U92" s="87"/>
      <c r="V92" s="87"/>
      <c r="W92" s="92"/>
      <c r="X92" s="87" t="s">
        <v>15</v>
      </c>
      <c r="Y92" s="93" t="s">
        <v>170</v>
      </c>
      <c r="Z92" s="94">
        <f t="shared" si="1"/>
        <v>6</v>
      </c>
      <c r="AA92" s="94"/>
      <c r="AB92" s="94"/>
      <c r="AC92" s="94"/>
      <c r="AD92" s="94"/>
    </row>
    <row r="93" spans="1:30" s="95" customFormat="1" ht="15.75" customHeight="1" x14ac:dyDescent="0.25">
      <c r="A93" s="28">
        <v>81</v>
      </c>
      <c r="B93" s="87" t="s">
        <v>3</v>
      </c>
      <c r="C93" s="87" t="s">
        <v>70</v>
      </c>
      <c r="D93" s="87">
        <v>16</v>
      </c>
      <c r="E93" s="87" t="s">
        <v>171</v>
      </c>
      <c r="F93" s="87"/>
      <c r="G93" s="87"/>
      <c r="H93" s="87"/>
      <c r="I93" s="87" t="s">
        <v>103</v>
      </c>
      <c r="J93" s="98"/>
      <c r="K93" s="98"/>
      <c r="L93" s="98"/>
      <c r="M93" s="98"/>
      <c r="N93" s="99"/>
      <c r="O93" s="100"/>
      <c r="P93" s="101"/>
      <c r="Q93" s="102"/>
      <c r="R93" s="101">
        <v>2</v>
      </c>
      <c r="S93" s="102" t="s">
        <v>9</v>
      </c>
      <c r="T93" s="101"/>
      <c r="U93" s="102"/>
      <c r="V93" s="98"/>
      <c r="W93" s="103"/>
      <c r="X93" s="87" t="s">
        <v>15</v>
      </c>
      <c r="Y93" s="93" t="s">
        <v>172</v>
      </c>
      <c r="Z93" s="94">
        <f t="shared" si="1"/>
        <v>6</v>
      </c>
      <c r="AA93" s="94"/>
      <c r="AB93" s="94"/>
      <c r="AC93" s="94"/>
      <c r="AD93" s="94"/>
    </row>
    <row r="94" spans="1:30" s="95" customFormat="1" ht="15.75" customHeight="1" x14ac:dyDescent="0.25">
      <c r="A94" s="118">
        <v>82</v>
      </c>
      <c r="B94" s="87" t="s">
        <v>3</v>
      </c>
      <c r="C94" s="87" t="s">
        <v>70</v>
      </c>
      <c r="D94" s="87">
        <v>16</v>
      </c>
      <c r="E94" s="87" t="s">
        <v>173</v>
      </c>
      <c r="F94" s="87"/>
      <c r="G94" s="87"/>
      <c r="H94" s="87"/>
      <c r="I94" s="87" t="s">
        <v>103</v>
      </c>
      <c r="J94" s="98"/>
      <c r="K94" s="98"/>
      <c r="L94" s="98"/>
      <c r="M94" s="98"/>
      <c r="N94" s="99"/>
      <c r="O94" s="100"/>
      <c r="P94" s="101"/>
      <c r="Q94" s="102"/>
      <c r="R94" s="101">
        <v>3</v>
      </c>
      <c r="S94" s="102" t="s">
        <v>9</v>
      </c>
      <c r="T94" s="101"/>
      <c r="U94" s="102"/>
      <c r="V94" s="98"/>
      <c r="W94" s="103"/>
      <c r="X94" s="87" t="s">
        <v>15</v>
      </c>
      <c r="Y94" s="93" t="s">
        <v>174</v>
      </c>
      <c r="Z94" s="94">
        <f t="shared" si="1"/>
        <v>6</v>
      </c>
      <c r="AA94" s="94"/>
      <c r="AB94" s="94"/>
      <c r="AC94" s="94"/>
      <c r="AD94" s="94"/>
    </row>
    <row r="95" spans="1:30" x14ac:dyDescent="0.2">
      <c r="A95" s="28">
        <v>83</v>
      </c>
      <c r="B95" s="28" t="s">
        <v>3</v>
      </c>
      <c r="C95" s="28" t="s">
        <v>70</v>
      </c>
      <c r="D95" s="28">
        <v>15</v>
      </c>
      <c r="E95" s="79" t="s">
        <v>178</v>
      </c>
      <c r="F95" s="64">
        <v>1</v>
      </c>
      <c r="G95" s="64">
        <v>3</v>
      </c>
      <c r="H95" s="28">
        <v>23</v>
      </c>
      <c r="I95" s="28" t="s">
        <v>177</v>
      </c>
      <c r="J95" s="20"/>
      <c r="K95" s="20"/>
      <c r="L95" s="20"/>
      <c r="M95" s="136"/>
      <c r="N95" s="28">
        <v>1</v>
      </c>
      <c r="O95" s="28" t="s">
        <v>7</v>
      </c>
      <c r="P95" s="28"/>
      <c r="Q95" s="20"/>
      <c r="R95" s="20"/>
      <c r="S95" s="20"/>
      <c r="T95" s="136"/>
      <c r="U95" s="20"/>
      <c r="V95" s="28"/>
      <c r="W95" s="80"/>
      <c r="X95" s="28" t="s">
        <v>4</v>
      </c>
      <c r="Y95" s="20"/>
      <c r="Z95" s="1">
        <f t="shared" si="1"/>
        <v>6</v>
      </c>
      <c r="AA95" s="1"/>
      <c r="AB95" s="1"/>
      <c r="AC95" s="1"/>
      <c r="AD95" s="1"/>
    </row>
    <row r="96" spans="1:30" s="95" customFormat="1" ht="15.75" customHeight="1" x14ac:dyDescent="0.2">
      <c r="A96" s="118">
        <v>84</v>
      </c>
      <c r="B96" s="87" t="s">
        <v>3</v>
      </c>
      <c r="C96" s="87" t="s">
        <v>58</v>
      </c>
      <c r="D96" s="87">
        <v>22</v>
      </c>
      <c r="E96" s="104" t="s">
        <v>198</v>
      </c>
      <c r="F96" s="105">
        <v>1</v>
      </c>
      <c r="G96" s="105">
        <v>1</v>
      </c>
      <c r="H96" s="87">
        <v>9</v>
      </c>
      <c r="I96" s="87" t="s">
        <v>179</v>
      </c>
      <c r="J96" s="93"/>
      <c r="K96" s="93"/>
      <c r="L96" s="91">
        <v>2</v>
      </c>
      <c r="M96" s="91" t="s">
        <v>19</v>
      </c>
      <c r="N96" s="91"/>
      <c r="O96" s="91"/>
      <c r="P96" s="93"/>
      <c r="Q96" s="93"/>
      <c r="R96" s="87"/>
      <c r="S96" s="87"/>
      <c r="T96" s="87"/>
      <c r="U96" s="87"/>
      <c r="V96" s="87"/>
      <c r="W96" s="106"/>
      <c r="X96" s="87" t="s">
        <v>31</v>
      </c>
      <c r="Y96" s="93" t="s">
        <v>199</v>
      </c>
      <c r="Z96" s="94">
        <f t="shared" si="1"/>
        <v>5</v>
      </c>
      <c r="AA96" s="94"/>
      <c r="AB96" s="94"/>
      <c r="AC96" s="94"/>
      <c r="AD96" s="94"/>
    </row>
    <row r="97" spans="1:74" s="95" customFormat="1" ht="15.75" customHeight="1" x14ac:dyDescent="0.2">
      <c r="A97" s="28">
        <v>85</v>
      </c>
      <c r="B97" s="87" t="s">
        <v>3</v>
      </c>
      <c r="C97" s="87" t="s">
        <v>58</v>
      </c>
      <c r="D97" s="87">
        <v>22</v>
      </c>
      <c r="E97" s="104" t="s">
        <v>198</v>
      </c>
      <c r="F97" s="105">
        <v>1</v>
      </c>
      <c r="G97" s="105">
        <v>1</v>
      </c>
      <c r="H97" s="87">
        <v>9</v>
      </c>
      <c r="I97" s="87" t="s">
        <v>179</v>
      </c>
      <c r="J97" s="87"/>
      <c r="K97" s="87"/>
      <c r="L97" s="91"/>
      <c r="M97" s="91"/>
      <c r="N97" s="87">
        <v>1</v>
      </c>
      <c r="O97" s="87" t="s">
        <v>19</v>
      </c>
      <c r="P97" s="87"/>
      <c r="Q97" s="87"/>
      <c r="R97" s="87"/>
      <c r="S97" s="87"/>
      <c r="T97" s="87"/>
      <c r="U97" s="87"/>
      <c r="V97" s="87"/>
      <c r="W97" s="106"/>
      <c r="X97" s="87" t="s">
        <v>31</v>
      </c>
      <c r="Y97" s="93" t="s">
        <v>180</v>
      </c>
      <c r="Z97" s="94">
        <f t="shared" si="1"/>
        <v>5</v>
      </c>
      <c r="AA97" s="94"/>
      <c r="AB97" s="94"/>
      <c r="AC97" s="94"/>
      <c r="AD97" s="94"/>
    </row>
    <row r="98" spans="1:74" s="95" customFormat="1" ht="15.75" customHeight="1" x14ac:dyDescent="0.2">
      <c r="A98" s="118">
        <v>86</v>
      </c>
      <c r="B98" s="87" t="s">
        <v>33</v>
      </c>
      <c r="C98" s="87" t="s">
        <v>58</v>
      </c>
      <c r="D98" s="87">
        <v>22</v>
      </c>
      <c r="E98" s="104" t="s">
        <v>181</v>
      </c>
      <c r="F98" s="105">
        <v>2</v>
      </c>
      <c r="G98" s="105">
        <v>2</v>
      </c>
      <c r="H98" s="87">
        <v>25</v>
      </c>
      <c r="I98" s="87" t="s">
        <v>69</v>
      </c>
      <c r="J98" s="87">
        <v>1</v>
      </c>
      <c r="K98" s="87" t="s">
        <v>23</v>
      </c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106"/>
      <c r="X98" s="87" t="s">
        <v>35</v>
      </c>
      <c r="Y98" s="93"/>
      <c r="Z98" s="94"/>
      <c r="AA98" s="94"/>
      <c r="AB98" s="94"/>
      <c r="AC98" s="94"/>
      <c r="AD98" s="94"/>
    </row>
    <row r="99" spans="1:74" s="95" customFormat="1" ht="15.75" customHeight="1" x14ac:dyDescent="0.2">
      <c r="A99" s="28">
        <v>87</v>
      </c>
      <c r="B99" s="87" t="s">
        <v>33</v>
      </c>
      <c r="C99" s="107" t="s">
        <v>70</v>
      </c>
      <c r="D99" s="107">
        <v>14</v>
      </c>
      <c r="E99" s="108" t="s">
        <v>95</v>
      </c>
      <c r="F99" s="109">
        <v>1</v>
      </c>
      <c r="G99" s="109">
        <v>1</v>
      </c>
      <c r="H99" s="109">
        <v>25</v>
      </c>
      <c r="I99" s="87" t="s">
        <v>96</v>
      </c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>
        <v>1</v>
      </c>
      <c r="U99" s="110" t="s">
        <v>23</v>
      </c>
      <c r="V99" s="110"/>
      <c r="W99" s="110"/>
      <c r="X99" s="110" t="s">
        <v>35</v>
      </c>
      <c r="Y99" s="111"/>
      <c r="Z99" s="94"/>
      <c r="AA99" s="94"/>
      <c r="AB99" s="94"/>
      <c r="AC99" s="94"/>
      <c r="AD99" s="94"/>
    </row>
    <row r="100" spans="1:74" s="95" customFormat="1" ht="15.75" customHeight="1" x14ac:dyDescent="0.2">
      <c r="A100" s="118">
        <v>88</v>
      </c>
      <c r="B100" s="87" t="s">
        <v>33</v>
      </c>
      <c r="C100" s="87" t="s">
        <v>70</v>
      </c>
      <c r="D100" s="87">
        <v>14</v>
      </c>
      <c r="E100" s="108" t="s">
        <v>97</v>
      </c>
      <c r="F100" s="112">
        <v>1</v>
      </c>
      <c r="G100" s="112">
        <v>1</v>
      </c>
      <c r="H100" s="112">
        <v>25</v>
      </c>
      <c r="I100" s="87" t="s">
        <v>96</v>
      </c>
      <c r="J100" s="110"/>
      <c r="K100" s="110"/>
      <c r="L100" s="110"/>
      <c r="M100" s="110"/>
      <c r="N100" s="130"/>
      <c r="O100" s="130"/>
      <c r="P100" s="130"/>
      <c r="Q100" s="130"/>
      <c r="R100" s="110"/>
      <c r="S100" s="110"/>
      <c r="T100" s="110"/>
      <c r="U100" s="110"/>
      <c r="V100" s="110"/>
      <c r="W100" s="110"/>
      <c r="X100" s="87" t="s">
        <v>34</v>
      </c>
      <c r="Y100" s="93"/>
      <c r="Z100" s="94"/>
      <c r="AA100" s="94"/>
      <c r="AB100" s="94"/>
      <c r="AC100" s="94"/>
      <c r="AD100" s="94"/>
    </row>
    <row r="101" spans="1:74" s="95" customFormat="1" ht="15.75" customHeight="1" x14ac:dyDescent="0.2">
      <c r="A101" s="28">
        <v>89</v>
      </c>
      <c r="B101" s="87" t="s">
        <v>33</v>
      </c>
      <c r="C101" s="107" t="s">
        <v>70</v>
      </c>
      <c r="D101" s="107">
        <v>15</v>
      </c>
      <c r="E101" s="113" t="s">
        <v>200</v>
      </c>
      <c r="F101" s="112">
        <v>1</v>
      </c>
      <c r="G101" s="112">
        <v>3</v>
      </c>
      <c r="H101" s="112">
        <v>23</v>
      </c>
      <c r="I101" s="87" t="s">
        <v>183</v>
      </c>
      <c r="J101" s="110"/>
      <c r="K101" s="110"/>
      <c r="L101" s="110"/>
      <c r="M101" s="110"/>
      <c r="N101" s="130"/>
      <c r="O101" s="130"/>
      <c r="P101" s="130"/>
      <c r="Q101" s="130"/>
      <c r="R101" s="110"/>
      <c r="S101" s="110"/>
      <c r="T101" s="110"/>
      <c r="U101" s="110"/>
      <c r="V101" s="110"/>
      <c r="W101" s="110"/>
      <c r="X101" s="87" t="s">
        <v>34</v>
      </c>
      <c r="Y101" s="93"/>
      <c r="Z101" s="94"/>
      <c r="AA101" s="94"/>
      <c r="AB101" s="94"/>
      <c r="AC101" s="94"/>
      <c r="AD101" s="94"/>
    </row>
    <row r="102" spans="1:74" s="95" customFormat="1" ht="15.75" customHeight="1" x14ac:dyDescent="0.2">
      <c r="A102" s="118">
        <v>90</v>
      </c>
      <c r="B102" s="87" t="s">
        <v>33</v>
      </c>
      <c r="C102" s="88" t="s">
        <v>70</v>
      </c>
      <c r="D102" s="88">
        <v>15</v>
      </c>
      <c r="E102" s="89" t="s">
        <v>201</v>
      </c>
      <c r="F102" s="90">
        <v>1</v>
      </c>
      <c r="G102" s="90">
        <v>3</v>
      </c>
      <c r="H102" s="88">
        <v>23</v>
      </c>
      <c r="I102" s="87" t="s">
        <v>183</v>
      </c>
      <c r="J102" s="91"/>
      <c r="K102" s="91"/>
      <c r="L102" s="91"/>
      <c r="M102" s="91"/>
      <c r="N102" s="130"/>
      <c r="O102" s="130"/>
      <c r="P102" s="130"/>
      <c r="Q102" s="130"/>
      <c r="R102" s="87"/>
      <c r="S102" s="87"/>
      <c r="T102" s="87"/>
      <c r="U102" s="87"/>
      <c r="V102" s="87"/>
      <c r="W102" s="92"/>
      <c r="X102" s="87" t="s">
        <v>34</v>
      </c>
      <c r="Y102" s="93"/>
      <c r="Z102" s="94"/>
      <c r="AA102" s="94"/>
      <c r="AB102" s="94"/>
      <c r="AC102" s="94"/>
      <c r="AD102" s="94"/>
    </row>
    <row r="103" spans="1:74" s="95" customFormat="1" ht="15.75" customHeight="1" x14ac:dyDescent="0.2">
      <c r="A103" s="28">
        <v>91</v>
      </c>
      <c r="B103" s="87" t="s">
        <v>33</v>
      </c>
      <c r="C103" s="88" t="s">
        <v>70</v>
      </c>
      <c r="D103" s="88">
        <v>15</v>
      </c>
      <c r="E103" s="89" t="s">
        <v>185</v>
      </c>
      <c r="F103" s="90">
        <v>2</v>
      </c>
      <c r="G103" s="90" t="s">
        <v>99</v>
      </c>
      <c r="H103" s="88">
        <v>22</v>
      </c>
      <c r="I103" s="87" t="s">
        <v>183</v>
      </c>
      <c r="J103" s="87"/>
      <c r="K103" s="87"/>
      <c r="L103" s="91"/>
      <c r="M103" s="91"/>
      <c r="N103" s="87"/>
      <c r="O103" s="87"/>
      <c r="P103" s="87">
        <v>1</v>
      </c>
      <c r="Q103" s="87" t="s">
        <v>21</v>
      </c>
      <c r="R103" s="87"/>
      <c r="S103" s="87"/>
      <c r="T103" s="87"/>
      <c r="U103" s="87"/>
      <c r="V103" s="87"/>
      <c r="W103" s="92"/>
      <c r="X103" s="87" t="s">
        <v>184</v>
      </c>
      <c r="Y103" s="93"/>
      <c r="Z103" s="94"/>
      <c r="AA103" s="94"/>
      <c r="AB103" s="94"/>
      <c r="AC103" s="94"/>
      <c r="AD103" s="94"/>
    </row>
    <row r="104" spans="1:74" s="95" customFormat="1" ht="15.75" customHeight="1" x14ac:dyDescent="0.2">
      <c r="A104" s="118">
        <v>92</v>
      </c>
      <c r="B104" s="87" t="s">
        <v>33</v>
      </c>
      <c r="C104" s="88" t="s">
        <v>70</v>
      </c>
      <c r="D104" s="88">
        <v>15</v>
      </c>
      <c r="E104" s="89" t="s">
        <v>182</v>
      </c>
      <c r="F104" s="90">
        <v>2</v>
      </c>
      <c r="G104" s="90" t="s">
        <v>99</v>
      </c>
      <c r="H104" s="88">
        <v>23</v>
      </c>
      <c r="I104" s="87" t="s">
        <v>183</v>
      </c>
      <c r="J104" s="91"/>
      <c r="K104" s="91"/>
      <c r="L104" s="91"/>
      <c r="M104" s="91"/>
      <c r="N104" s="91"/>
      <c r="O104" s="91"/>
      <c r="P104" s="87">
        <v>2</v>
      </c>
      <c r="Q104" s="87" t="s">
        <v>21</v>
      </c>
      <c r="R104" s="87"/>
      <c r="S104" s="87"/>
      <c r="T104" s="87"/>
      <c r="U104" s="87"/>
      <c r="V104" s="87"/>
      <c r="W104" s="92"/>
      <c r="X104" s="87" t="s">
        <v>184</v>
      </c>
      <c r="Y104" s="93"/>
      <c r="Z104" s="94"/>
      <c r="AA104" s="94"/>
      <c r="AB104" s="94"/>
      <c r="AC104" s="94"/>
      <c r="AD104" s="94"/>
    </row>
    <row r="105" spans="1:74" s="95" customFormat="1" ht="15.75" customHeight="1" x14ac:dyDescent="0.2">
      <c r="A105" s="28">
        <v>93</v>
      </c>
      <c r="B105" s="87" t="s">
        <v>33</v>
      </c>
      <c r="C105" s="88" t="s">
        <v>70</v>
      </c>
      <c r="D105" s="88">
        <v>15</v>
      </c>
      <c r="E105" s="89" t="s">
        <v>187</v>
      </c>
      <c r="F105" s="90">
        <v>2</v>
      </c>
      <c r="G105" s="90" t="s">
        <v>99</v>
      </c>
      <c r="H105" s="88">
        <v>22</v>
      </c>
      <c r="I105" s="87" t="s">
        <v>183</v>
      </c>
      <c r="J105" s="91"/>
      <c r="K105" s="91"/>
      <c r="L105" s="87"/>
      <c r="M105" s="87"/>
      <c r="N105" s="87"/>
      <c r="O105" s="87"/>
      <c r="P105" s="87"/>
      <c r="Q105" s="87"/>
      <c r="R105" s="87">
        <v>1</v>
      </c>
      <c r="S105" s="87" t="s">
        <v>21</v>
      </c>
      <c r="T105" s="87"/>
      <c r="U105" s="87"/>
      <c r="V105" s="87"/>
      <c r="W105" s="92"/>
      <c r="X105" s="87" t="s">
        <v>184</v>
      </c>
      <c r="Y105" s="93"/>
      <c r="Z105" s="94"/>
      <c r="AA105" s="94"/>
      <c r="AB105" s="94"/>
      <c r="AC105" s="94"/>
      <c r="AD105" s="94"/>
    </row>
    <row r="106" spans="1:74" s="95" customFormat="1" ht="15.75" customHeight="1" x14ac:dyDescent="0.2">
      <c r="A106" s="118">
        <v>94</v>
      </c>
      <c r="B106" s="87" t="s">
        <v>33</v>
      </c>
      <c r="C106" s="88" t="s">
        <v>70</v>
      </c>
      <c r="D106" s="88">
        <v>15</v>
      </c>
      <c r="E106" s="89" t="s">
        <v>186</v>
      </c>
      <c r="F106" s="96">
        <v>2</v>
      </c>
      <c r="G106" s="90" t="s">
        <v>99</v>
      </c>
      <c r="H106" s="97">
        <v>23</v>
      </c>
      <c r="I106" s="87" t="s">
        <v>183</v>
      </c>
      <c r="J106" s="87"/>
      <c r="K106" s="87"/>
      <c r="L106" s="91"/>
      <c r="M106" s="91"/>
      <c r="N106" s="87"/>
      <c r="O106" s="87"/>
      <c r="P106" s="87"/>
      <c r="Q106" s="87"/>
      <c r="R106" s="87">
        <v>2</v>
      </c>
      <c r="S106" s="87" t="s">
        <v>21</v>
      </c>
      <c r="T106" s="87"/>
      <c r="U106" s="87"/>
      <c r="V106" s="87"/>
      <c r="W106" s="92"/>
      <c r="X106" s="87" t="s">
        <v>184</v>
      </c>
      <c r="Y106" s="93"/>
      <c r="Z106" s="94"/>
      <c r="AA106" s="94"/>
      <c r="AB106" s="94"/>
      <c r="AC106" s="94"/>
      <c r="AD106" s="94"/>
    </row>
    <row r="107" spans="1:74" s="95" customFormat="1" ht="15.75" customHeight="1" x14ac:dyDescent="0.2">
      <c r="A107" s="87"/>
      <c r="B107" s="87"/>
      <c r="C107" s="88"/>
      <c r="D107" s="88"/>
      <c r="E107" s="89"/>
      <c r="F107" s="96"/>
      <c r="G107" s="90"/>
      <c r="H107" s="97"/>
      <c r="I107" s="87"/>
      <c r="J107" s="91"/>
      <c r="K107" s="91"/>
      <c r="L107" s="91"/>
      <c r="M107" s="91"/>
      <c r="N107" s="91"/>
      <c r="O107" s="91"/>
      <c r="P107" s="87"/>
      <c r="Q107" s="87"/>
      <c r="R107" s="87"/>
      <c r="S107" s="87"/>
      <c r="T107" s="87"/>
      <c r="U107" s="87"/>
      <c r="V107" s="87"/>
      <c r="W107" s="92"/>
      <c r="X107" s="87"/>
      <c r="Y107" s="93"/>
      <c r="Z107" s="94"/>
      <c r="AA107" s="94"/>
      <c r="AB107" s="94"/>
      <c r="AC107" s="94"/>
      <c r="AD107" s="94"/>
    </row>
    <row r="108" spans="1:74" s="95" customFormat="1" ht="15.75" customHeight="1" x14ac:dyDescent="0.25">
      <c r="A108" s="87"/>
      <c r="B108" s="87"/>
      <c r="C108" s="87"/>
      <c r="D108" s="87"/>
      <c r="E108" s="87"/>
      <c r="F108" s="87"/>
      <c r="G108" s="87"/>
      <c r="H108" s="87"/>
      <c r="I108" s="87"/>
      <c r="J108" s="98"/>
      <c r="K108" s="98"/>
      <c r="L108" s="98"/>
      <c r="M108" s="98"/>
      <c r="N108" s="99"/>
      <c r="O108" s="100"/>
      <c r="P108" s="101"/>
      <c r="Q108" s="102"/>
      <c r="R108" s="101"/>
      <c r="S108" s="102"/>
      <c r="T108" s="101"/>
      <c r="U108" s="102"/>
      <c r="V108" s="98"/>
      <c r="W108" s="103"/>
      <c r="X108" s="87"/>
      <c r="Y108" s="93"/>
      <c r="Z108" s="94"/>
      <c r="AA108" s="94"/>
      <c r="AB108" s="94"/>
      <c r="AC108" s="94"/>
      <c r="AD108" s="94"/>
    </row>
    <row r="109" spans="1:74" s="34" customFormat="1" x14ac:dyDescent="0.2">
      <c r="A109" s="30"/>
      <c r="B109" s="40"/>
      <c r="C109" s="31"/>
      <c r="D109" s="31"/>
      <c r="E109" s="51"/>
      <c r="F109" s="32"/>
      <c r="G109" s="32"/>
      <c r="H109" s="31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65"/>
      <c r="Y109" s="33"/>
      <c r="Z109" s="33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</row>
    <row r="110" spans="1:74" s="34" customFormat="1" x14ac:dyDescent="0.2">
      <c r="C110" s="35"/>
      <c r="D110" s="36"/>
      <c r="E110" s="52"/>
      <c r="F110" s="37"/>
      <c r="G110" s="37"/>
      <c r="H110" s="35"/>
      <c r="X110" s="1"/>
      <c r="Y110" s="2"/>
      <c r="Z110" s="36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</row>
    <row r="111" spans="1:74" s="34" customFormat="1" x14ac:dyDescent="0.2">
      <c r="C111" s="35"/>
      <c r="D111" s="36"/>
      <c r="E111" s="52"/>
      <c r="F111" s="37"/>
      <c r="G111" s="37"/>
      <c r="H111" s="35"/>
      <c r="X111" s="1"/>
      <c r="Y111" s="2"/>
      <c r="Z111" s="36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</row>
    <row r="112" spans="1:74" s="34" customFormat="1" ht="13.5" x14ac:dyDescent="0.2">
      <c r="C112" s="197" t="s">
        <v>1</v>
      </c>
      <c r="D112" s="198"/>
      <c r="E112" s="199" t="s">
        <v>60</v>
      </c>
      <c r="F112" s="200"/>
      <c r="G112" s="200"/>
      <c r="H112" s="201"/>
      <c r="I112" s="199" t="s">
        <v>61</v>
      </c>
      <c r="J112" s="200"/>
      <c r="K112" s="200"/>
      <c r="L112" s="201"/>
      <c r="M112" s="131"/>
      <c r="N112" s="131"/>
      <c r="Q112" s="202" t="s">
        <v>202</v>
      </c>
      <c r="R112" s="202"/>
      <c r="S112" s="202"/>
      <c r="T112" s="202"/>
      <c r="U112" s="202"/>
      <c r="V112" s="202"/>
      <c r="W112" s="202"/>
      <c r="X112" s="1"/>
      <c r="Y112" s="2"/>
      <c r="Z112" s="36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</row>
    <row r="113" spans="1:74" s="34" customFormat="1" x14ac:dyDescent="0.2">
      <c r="C113" s="192">
        <v>1</v>
      </c>
      <c r="D113" s="193"/>
      <c r="E113" s="194" t="s">
        <v>62</v>
      </c>
      <c r="F113" s="195"/>
      <c r="G113" s="195"/>
      <c r="H113" s="196"/>
      <c r="I113" s="194" t="s">
        <v>62</v>
      </c>
      <c r="J113" s="195"/>
      <c r="K113" s="195"/>
      <c r="L113" s="196"/>
      <c r="M113" s="131"/>
      <c r="N113" s="131"/>
      <c r="Q113" s="203" t="s">
        <v>63</v>
      </c>
      <c r="R113" s="203"/>
      <c r="S113" s="203"/>
      <c r="T113" s="203"/>
      <c r="U113" s="203"/>
      <c r="V113" s="203"/>
      <c r="W113" s="203"/>
      <c r="X113" s="1"/>
      <c r="Y113" s="2"/>
      <c r="Z113" s="36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</row>
    <row r="114" spans="1:74" s="34" customFormat="1" x14ac:dyDescent="0.2">
      <c r="C114" s="192">
        <v>2</v>
      </c>
      <c r="D114" s="193"/>
      <c r="E114" s="194" t="s">
        <v>64</v>
      </c>
      <c r="F114" s="195"/>
      <c r="G114" s="195"/>
      <c r="H114" s="196"/>
      <c r="I114" s="194" t="s">
        <v>64</v>
      </c>
      <c r="J114" s="195"/>
      <c r="K114" s="195"/>
      <c r="L114" s="196"/>
      <c r="M114" s="131"/>
      <c r="N114" s="131"/>
      <c r="Q114" s="2"/>
      <c r="R114" s="2"/>
      <c r="S114" s="2"/>
      <c r="T114" s="2"/>
      <c r="U114" s="2"/>
      <c r="V114" s="138"/>
      <c r="W114" s="137"/>
      <c r="X114" s="1"/>
      <c r="Y114" s="2"/>
      <c r="Z114" s="36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</row>
    <row r="115" spans="1:74" s="34" customFormat="1" x14ac:dyDescent="0.2">
      <c r="C115" s="192">
        <v>3</v>
      </c>
      <c r="D115" s="193"/>
      <c r="E115" s="194" t="s">
        <v>65</v>
      </c>
      <c r="F115" s="195"/>
      <c r="G115" s="195"/>
      <c r="H115" s="196"/>
      <c r="I115" s="194" t="s">
        <v>66</v>
      </c>
      <c r="J115" s="195"/>
      <c r="K115" s="195"/>
      <c r="L115" s="196"/>
      <c r="M115" s="131"/>
      <c r="N115" s="131"/>
      <c r="Q115" s="2"/>
      <c r="R115" s="2"/>
      <c r="S115" s="2"/>
      <c r="T115" s="2"/>
      <c r="U115" s="2"/>
      <c r="V115" s="138"/>
      <c r="W115" s="137"/>
      <c r="X115" s="1"/>
      <c r="Y115" s="2"/>
      <c r="Z115" s="36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</row>
    <row r="116" spans="1:74" s="34" customFormat="1" x14ac:dyDescent="0.2">
      <c r="E116" s="139"/>
      <c r="F116" s="137"/>
      <c r="G116" s="140"/>
      <c r="H116" s="140"/>
      <c r="I116" s="140"/>
      <c r="J116" s="140"/>
      <c r="K116" s="140"/>
      <c r="L116" s="140"/>
      <c r="M116" s="131"/>
      <c r="N116" s="131"/>
      <c r="Q116" s="2"/>
      <c r="R116" s="2"/>
      <c r="S116" s="2"/>
      <c r="T116" s="2"/>
      <c r="U116" s="2"/>
      <c r="V116" s="138"/>
      <c r="W116" s="137"/>
      <c r="X116" s="1"/>
      <c r="Y116" s="2"/>
      <c r="Z116" s="36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</row>
    <row r="117" spans="1:74" s="34" customFormat="1" x14ac:dyDescent="0.2">
      <c r="E117" s="139"/>
      <c r="F117" s="137"/>
      <c r="G117" s="140"/>
      <c r="H117" s="140"/>
      <c r="I117" s="140"/>
      <c r="J117" s="140"/>
      <c r="K117" s="140"/>
      <c r="L117" s="140"/>
      <c r="M117" s="131"/>
      <c r="N117" s="131"/>
      <c r="Q117" s="191" t="s">
        <v>67</v>
      </c>
      <c r="R117" s="191"/>
      <c r="S117" s="191"/>
      <c r="T117" s="191"/>
      <c r="U117" s="191"/>
      <c r="V117" s="191"/>
      <c r="W117" s="191"/>
      <c r="X117" s="1"/>
      <c r="Y117" s="2"/>
      <c r="Z117" s="36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</row>
    <row r="118" spans="1:74" x14ac:dyDescent="0.2">
      <c r="A118" s="19"/>
      <c r="B118" s="19"/>
      <c r="C118" s="3"/>
      <c r="D118" s="19"/>
      <c r="F118" s="29"/>
      <c r="G118" s="4"/>
      <c r="H118" s="35"/>
      <c r="I118" s="141"/>
      <c r="J118" s="142"/>
      <c r="K118" s="143"/>
      <c r="L118" s="142"/>
      <c r="M118" s="143"/>
      <c r="N118" s="142"/>
      <c r="W118" s="4"/>
      <c r="X118" s="1"/>
      <c r="Y118" s="1"/>
      <c r="Z118" s="16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</row>
    <row r="119" spans="1:74" x14ac:dyDescent="0.2">
      <c r="A119" s="19"/>
      <c r="B119" s="19"/>
      <c r="C119" s="24"/>
      <c r="D119" s="16"/>
      <c r="E119" s="52"/>
      <c r="F119" s="27"/>
      <c r="G119" s="27"/>
      <c r="H119" s="14"/>
      <c r="X119" s="1"/>
      <c r="Y119" s="1"/>
      <c r="Z119" s="16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</row>
    <row r="120" spans="1:74" x14ac:dyDescent="0.2">
      <c r="A120" s="19"/>
      <c r="B120" s="19"/>
      <c r="C120" s="24"/>
      <c r="D120" s="16"/>
      <c r="E120" s="52"/>
      <c r="F120" s="27"/>
      <c r="G120" s="27"/>
      <c r="H120" s="14"/>
      <c r="X120" s="1"/>
      <c r="Y120" s="1"/>
      <c r="Z120" s="16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</row>
    <row r="121" spans="1:74" x14ac:dyDescent="0.2">
      <c r="A121" s="19"/>
      <c r="B121" s="19"/>
      <c r="C121" s="24"/>
      <c r="D121" s="16"/>
      <c r="E121" s="52"/>
      <c r="F121" s="27"/>
      <c r="G121" s="27"/>
      <c r="H121" s="14"/>
      <c r="X121" s="1"/>
      <c r="Y121" s="1"/>
      <c r="Z121" s="16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</row>
    <row r="122" spans="1:74" x14ac:dyDescent="0.2">
      <c r="A122" s="19"/>
      <c r="B122" s="19"/>
      <c r="C122" s="24"/>
      <c r="D122" s="16"/>
      <c r="E122" s="52"/>
      <c r="F122" s="27"/>
      <c r="G122" s="27"/>
      <c r="H122" s="14"/>
      <c r="X122" s="1"/>
      <c r="Y122" s="1"/>
      <c r="Z122" s="16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</row>
    <row r="123" spans="1:74" x14ac:dyDescent="0.2">
      <c r="A123" s="19"/>
      <c r="B123" s="19"/>
      <c r="C123" s="24"/>
      <c r="D123" s="16"/>
      <c r="E123" s="52"/>
      <c r="F123" s="27"/>
      <c r="G123" s="27"/>
      <c r="H123" s="14"/>
      <c r="X123" s="1"/>
      <c r="Y123" s="1"/>
      <c r="Z123" s="16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</row>
    <row r="124" spans="1:74" x14ac:dyDescent="0.2">
      <c r="A124" s="19"/>
      <c r="B124" s="19"/>
      <c r="C124" s="24"/>
      <c r="D124" s="16"/>
      <c r="E124" s="52"/>
      <c r="F124" s="27"/>
      <c r="G124" s="27"/>
      <c r="H124" s="14"/>
      <c r="X124" s="1"/>
      <c r="Y124" s="1"/>
      <c r="Z124" s="16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</row>
    <row r="125" spans="1:74" x14ac:dyDescent="0.2">
      <c r="A125" s="19"/>
      <c r="B125" s="19"/>
      <c r="C125" s="24"/>
      <c r="D125" s="16"/>
      <c r="E125" s="52"/>
      <c r="F125" s="27"/>
      <c r="G125" s="27"/>
      <c r="H125" s="14"/>
      <c r="X125" s="1"/>
      <c r="Y125" s="1"/>
      <c r="Z125" s="16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</row>
    <row r="126" spans="1:74" x14ac:dyDescent="0.2">
      <c r="A126" s="19"/>
      <c r="B126" s="19"/>
      <c r="C126" s="24"/>
      <c r="D126" s="16"/>
      <c r="E126" s="52"/>
      <c r="F126" s="27"/>
      <c r="G126" s="27"/>
      <c r="H126" s="14"/>
      <c r="X126" s="1"/>
      <c r="Y126" s="1"/>
      <c r="Z126" s="16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</row>
    <row r="127" spans="1:74" x14ac:dyDescent="0.2">
      <c r="A127" s="19"/>
      <c r="B127" s="19"/>
      <c r="C127" s="24"/>
      <c r="D127" s="16"/>
      <c r="E127" s="52"/>
      <c r="F127" s="27"/>
      <c r="G127" s="27"/>
      <c r="H127" s="14"/>
      <c r="X127" s="1"/>
      <c r="Y127" s="1"/>
      <c r="Z127" s="16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</row>
    <row r="128" spans="1:74" x14ac:dyDescent="0.2">
      <c r="A128" s="19"/>
      <c r="B128" s="19"/>
      <c r="C128" s="24"/>
      <c r="D128" s="16"/>
      <c r="E128" s="52"/>
      <c r="F128" s="27"/>
      <c r="G128" s="27"/>
      <c r="H128" s="14"/>
      <c r="X128" s="1"/>
      <c r="Y128" s="1"/>
      <c r="Z128" s="16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</row>
    <row r="129" spans="1:74" x14ac:dyDescent="0.2">
      <c r="A129" s="19"/>
      <c r="B129" s="19"/>
      <c r="C129" s="24"/>
      <c r="D129" s="16"/>
      <c r="E129" s="52"/>
      <c r="F129" s="27"/>
      <c r="G129" s="27"/>
      <c r="H129" s="14"/>
      <c r="X129" s="1"/>
      <c r="Y129" s="1"/>
      <c r="Z129" s="16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</row>
    <row r="130" spans="1:74" x14ac:dyDescent="0.2">
      <c r="A130" s="19"/>
      <c r="B130" s="19"/>
      <c r="C130" s="24"/>
      <c r="D130" s="16"/>
      <c r="E130" s="52"/>
      <c r="F130" s="27"/>
      <c r="G130" s="27"/>
      <c r="H130" s="14"/>
      <c r="X130" s="1"/>
      <c r="Y130" s="1"/>
      <c r="Z130" s="16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</row>
    <row r="131" spans="1:74" x14ac:dyDescent="0.2">
      <c r="A131" s="19"/>
      <c r="B131" s="19"/>
      <c r="C131" s="24"/>
      <c r="D131" s="16"/>
      <c r="E131" s="52"/>
      <c r="F131" s="27"/>
      <c r="G131" s="27"/>
      <c r="H131" s="14"/>
      <c r="X131" s="1"/>
      <c r="Y131" s="1"/>
      <c r="Z131" s="16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</row>
    <row r="132" spans="1:74" x14ac:dyDescent="0.2">
      <c r="A132" s="19"/>
      <c r="B132" s="19"/>
      <c r="C132" s="24"/>
      <c r="D132" s="16"/>
      <c r="E132" s="52"/>
      <c r="F132" s="27"/>
      <c r="G132" s="27"/>
      <c r="H132" s="14"/>
      <c r="X132" s="1"/>
      <c r="Y132" s="1"/>
      <c r="Z132" s="16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132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</row>
    <row r="133" spans="1:74" x14ac:dyDescent="0.2">
      <c r="A133" s="19"/>
      <c r="B133" s="19"/>
      <c r="C133" s="24"/>
      <c r="D133" s="16"/>
      <c r="E133" s="52"/>
      <c r="F133" s="27"/>
      <c r="G133" s="27"/>
      <c r="H133" s="14"/>
      <c r="X133" s="1"/>
      <c r="Y133" s="1"/>
      <c r="Z133" s="16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</row>
    <row r="134" spans="1:74" x14ac:dyDescent="0.2">
      <c r="A134" s="19"/>
      <c r="B134" s="19"/>
      <c r="C134" s="24"/>
      <c r="D134" s="16"/>
      <c r="E134" s="52"/>
      <c r="F134" s="27"/>
      <c r="G134" s="27"/>
      <c r="H134" s="14"/>
      <c r="X134" s="1"/>
      <c r="Y134" s="1"/>
      <c r="Z134" s="16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</row>
    <row r="135" spans="1:74" x14ac:dyDescent="0.2">
      <c r="A135" s="19"/>
      <c r="B135" s="19"/>
      <c r="C135" s="24"/>
      <c r="D135" s="16"/>
      <c r="E135" s="52"/>
      <c r="F135" s="27"/>
      <c r="G135" s="27"/>
      <c r="H135" s="14"/>
      <c r="X135" s="1"/>
      <c r="Y135" s="1"/>
      <c r="Z135" s="16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</row>
    <row r="136" spans="1:74" x14ac:dyDescent="0.2">
      <c r="A136" s="19"/>
      <c r="B136" s="19"/>
      <c r="C136" s="24"/>
      <c r="D136" s="16"/>
      <c r="E136" s="52"/>
      <c r="F136" s="27"/>
      <c r="G136" s="27"/>
      <c r="H136" s="14"/>
      <c r="X136" s="1"/>
      <c r="Y136" s="1"/>
      <c r="Z136" s="16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</row>
    <row r="137" spans="1:74" x14ac:dyDescent="0.2">
      <c r="A137" s="19"/>
      <c r="B137" s="19"/>
      <c r="C137" s="24"/>
      <c r="D137" s="16"/>
      <c r="E137" s="52"/>
      <c r="F137" s="27"/>
      <c r="G137" s="27"/>
      <c r="H137" s="14"/>
      <c r="X137" s="1"/>
      <c r="Y137" s="1"/>
      <c r="Z137" s="16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132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</row>
    <row r="138" spans="1:74" x14ac:dyDescent="0.2">
      <c r="A138" s="19"/>
      <c r="B138" s="19"/>
      <c r="C138" s="24"/>
      <c r="D138" s="16"/>
      <c r="E138" s="52"/>
      <c r="F138" s="27"/>
      <c r="G138" s="27"/>
      <c r="H138" s="14"/>
      <c r="X138" s="1"/>
      <c r="Y138" s="1"/>
      <c r="Z138" s="16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</row>
    <row r="139" spans="1:74" x14ac:dyDescent="0.2">
      <c r="A139" s="19"/>
      <c r="B139" s="19"/>
      <c r="C139" s="24"/>
      <c r="D139" s="16"/>
      <c r="E139" s="52"/>
      <c r="F139" s="27"/>
      <c r="G139" s="27"/>
      <c r="H139" s="14"/>
      <c r="X139" s="1"/>
      <c r="Y139" s="1"/>
      <c r="Z139" s="16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132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</row>
    <row r="140" spans="1:74" x14ac:dyDescent="0.2">
      <c r="A140" s="19"/>
      <c r="B140" s="19"/>
      <c r="C140" s="24"/>
      <c r="D140" s="16"/>
      <c r="E140" s="52"/>
      <c r="F140" s="27"/>
      <c r="G140" s="27"/>
      <c r="H140" s="14"/>
      <c r="X140" s="1"/>
      <c r="Y140" s="1"/>
      <c r="Z140" s="16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132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</row>
    <row r="141" spans="1:74" x14ac:dyDescent="0.2">
      <c r="A141" s="19"/>
      <c r="B141" s="19"/>
      <c r="C141" s="24"/>
      <c r="D141" s="16"/>
      <c r="E141" s="52"/>
      <c r="F141" s="27"/>
      <c r="G141" s="27"/>
      <c r="H141" s="14"/>
      <c r="X141" s="1"/>
      <c r="Y141" s="1"/>
      <c r="Z141" s="16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</row>
    <row r="142" spans="1:74" x14ac:dyDescent="0.2">
      <c r="A142" s="19"/>
      <c r="B142" s="19"/>
      <c r="C142" s="24"/>
      <c r="D142" s="16"/>
      <c r="E142" s="52"/>
      <c r="F142" s="27"/>
      <c r="G142" s="27"/>
      <c r="H142" s="14"/>
      <c r="X142" s="1"/>
      <c r="Y142" s="1"/>
      <c r="Z142" s="16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132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</row>
    <row r="143" spans="1:74" x14ac:dyDescent="0.2">
      <c r="A143" s="19"/>
      <c r="B143" s="19"/>
      <c r="C143" s="24"/>
      <c r="D143" s="16"/>
      <c r="E143" s="52"/>
      <c r="F143" s="27"/>
      <c r="G143" s="27"/>
      <c r="H143" s="14"/>
      <c r="X143" s="1"/>
      <c r="Y143" s="1"/>
      <c r="Z143" s="16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</row>
    <row r="144" spans="1:74" x14ac:dyDescent="0.2">
      <c r="A144" s="19"/>
      <c r="B144" s="19"/>
      <c r="C144" s="24"/>
      <c r="D144" s="16"/>
      <c r="E144" s="52"/>
      <c r="F144" s="27"/>
      <c r="G144" s="27"/>
      <c r="H144" s="14"/>
      <c r="X144" s="1"/>
      <c r="Y144" s="1"/>
      <c r="Z144" s="16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132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</row>
    <row r="145" spans="1:74" x14ac:dyDescent="0.2">
      <c r="A145" s="19"/>
      <c r="B145" s="19"/>
      <c r="C145" s="24"/>
      <c r="D145" s="16"/>
      <c r="E145" s="52"/>
      <c r="F145" s="27"/>
      <c r="G145" s="27"/>
      <c r="H145" s="14"/>
      <c r="X145" s="1"/>
      <c r="Y145" s="1"/>
      <c r="Z145" s="16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</row>
    <row r="146" spans="1:74" x14ac:dyDescent="0.2">
      <c r="A146" s="19"/>
      <c r="B146" s="19"/>
      <c r="C146" s="24"/>
      <c r="D146" s="16"/>
      <c r="E146" s="52"/>
      <c r="F146" s="27"/>
      <c r="G146" s="27"/>
      <c r="H146" s="14"/>
      <c r="X146" s="1"/>
      <c r="Y146" s="1"/>
      <c r="Z146" s="16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132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</row>
    <row r="147" spans="1:74" x14ac:dyDescent="0.2">
      <c r="A147" s="19"/>
      <c r="B147" s="19"/>
      <c r="C147" s="24"/>
      <c r="D147" s="16"/>
      <c r="E147" s="52"/>
      <c r="F147" s="27"/>
      <c r="G147" s="27"/>
      <c r="H147" s="14"/>
      <c r="X147" s="1"/>
      <c r="Y147" s="1"/>
      <c r="Z147" s="16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</row>
    <row r="148" spans="1:74" x14ac:dyDescent="0.2">
      <c r="A148" s="19"/>
      <c r="B148" s="19"/>
      <c r="C148" s="24"/>
      <c r="D148" s="16"/>
      <c r="E148" s="52"/>
      <c r="F148" s="27"/>
      <c r="G148" s="27"/>
      <c r="H148" s="14"/>
      <c r="X148" s="1"/>
      <c r="Y148" s="1"/>
      <c r="Z148" s="16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</row>
    <row r="149" spans="1:74" x14ac:dyDescent="0.2">
      <c r="A149" s="19"/>
      <c r="B149" s="19"/>
      <c r="C149" s="24"/>
      <c r="D149" s="16"/>
      <c r="E149" s="52"/>
      <c r="F149" s="27"/>
      <c r="G149" s="27"/>
      <c r="H149" s="14"/>
      <c r="X149" s="1"/>
      <c r="Y149" s="1"/>
      <c r="Z149" s="16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132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</row>
    <row r="150" spans="1:74" x14ac:dyDescent="0.2">
      <c r="A150" s="19"/>
      <c r="B150" s="19"/>
      <c r="C150" s="24"/>
      <c r="D150" s="16"/>
      <c r="E150" s="52"/>
      <c r="F150" s="27"/>
      <c r="G150" s="27"/>
      <c r="H150" s="14"/>
      <c r="X150" s="1"/>
      <c r="Y150" s="1"/>
      <c r="Z150" s="16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132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</row>
    <row r="151" spans="1:74" x14ac:dyDescent="0.2">
      <c r="A151" s="19"/>
      <c r="B151" s="19"/>
      <c r="C151" s="24"/>
      <c r="D151" s="16"/>
      <c r="E151" s="52"/>
      <c r="F151" s="27"/>
      <c r="G151" s="27"/>
      <c r="H151" s="14"/>
      <c r="X151" s="1"/>
      <c r="Y151" s="1"/>
      <c r="Z151" s="16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132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</row>
    <row r="152" spans="1:74" x14ac:dyDescent="0.2">
      <c r="A152" s="19"/>
      <c r="B152" s="19"/>
      <c r="C152" s="24"/>
      <c r="D152" s="16"/>
      <c r="E152" s="52"/>
      <c r="F152" s="27"/>
      <c r="G152" s="27"/>
      <c r="H152" s="14"/>
      <c r="X152" s="1"/>
      <c r="Y152" s="1"/>
      <c r="Z152" s="16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</row>
    <row r="153" spans="1:74" x14ac:dyDescent="0.2">
      <c r="A153" s="19"/>
      <c r="B153" s="19"/>
      <c r="C153" s="24"/>
      <c r="D153" s="16"/>
      <c r="E153" s="52"/>
      <c r="F153" s="27"/>
      <c r="G153" s="27"/>
      <c r="H153" s="14"/>
      <c r="X153" s="1"/>
      <c r="Y153" s="1"/>
      <c r="Z153" s="16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132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</row>
    <row r="154" spans="1:74" x14ac:dyDescent="0.2">
      <c r="A154" s="19"/>
      <c r="B154" s="19"/>
      <c r="C154" s="24"/>
      <c r="D154" s="16"/>
      <c r="E154" s="52"/>
      <c r="F154" s="27"/>
      <c r="G154" s="27"/>
      <c r="H154" s="14"/>
      <c r="X154" s="1"/>
      <c r="Y154" s="1"/>
      <c r="Z154" s="16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132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</row>
    <row r="155" spans="1:74" x14ac:dyDescent="0.2">
      <c r="A155" s="19"/>
      <c r="B155" s="19"/>
      <c r="C155" s="24"/>
      <c r="D155" s="16"/>
      <c r="E155" s="52"/>
      <c r="F155" s="27"/>
      <c r="G155" s="27"/>
      <c r="H155" s="14"/>
      <c r="X155" s="1"/>
      <c r="Y155" s="1"/>
      <c r="Z155" s="16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132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</row>
    <row r="156" spans="1:74" x14ac:dyDescent="0.2">
      <c r="A156" s="19"/>
      <c r="B156" s="19"/>
      <c r="C156" s="24"/>
      <c r="D156" s="16"/>
      <c r="E156" s="52"/>
      <c r="F156" s="27"/>
      <c r="G156" s="27"/>
      <c r="H156" s="14"/>
      <c r="X156" s="1"/>
      <c r="Y156" s="1"/>
      <c r="Z156" s="16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132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</row>
    <row r="157" spans="1:74" x14ac:dyDescent="0.2">
      <c r="A157" s="19"/>
      <c r="B157" s="19"/>
      <c r="C157" s="24"/>
      <c r="D157" s="16"/>
      <c r="E157" s="52"/>
      <c r="F157" s="27"/>
      <c r="G157" s="27"/>
      <c r="H157" s="14"/>
      <c r="X157" s="1"/>
      <c r="Y157" s="1"/>
      <c r="Z157" s="16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</row>
    <row r="158" spans="1:74" x14ac:dyDescent="0.2">
      <c r="A158" s="19"/>
      <c r="B158" s="19"/>
      <c r="C158" s="24"/>
      <c r="D158" s="16"/>
      <c r="E158" s="52"/>
      <c r="F158" s="27"/>
      <c r="G158" s="27"/>
      <c r="H158" s="14"/>
      <c r="X158" s="1"/>
      <c r="Y158" s="1"/>
      <c r="Z158" s="16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132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</row>
    <row r="159" spans="1:74" x14ac:dyDescent="0.2">
      <c r="A159" s="19"/>
      <c r="B159" s="19"/>
      <c r="C159" s="24"/>
      <c r="D159" s="16"/>
      <c r="E159" s="52"/>
      <c r="F159" s="27"/>
      <c r="G159" s="27"/>
      <c r="H159" s="14"/>
      <c r="X159" s="1"/>
      <c r="Y159" s="1"/>
      <c r="Z159" s="16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132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</row>
    <row r="160" spans="1:74" x14ac:dyDescent="0.2">
      <c r="A160" s="19"/>
      <c r="B160" s="19"/>
      <c r="C160" s="24"/>
      <c r="D160" s="16"/>
      <c r="E160" s="52"/>
      <c r="F160" s="27"/>
      <c r="G160" s="27"/>
      <c r="H160" s="14"/>
      <c r="X160" s="1"/>
      <c r="Y160" s="1"/>
      <c r="Z160" s="16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132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</row>
    <row r="161" spans="1:74" x14ac:dyDescent="0.2">
      <c r="A161" s="19"/>
      <c r="B161" s="19"/>
      <c r="C161" s="24"/>
      <c r="D161" s="16"/>
      <c r="E161" s="52"/>
      <c r="F161" s="27"/>
      <c r="G161" s="27"/>
      <c r="H161" s="14"/>
      <c r="X161" s="1"/>
      <c r="Y161" s="1"/>
      <c r="Z161" s="16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132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</row>
    <row r="162" spans="1:74" x14ac:dyDescent="0.2">
      <c r="A162" s="19"/>
      <c r="B162" s="19"/>
      <c r="C162" s="24"/>
      <c r="D162" s="16"/>
      <c r="E162" s="52"/>
      <c r="F162" s="27"/>
      <c r="G162" s="27"/>
      <c r="H162" s="14"/>
      <c r="X162" s="1"/>
      <c r="Y162" s="1"/>
      <c r="Z162" s="16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132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</row>
    <row r="163" spans="1:74" x14ac:dyDescent="0.2">
      <c r="A163" s="19"/>
      <c r="B163" s="19"/>
      <c r="C163" s="24"/>
      <c r="D163" s="16"/>
      <c r="E163" s="52"/>
      <c r="F163" s="27"/>
      <c r="G163" s="27"/>
      <c r="H163" s="14"/>
      <c r="X163" s="1"/>
      <c r="Y163" s="1"/>
      <c r="Z163" s="16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132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</row>
    <row r="164" spans="1:74" x14ac:dyDescent="0.2">
      <c r="A164" s="19"/>
      <c r="B164" s="19"/>
      <c r="C164" s="24"/>
      <c r="D164" s="16"/>
      <c r="E164" s="52"/>
      <c r="F164" s="27"/>
      <c r="G164" s="27"/>
      <c r="H164" s="14"/>
      <c r="X164" s="1"/>
      <c r="Y164" s="1"/>
      <c r="Z164" s="16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132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</row>
    <row r="165" spans="1:74" x14ac:dyDescent="0.2">
      <c r="A165" s="19"/>
      <c r="B165" s="19"/>
      <c r="C165" s="24"/>
      <c r="D165" s="16"/>
      <c r="E165" s="52"/>
      <c r="F165" s="27"/>
      <c r="G165" s="27"/>
      <c r="H165" s="14"/>
      <c r="X165" s="1"/>
      <c r="Y165" s="1"/>
      <c r="Z165" s="16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132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</row>
    <row r="166" spans="1:74" x14ac:dyDescent="0.2">
      <c r="A166" s="19"/>
      <c r="B166" s="19"/>
      <c r="C166" s="24"/>
      <c r="D166" s="16"/>
      <c r="E166" s="52"/>
      <c r="F166" s="27"/>
      <c r="G166" s="27"/>
      <c r="H166" s="14"/>
      <c r="X166" s="1"/>
      <c r="Y166" s="1"/>
      <c r="Z166" s="16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132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</row>
    <row r="167" spans="1:74" x14ac:dyDescent="0.2">
      <c r="A167" s="19"/>
      <c r="B167" s="19"/>
      <c r="C167" s="24"/>
      <c r="D167" s="16"/>
      <c r="E167" s="52"/>
      <c r="F167" s="27"/>
      <c r="G167" s="27"/>
      <c r="H167" s="14"/>
      <c r="X167" s="1"/>
      <c r="Y167" s="1"/>
      <c r="Z167" s="16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132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</row>
    <row r="168" spans="1:74" x14ac:dyDescent="0.2">
      <c r="A168" s="19"/>
      <c r="B168" s="19"/>
      <c r="C168" s="24"/>
      <c r="D168" s="16"/>
      <c r="E168" s="52"/>
      <c r="F168" s="27"/>
      <c r="G168" s="27"/>
      <c r="H168" s="14"/>
      <c r="X168" s="1"/>
      <c r="Y168" s="1"/>
      <c r="Z168" s="16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132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</row>
    <row r="169" spans="1:74" x14ac:dyDescent="0.2">
      <c r="A169" s="19"/>
      <c r="B169" s="19"/>
      <c r="C169" s="24"/>
      <c r="D169" s="16"/>
      <c r="E169" s="52"/>
      <c r="F169" s="27"/>
      <c r="G169" s="27"/>
      <c r="H169" s="14"/>
      <c r="X169" s="1"/>
      <c r="Y169" s="1"/>
      <c r="Z169" s="16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132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</row>
    <row r="170" spans="1:74" x14ac:dyDescent="0.2">
      <c r="A170" s="19"/>
      <c r="B170" s="19"/>
      <c r="C170" s="24"/>
      <c r="D170" s="16"/>
      <c r="E170" s="52"/>
      <c r="F170" s="27"/>
      <c r="G170" s="27"/>
      <c r="H170" s="14"/>
      <c r="X170" s="1"/>
      <c r="Y170" s="1"/>
      <c r="Z170" s="16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132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</row>
    <row r="171" spans="1:74" x14ac:dyDescent="0.2">
      <c r="A171" s="19"/>
      <c r="B171" s="19"/>
      <c r="C171" s="24"/>
      <c r="D171" s="16"/>
      <c r="E171" s="52"/>
      <c r="F171" s="27"/>
      <c r="G171" s="27"/>
      <c r="H171" s="14"/>
      <c r="X171" s="1"/>
      <c r="Y171" s="1"/>
      <c r="Z171" s="16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132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</row>
    <row r="172" spans="1:74" x14ac:dyDescent="0.2">
      <c r="A172" s="19"/>
      <c r="B172" s="19"/>
      <c r="C172" s="24"/>
      <c r="D172" s="16"/>
      <c r="E172" s="52"/>
      <c r="F172" s="27"/>
      <c r="G172" s="27"/>
      <c r="H172" s="14"/>
      <c r="X172" s="1"/>
      <c r="Y172" s="1"/>
      <c r="Z172" s="16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132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</row>
    <row r="173" spans="1:74" x14ac:dyDescent="0.2">
      <c r="A173" s="19"/>
      <c r="B173" s="19"/>
      <c r="C173" s="24"/>
      <c r="D173" s="16"/>
      <c r="E173" s="52"/>
      <c r="F173" s="27"/>
      <c r="G173" s="27"/>
      <c r="H173" s="14"/>
      <c r="X173" s="1"/>
      <c r="Y173" s="1"/>
      <c r="Z173" s="16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132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</row>
    <row r="174" spans="1:74" x14ac:dyDescent="0.2">
      <c r="A174" s="19"/>
      <c r="B174" s="19"/>
      <c r="C174" s="24"/>
      <c r="D174" s="16"/>
      <c r="E174" s="52"/>
      <c r="F174" s="27"/>
      <c r="G174" s="27"/>
      <c r="H174" s="14"/>
      <c r="X174" s="1"/>
      <c r="Y174" s="1"/>
      <c r="Z174" s="16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132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</row>
    <row r="175" spans="1:74" x14ac:dyDescent="0.2">
      <c r="A175" s="19"/>
      <c r="B175" s="19"/>
      <c r="C175" s="24"/>
      <c r="D175" s="16"/>
      <c r="E175" s="52"/>
      <c r="F175" s="27"/>
      <c r="G175" s="27"/>
      <c r="H175" s="14"/>
      <c r="X175" s="1"/>
      <c r="Y175" s="1"/>
      <c r="Z175" s="16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132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</row>
    <row r="176" spans="1:74" x14ac:dyDescent="0.2">
      <c r="A176" s="19"/>
      <c r="B176" s="19"/>
      <c r="C176" s="24"/>
      <c r="D176" s="16"/>
      <c r="E176" s="52"/>
      <c r="F176" s="27"/>
      <c r="G176" s="27"/>
      <c r="H176" s="14"/>
      <c r="X176" s="1"/>
      <c r="Y176" s="1"/>
      <c r="Z176" s="16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132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</row>
    <row r="177" spans="1:74" x14ac:dyDescent="0.2">
      <c r="A177" s="19"/>
      <c r="B177" s="19"/>
      <c r="C177" s="24"/>
      <c r="D177" s="16"/>
      <c r="E177" s="52"/>
      <c r="F177" s="27"/>
      <c r="G177" s="27"/>
      <c r="H177" s="14"/>
      <c r="X177" s="1"/>
      <c r="Y177" s="1"/>
      <c r="Z177" s="16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132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</row>
    <row r="178" spans="1:74" x14ac:dyDescent="0.2">
      <c r="A178" s="19"/>
      <c r="B178" s="19"/>
      <c r="C178" s="24"/>
      <c r="D178" s="16"/>
      <c r="E178" s="52"/>
      <c r="F178" s="27"/>
      <c r="G178" s="27"/>
      <c r="H178" s="14"/>
      <c r="X178" s="1"/>
      <c r="Y178" s="1"/>
      <c r="Z178" s="16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132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</row>
    <row r="179" spans="1:74" x14ac:dyDescent="0.2">
      <c r="A179" s="19"/>
      <c r="B179" s="19"/>
      <c r="C179" s="24"/>
      <c r="D179" s="16"/>
      <c r="E179" s="52"/>
      <c r="F179" s="27"/>
      <c r="G179" s="27"/>
      <c r="H179" s="14"/>
      <c r="X179" s="1"/>
      <c r="Y179" s="1"/>
      <c r="Z179" s="16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132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</row>
    <row r="180" spans="1:74" x14ac:dyDescent="0.2">
      <c r="A180" s="19"/>
      <c r="B180" s="19"/>
      <c r="C180" s="24"/>
      <c r="D180" s="16"/>
      <c r="E180" s="52"/>
      <c r="F180" s="27"/>
      <c r="G180" s="27"/>
      <c r="H180" s="14"/>
      <c r="X180" s="1"/>
      <c r="Y180" s="1"/>
      <c r="Z180" s="16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132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</row>
    <row r="181" spans="1:74" x14ac:dyDescent="0.2">
      <c r="A181" s="19"/>
      <c r="B181" s="19"/>
      <c r="C181" s="24"/>
      <c r="D181" s="16"/>
      <c r="E181" s="52"/>
      <c r="F181" s="27"/>
      <c r="G181" s="27"/>
      <c r="H181" s="14"/>
      <c r="X181" s="1"/>
      <c r="Y181" s="1"/>
      <c r="Z181" s="16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132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</row>
    <row r="182" spans="1:74" x14ac:dyDescent="0.2">
      <c r="A182" s="19"/>
      <c r="B182" s="19"/>
      <c r="C182" s="24"/>
      <c r="D182" s="16"/>
      <c r="E182" s="52"/>
      <c r="F182" s="27"/>
      <c r="G182" s="27"/>
      <c r="H182" s="14"/>
      <c r="X182" s="1"/>
      <c r="Y182" s="1"/>
      <c r="Z182" s="16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132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</row>
    <row r="183" spans="1:74" x14ac:dyDescent="0.2">
      <c r="A183" s="19"/>
      <c r="B183" s="19"/>
      <c r="C183" s="24"/>
      <c r="D183" s="16"/>
      <c r="E183" s="52"/>
      <c r="F183" s="27"/>
      <c r="G183" s="27"/>
      <c r="H183" s="14"/>
      <c r="X183" s="1"/>
      <c r="Y183" s="1"/>
      <c r="Z183" s="16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132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</row>
    <row r="184" spans="1:74" x14ac:dyDescent="0.2">
      <c r="A184" s="19"/>
      <c r="B184" s="19"/>
      <c r="C184" s="24"/>
      <c r="D184" s="16"/>
      <c r="E184" s="52"/>
      <c r="F184" s="27"/>
      <c r="G184" s="27"/>
      <c r="H184" s="14"/>
      <c r="X184" s="1"/>
      <c r="Y184" s="1"/>
      <c r="Z184" s="16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132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</row>
    <row r="185" spans="1:74" x14ac:dyDescent="0.2">
      <c r="A185" s="19"/>
      <c r="B185" s="19"/>
      <c r="C185" s="24"/>
      <c r="D185" s="16"/>
      <c r="E185" s="52"/>
      <c r="F185" s="27"/>
      <c r="G185" s="27"/>
      <c r="H185" s="14"/>
      <c r="X185" s="1"/>
      <c r="Y185" s="1"/>
      <c r="Z185" s="16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132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</row>
    <row r="186" spans="1:74" x14ac:dyDescent="0.2">
      <c r="A186" s="19"/>
      <c r="B186" s="19"/>
      <c r="C186" s="24"/>
      <c r="D186" s="16"/>
      <c r="E186" s="52"/>
      <c r="F186" s="27"/>
      <c r="G186" s="27"/>
      <c r="H186" s="14"/>
      <c r="X186" s="1"/>
      <c r="Y186" s="1"/>
      <c r="Z186" s="16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132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</row>
    <row r="187" spans="1:74" x14ac:dyDescent="0.2">
      <c r="A187" s="19"/>
      <c r="B187" s="19"/>
      <c r="C187" s="24"/>
      <c r="D187" s="16"/>
      <c r="E187" s="52"/>
      <c r="F187" s="27"/>
      <c r="G187" s="27"/>
      <c r="H187" s="14"/>
      <c r="X187" s="1"/>
      <c r="Y187" s="1"/>
      <c r="Z187" s="16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132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</row>
    <row r="188" spans="1:74" x14ac:dyDescent="0.2">
      <c r="A188" s="19"/>
      <c r="B188" s="19"/>
      <c r="C188" s="24"/>
      <c r="D188" s="16"/>
      <c r="E188" s="52"/>
      <c r="F188" s="27"/>
      <c r="G188" s="27"/>
      <c r="H188" s="14"/>
      <c r="X188" s="1"/>
      <c r="Y188" s="1"/>
      <c r="Z188" s="16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132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</row>
    <row r="189" spans="1:74" x14ac:dyDescent="0.2">
      <c r="A189" s="19"/>
      <c r="B189" s="19"/>
      <c r="C189" s="24"/>
      <c r="D189" s="16"/>
      <c r="E189" s="52"/>
      <c r="F189" s="27"/>
      <c r="G189" s="27"/>
      <c r="H189" s="14"/>
      <c r="X189" s="1"/>
      <c r="Y189" s="1"/>
      <c r="Z189" s="16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132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</row>
    <row r="190" spans="1:74" x14ac:dyDescent="0.2">
      <c r="A190" s="19"/>
      <c r="B190" s="19"/>
      <c r="C190" s="24"/>
      <c r="D190" s="16"/>
      <c r="E190" s="52"/>
      <c r="F190" s="27"/>
      <c r="G190" s="27"/>
      <c r="H190" s="14"/>
      <c r="X190" s="1"/>
      <c r="Y190" s="1"/>
      <c r="Z190" s="16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</row>
    <row r="191" spans="1:74" x14ac:dyDescent="0.2">
      <c r="A191" s="19"/>
      <c r="B191" s="19"/>
      <c r="C191" s="24"/>
      <c r="D191" s="16"/>
      <c r="E191" s="52"/>
      <c r="F191" s="27"/>
      <c r="G191" s="27"/>
      <c r="H191" s="14"/>
      <c r="X191" s="1"/>
      <c r="Y191" s="1"/>
      <c r="Z191" s="16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132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</row>
    <row r="192" spans="1:74" x14ac:dyDescent="0.2">
      <c r="A192" s="19"/>
      <c r="B192" s="19"/>
      <c r="C192" s="24"/>
      <c r="D192" s="16"/>
      <c r="E192" s="52"/>
      <c r="F192" s="27"/>
      <c r="G192" s="27"/>
      <c r="H192" s="14"/>
      <c r="X192" s="1"/>
      <c r="Y192" s="1"/>
      <c r="Z192" s="16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132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</row>
    <row r="193" spans="1:74" x14ac:dyDescent="0.2">
      <c r="A193" s="19"/>
      <c r="B193" s="19"/>
      <c r="C193" s="24"/>
      <c r="D193" s="16"/>
      <c r="E193" s="52"/>
      <c r="F193" s="27"/>
      <c r="G193" s="27"/>
      <c r="H193" s="14"/>
      <c r="X193" s="1"/>
      <c r="Y193" s="1"/>
      <c r="Z193" s="16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132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</row>
    <row r="194" spans="1:74" x14ac:dyDescent="0.2">
      <c r="A194" s="19"/>
      <c r="B194" s="19"/>
      <c r="C194" s="24"/>
      <c r="D194" s="16"/>
      <c r="E194" s="52"/>
      <c r="F194" s="27"/>
      <c r="G194" s="27"/>
      <c r="H194" s="14"/>
      <c r="X194" s="1"/>
      <c r="Y194" s="1"/>
      <c r="Z194" s="16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</row>
    <row r="195" spans="1:74" x14ac:dyDescent="0.2">
      <c r="A195" s="19"/>
      <c r="B195" s="19"/>
      <c r="C195" s="24"/>
      <c r="D195" s="16"/>
      <c r="E195" s="52"/>
      <c r="F195" s="27"/>
      <c r="G195" s="27"/>
      <c r="H195" s="14"/>
      <c r="X195" s="1"/>
      <c r="Y195" s="1"/>
      <c r="Z195" s="16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</row>
    <row r="196" spans="1:74" x14ac:dyDescent="0.2">
      <c r="A196" s="19"/>
      <c r="B196" s="19"/>
      <c r="C196" s="24"/>
      <c r="D196" s="16"/>
      <c r="E196" s="52"/>
      <c r="F196" s="27"/>
      <c r="G196" s="27"/>
      <c r="H196" s="14"/>
      <c r="X196" s="1"/>
      <c r="Y196" s="1"/>
      <c r="Z196" s="16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</row>
    <row r="197" spans="1:74" x14ac:dyDescent="0.2">
      <c r="A197" s="19"/>
      <c r="B197" s="19"/>
      <c r="C197" s="24"/>
      <c r="D197" s="16"/>
      <c r="E197" s="52"/>
      <c r="F197" s="27"/>
      <c r="G197" s="27"/>
      <c r="H197" s="14"/>
      <c r="X197" s="1"/>
      <c r="Y197" s="1"/>
      <c r="Z197" s="16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</row>
    <row r="198" spans="1:74" x14ac:dyDescent="0.2">
      <c r="A198" s="19"/>
      <c r="B198" s="19"/>
      <c r="C198" s="24"/>
      <c r="D198" s="16"/>
      <c r="E198" s="52"/>
      <c r="F198" s="27"/>
      <c r="G198" s="27"/>
      <c r="H198" s="14"/>
      <c r="X198" s="1"/>
      <c r="Y198" s="1"/>
      <c r="Z198" s="16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132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</row>
    <row r="199" spans="1:74" x14ac:dyDescent="0.2">
      <c r="A199" s="19"/>
      <c r="B199" s="19"/>
      <c r="C199" s="24"/>
      <c r="D199" s="16"/>
      <c r="E199" s="52"/>
      <c r="F199" s="27"/>
      <c r="G199" s="27"/>
      <c r="H199" s="14"/>
      <c r="X199" s="1"/>
      <c r="Y199" s="1"/>
      <c r="Z199" s="16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132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</row>
    <row r="200" spans="1:74" x14ac:dyDescent="0.2">
      <c r="A200" s="19"/>
      <c r="B200" s="19"/>
      <c r="C200" s="24"/>
      <c r="D200" s="16"/>
      <c r="E200" s="52"/>
      <c r="F200" s="27"/>
      <c r="G200" s="27"/>
      <c r="H200" s="14"/>
      <c r="X200" s="1"/>
      <c r="Y200" s="1"/>
      <c r="Z200" s="16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</row>
    <row r="201" spans="1:74" x14ac:dyDescent="0.2">
      <c r="A201" s="19"/>
      <c r="B201" s="19"/>
      <c r="C201" s="24"/>
      <c r="D201" s="16"/>
      <c r="E201" s="52"/>
      <c r="F201" s="27"/>
      <c r="G201" s="27"/>
      <c r="H201" s="14"/>
      <c r="X201" s="1"/>
      <c r="Y201" s="1"/>
      <c r="Z201" s="16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</row>
    <row r="202" spans="1:74" x14ac:dyDescent="0.2">
      <c r="A202" s="19"/>
      <c r="B202" s="19"/>
      <c r="C202" s="24"/>
      <c r="D202" s="16"/>
      <c r="E202" s="52"/>
      <c r="F202" s="27"/>
      <c r="G202" s="27"/>
      <c r="H202" s="14"/>
      <c r="X202" s="1"/>
      <c r="Y202" s="1"/>
      <c r="Z202" s="16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</row>
    <row r="203" spans="1:74" x14ac:dyDescent="0.2">
      <c r="A203" s="19"/>
      <c r="B203" s="19"/>
      <c r="C203" s="24"/>
      <c r="D203" s="16"/>
      <c r="E203" s="52"/>
      <c r="F203" s="27"/>
      <c r="G203" s="27"/>
      <c r="H203" s="14"/>
      <c r="X203" s="1"/>
      <c r="Y203" s="1"/>
      <c r="Z203" s="16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</row>
    <row r="204" spans="1:74" x14ac:dyDescent="0.2">
      <c r="A204" s="19"/>
      <c r="B204" s="19"/>
      <c r="C204" s="24"/>
      <c r="D204" s="16"/>
      <c r="E204" s="52"/>
      <c r="F204" s="27"/>
      <c r="G204" s="27"/>
      <c r="H204" s="14"/>
      <c r="X204" s="1"/>
      <c r="Y204" s="1"/>
      <c r="Z204" s="16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</row>
    <row r="205" spans="1:74" x14ac:dyDescent="0.2">
      <c r="A205" s="19"/>
      <c r="B205" s="19"/>
      <c r="C205" s="24"/>
      <c r="D205" s="16"/>
      <c r="E205" s="52"/>
      <c r="F205" s="27"/>
      <c r="G205" s="27"/>
      <c r="H205" s="14"/>
      <c r="X205" s="1"/>
      <c r="Y205" s="1"/>
      <c r="Z205" s="16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132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</row>
    <row r="206" spans="1:74" x14ac:dyDescent="0.2">
      <c r="A206" s="19"/>
      <c r="B206" s="19"/>
      <c r="C206" s="24"/>
      <c r="D206" s="16"/>
      <c r="E206" s="52"/>
      <c r="F206" s="27"/>
      <c r="G206" s="27"/>
      <c r="H206" s="14"/>
      <c r="X206" s="1"/>
      <c r="Y206" s="1"/>
      <c r="Z206" s="16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132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</row>
    <row r="207" spans="1:74" x14ac:dyDescent="0.2">
      <c r="A207" s="19"/>
      <c r="B207" s="19"/>
      <c r="C207" s="24"/>
      <c r="D207" s="16"/>
      <c r="E207" s="52"/>
      <c r="F207" s="27"/>
      <c r="G207" s="27"/>
      <c r="H207" s="14"/>
      <c r="X207" s="1"/>
      <c r="Y207" s="1"/>
      <c r="Z207" s="16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132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</row>
    <row r="208" spans="1:74" x14ac:dyDescent="0.2">
      <c r="A208" s="19"/>
      <c r="B208" s="19"/>
      <c r="C208" s="24"/>
      <c r="D208" s="16"/>
      <c r="E208" s="52"/>
      <c r="F208" s="27"/>
      <c r="G208" s="27"/>
      <c r="H208" s="14"/>
      <c r="X208" s="1"/>
      <c r="Y208" s="1"/>
      <c r="Z208" s="16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132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</row>
    <row r="209" spans="1:74" x14ac:dyDescent="0.2">
      <c r="A209" s="19"/>
      <c r="B209" s="19"/>
      <c r="C209" s="24"/>
      <c r="D209" s="16"/>
      <c r="E209" s="52"/>
      <c r="F209" s="27"/>
      <c r="G209" s="27"/>
      <c r="H209" s="14"/>
      <c r="X209" s="1"/>
      <c r="Y209" s="1"/>
      <c r="Z209" s="16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132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</row>
    <row r="210" spans="1:74" x14ac:dyDescent="0.2">
      <c r="A210" s="19"/>
      <c r="B210" s="19"/>
      <c r="C210" s="24"/>
      <c r="D210" s="16"/>
      <c r="E210" s="52"/>
      <c r="F210" s="27"/>
      <c r="G210" s="27"/>
      <c r="H210" s="14"/>
      <c r="X210" s="1"/>
      <c r="Y210" s="1"/>
      <c r="Z210" s="16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132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</row>
    <row r="211" spans="1:74" x14ac:dyDescent="0.2">
      <c r="A211" s="19"/>
      <c r="B211" s="19"/>
      <c r="C211" s="24"/>
      <c r="D211" s="16"/>
      <c r="E211" s="52"/>
      <c r="F211" s="27"/>
      <c r="G211" s="27"/>
      <c r="H211" s="14"/>
      <c r="X211" s="1"/>
      <c r="Y211" s="1"/>
      <c r="Z211" s="16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132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</row>
    <row r="212" spans="1:74" x14ac:dyDescent="0.2">
      <c r="A212" s="19"/>
      <c r="B212" s="19"/>
      <c r="C212" s="24"/>
      <c r="D212" s="16"/>
      <c r="E212" s="52"/>
      <c r="F212" s="27"/>
      <c r="G212" s="27"/>
      <c r="H212" s="14"/>
      <c r="X212" s="1"/>
      <c r="Y212" s="1"/>
      <c r="Z212" s="16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132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</row>
    <row r="213" spans="1:74" x14ac:dyDescent="0.2">
      <c r="A213" s="19"/>
      <c r="B213" s="19"/>
      <c r="C213" s="24"/>
      <c r="D213" s="16"/>
      <c r="E213" s="52"/>
      <c r="F213" s="27"/>
      <c r="G213" s="27"/>
      <c r="H213" s="14"/>
      <c r="X213" s="1"/>
      <c r="Y213" s="1"/>
      <c r="Z213" s="16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132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</row>
    <row r="214" spans="1:74" x14ac:dyDescent="0.2">
      <c r="A214" s="19"/>
      <c r="B214" s="19"/>
      <c r="C214" s="24"/>
      <c r="D214" s="16"/>
      <c r="E214" s="52"/>
      <c r="F214" s="27"/>
      <c r="G214" s="27"/>
      <c r="H214" s="14"/>
      <c r="X214" s="1"/>
      <c r="Y214" s="1"/>
      <c r="Z214" s="16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132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</row>
    <row r="215" spans="1:74" x14ac:dyDescent="0.2">
      <c r="A215" s="19"/>
      <c r="B215" s="19"/>
      <c r="C215" s="24"/>
      <c r="D215" s="16"/>
      <c r="E215" s="52"/>
      <c r="F215" s="27"/>
      <c r="G215" s="27"/>
      <c r="H215" s="14"/>
      <c r="X215" s="1"/>
      <c r="Y215" s="1"/>
      <c r="Z215" s="16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132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</row>
    <row r="216" spans="1:74" x14ac:dyDescent="0.2">
      <c r="A216" s="19"/>
      <c r="B216" s="19"/>
      <c r="C216" s="24"/>
      <c r="D216" s="16"/>
      <c r="E216" s="52"/>
      <c r="F216" s="27"/>
      <c r="G216" s="27"/>
      <c r="H216" s="14"/>
      <c r="X216" s="1"/>
      <c r="Y216" s="1"/>
      <c r="Z216" s="16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132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</row>
    <row r="217" spans="1:74" x14ac:dyDescent="0.2">
      <c r="A217" s="19"/>
      <c r="B217" s="19"/>
      <c r="C217" s="24"/>
      <c r="D217" s="16"/>
      <c r="E217" s="52"/>
      <c r="F217" s="27"/>
      <c r="G217" s="27"/>
      <c r="H217" s="14"/>
      <c r="X217" s="1"/>
      <c r="Y217" s="1"/>
      <c r="Z217" s="16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132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</row>
    <row r="218" spans="1:74" x14ac:dyDescent="0.2">
      <c r="A218" s="19"/>
      <c r="B218" s="19"/>
      <c r="C218" s="24"/>
      <c r="D218" s="16"/>
      <c r="E218" s="52"/>
      <c r="F218" s="27"/>
      <c r="G218" s="27"/>
      <c r="H218" s="14"/>
      <c r="X218" s="1"/>
      <c r="Y218" s="1"/>
      <c r="Z218" s="16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132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</row>
    <row r="219" spans="1:74" x14ac:dyDescent="0.2">
      <c r="A219" s="19"/>
      <c r="B219" s="19"/>
      <c r="C219" s="24"/>
      <c r="D219" s="16"/>
      <c r="E219" s="52"/>
      <c r="F219" s="27"/>
      <c r="G219" s="27"/>
      <c r="H219" s="14"/>
      <c r="X219" s="1"/>
      <c r="Y219" s="1"/>
      <c r="Z219" s="16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132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</row>
    <row r="220" spans="1:74" x14ac:dyDescent="0.2">
      <c r="A220" s="19"/>
      <c r="B220" s="19"/>
      <c r="C220" s="24"/>
      <c r="D220" s="16"/>
      <c r="E220" s="52"/>
      <c r="F220" s="27"/>
      <c r="G220" s="27"/>
      <c r="H220" s="14"/>
      <c r="X220" s="1"/>
      <c r="Y220" s="1"/>
      <c r="Z220" s="16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132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</row>
    <row r="221" spans="1:74" x14ac:dyDescent="0.2">
      <c r="A221" s="19"/>
      <c r="B221" s="19"/>
      <c r="C221" s="24"/>
      <c r="D221" s="16"/>
      <c r="E221" s="52"/>
      <c r="F221" s="27"/>
      <c r="G221" s="27"/>
      <c r="H221" s="14"/>
      <c r="X221" s="1"/>
      <c r="Y221" s="1"/>
      <c r="Z221" s="16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132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</row>
    <row r="222" spans="1:74" x14ac:dyDescent="0.2">
      <c r="A222" s="19"/>
      <c r="B222" s="19"/>
      <c r="C222" s="24"/>
      <c r="D222" s="16"/>
      <c r="E222" s="52"/>
      <c r="F222" s="27"/>
      <c r="G222" s="27"/>
      <c r="H222" s="14"/>
      <c r="X222" s="1"/>
      <c r="Y222" s="1"/>
      <c r="Z222" s="16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132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</row>
    <row r="223" spans="1:74" x14ac:dyDescent="0.2">
      <c r="A223" s="19"/>
      <c r="B223" s="19"/>
      <c r="C223" s="24"/>
      <c r="D223" s="16"/>
      <c r="E223" s="52"/>
      <c r="F223" s="27"/>
      <c r="G223" s="27"/>
      <c r="H223" s="14"/>
      <c r="X223" s="1"/>
      <c r="Y223" s="1"/>
      <c r="Z223" s="16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132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</row>
    <row r="224" spans="1:74" x14ac:dyDescent="0.2">
      <c r="A224" s="19"/>
      <c r="B224" s="19"/>
      <c r="C224" s="24"/>
      <c r="D224" s="16"/>
      <c r="E224" s="52"/>
      <c r="F224" s="27"/>
      <c r="G224" s="27"/>
      <c r="H224" s="14"/>
      <c r="X224" s="1"/>
      <c r="Y224" s="1"/>
      <c r="Z224" s="16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132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</row>
    <row r="225" spans="1:74" x14ac:dyDescent="0.2">
      <c r="A225" s="19"/>
      <c r="B225" s="19"/>
      <c r="C225" s="24"/>
      <c r="D225" s="16"/>
      <c r="E225" s="52"/>
      <c r="F225" s="27"/>
      <c r="G225" s="27"/>
      <c r="H225" s="14"/>
      <c r="X225" s="1"/>
      <c r="Y225" s="1"/>
      <c r="Z225" s="16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132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</row>
    <row r="226" spans="1:74" x14ac:dyDescent="0.2">
      <c r="A226" s="19"/>
      <c r="B226" s="19"/>
      <c r="C226" s="24"/>
      <c r="D226" s="16"/>
      <c r="E226" s="52"/>
      <c r="F226" s="27"/>
      <c r="G226" s="27"/>
      <c r="H226" s="14"/>
      <c r="X226" s="1"/>
      <c r="Y226" s="1"/>
      <c r="Z226" s="16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132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</row>
    <row r="227" spans="1:74" x14ac:dyDescent="0.2">
      <c r="A227" s="19"/>
      <c r="B227" s="19"/>
      <c r="C227" s="24"/>
      <c r="D227" s="16"/>
      <c r="E227" s="52"/>
      <c r="F227" s="27"/>
      <c r="G227" s="27"/>
      <c r="H227" s="14"/>
      <c r="X227" s="1"/>
      <c r="Y227" s="1"/>
      <c r="Z227" s="16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132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</row>
    <row r="228" spans="1:74" x14ac:dyDescent="0.2">
      <c r="A228" s="19"/>
      <c r="B228" s="19"/>
      <c r="C228" s="24"/>
      <c r="D228" s="16"/>
      <c r="E228" s="52"/>
      <c r="F228" s="27"/>
      <c r="G228" s="27"/>
      <c r="H228" s="14"/>
      <c r="X228" s="1"/>
      <c r="Y228" s="1"/>
      <c r="Z228" s="16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132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</row>
    <row r="229" spans="1:74" x14ac:dyDescent="0.2">
      <c r="A229" s="19"/>
      <c r="B229" s="19"/>
      <c r="C229" s="24"/>
      <c r="D229" s="16"/>
      <c r="E229" s="52"/>
      <c r="F229" s="27"/>
      <c r="G229" s="27"/>
      <c r="H229" s="14"/>
      <c r="X229" s="1"/>
      <c r="Y229" s="1"/>
      <c r="Z229" s="16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132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</row>
    <row r="230" spans="1:74" x14ac:dyDescent="0.2">
      <c r="A230" s="19"/>
      <c r="B230" s="19"/>
      <c r="C230" s="24"/>
      <c r="D230" s="16"/>
      <c r="E230" s="52"/>
      <c r="F230" s="27"/>
      <c r="G230" s="27"/>
      <c r="H230" s="14"/>
      <c r="X230" s="1"/>
      <c r="Y230" s="1"/>
      <c r="Z230" s="16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132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</row>
    <row r="231" spans="1:74" x14ac:dyDescent="0.2">
      <c r="A231" s="19"/>
      <c r="B231" s="19"/>
      <c r="C231" s="24"/>
      <c r="D231" s="16"/>
      <c r="E231" s="52"/>
      <c r="F231" s="27"/>
      <c r="G231" s="27"/>
      <c r="H231" s="14"/>
      <c r="X231" s="1"/>
      <c r="Y231" s="1"/>
      <c r="Z231" s="16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132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</row>
    <row r="232" spans="1:74" x14ac:dyDescent="0.2">
      <c r="A232" s="19"/>
      <c r="B232" s="19"/>
      <c r="C232" s="24"/>
      <c r="D232" s="16"/>
      <c r="E232" s="52"/>
      <c r="F232" s="27"/>
      <c r="G232" s="27"/>
      <c r="H232" s="14"/>
      <c r="X232" s="1"/>
      <c r="Y232" s="1"/>
      <c r="Z232" s="16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132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</row>
    <row r="233" spans="1:74" x14ac:dyDescent="0.2">
      <c r="A233" s="19"/>
      <c r="B233" s="19"/>
      <c r="C233" s="24"/>
      <c r="D233" s="16"/>
      <c r="E233" s="52"/>
      <c r="F233" s="27"/>
      <c r="G233" s="27"/>
      <c r="H233" s="14"/>
      <c r="X233" s="1"/>
      <c r="Y233" s="1"/>
      <c r="Z233" s="16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132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</row>
    <row r="234" spans="1:74" x14ac:dyDescent="0.2">
      <c r="A234" s="19"/>
      <c r="B234" s="19"/>
      <c r="C234" s="24"/>
      <c r="D234" s="16"/>
      <c r="E234" s="52"/>
      <c r="F234" s="27"/>
      <c r="G234" s="27"/>
      <c r="H234" s="14"/>
      <c r="X234" s="1"/>
      <c r="Y234" s="1"/>
      <c r="Z234" s="16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132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</row>
    <row r="235" spans="1:74" x14ac:dyDescent="0.2">
      <c r="A235" s="19"/>
      <c r="B235" s="19"/>
      <c r="C235" s="24"/>
      <c r="D235" s="16"/>
      <c r="E235" s="52"/>
      <c r="F235" s="27"/>
      <c r="G235" s="27"/>
      <c r="H235" s="14"/>
      <c r="X235" s="1"/>
      <c r="Y235" s="1"/>
      <c r="Z235" s="16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132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</row>
    <row r="236" spans="1:74" x14ac:dyDescent="0.2">
      <c r="A236" s="19"/>
      <c r="B236" s="19"/>
      <c r="C236" s="24"/>
      <c r="D236" s="16"/>
      <c r="E236" s="52"/>
      <c r="F236" s="27"/>
      <c r="G236" s="27"/>
      <c r="H236" s="14"/>
      <c r="X236" s="1"/>
      <c r="Y236" s="1"/>
      <c r="Z236" s="16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132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</row>
    <row r="237" spans="1:74" x14ac:dyDescent="0.2">
      <c r="A237" s="19"/>
      <c r="B237" s="19"/>
      <c r="C237" s="24"/>
      <c r="D237" s="16"/>
      <c r="E237" s="52"/>
      <c r="F237" s="27"/>
      <c r="G237" s="27"/>
      <c r="H237" s="14"/>
      <c r="X237" s="1"/>
      <c r="Y237" s="1"/>
      <c r="Z237" s="16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132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</row>
    <row r="238" spans="1:74" x14ac:dyDescent="0.2">
      <c r="A238" s="19"/>
      <c r="B238" s="19"/>
      <c r="C238" s="24"/>
      <c r="D238" s="16"/>
      <c r="E238" s="52"/>
      <c r="F238" s="27"/>
      <c r="G238" s="27"/>
      <c r="H238" s="14"/>
      <c r="X238" s="1"/>
      <c r="Y238" s="1"/>
      <c r="Z238" s="16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132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</row>
    <row r="239" spans="1:74" x14ac:dyDescent="0.2">
      <c r="A239" s="19"/>
      <c r="B239" s="19"/>
      <c r="C239" s="24"/>
      <c r="D239" s="16"/>
      <c r="E239" s="52"/>
      <c r="F239" s="27"/>
      <c r="G239" s="27"/>
      <c r="H239" s="14"/>
      <c r="X239" s="1"/>
      <c r="Y239" s="1"/>
      <c r="Z239" s="16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132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</row>
    <row r="240" spans="1:74" x14ac:dyDescent="0.2">
      <c r="A240" s="19"/>
      <c r="B240" s="19"/>
      <c r="C240" s="24"/>
      <c r="D240" s="16"/>
      <c r="E240" s="52"/>
      <c r="F240" s="27"/>
      <c r="G240" s="27"/>
      <c r="H240" s="14"/>
      <c r="X240" s="1"/>
      <c r="Y240" s="1"/>
      <c r="Z240" s="16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132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</row>
    <row r="241" spans="1:74" x14ac:dyDescent="0.2">
      <c r="A241" s="19"/>
      <c r="B241" s="19"/>
      <c r="C241" s="24"/>
      <c r="D241" s="16"/>
      <c r="E241" s="52"/>
      <c r="F241" s="27"/>
      <c r="G241" s="27"/>
      <c r="H241" s="14"/>
      <c r="X241" s="1"/>
      <c r="Y241" s="1"/>
      <c r="Z241" s="16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132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</row>
    <row r="242" spans="1:74" x14ac:dyDescent="0.2">
      <c r="A242" s="19"/>
      <c r="B242" s="19"/>
      <c r="C242" s="24"/>
      <c r="D242" s="16"/>
      <c r="E242" s="52"/>
      <c r="F242" s="27"/>
      <c r="G242" s="27"/>
      <c r="H242" s="14"/>
      <c r="X242" s="1"/>
      <c r="Y242" s="1"/>
      <c r="Z242" s="16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132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</row>
    <row r="243" spans="1:74" x14ac:dyDescent="0.2">
      <c r="A243" s="19"/>
      <c r="B243" s="19"/>
      <c r="C243" s="24"/>
      <c r="D243" s="16"/>
      <c r="E243" s="52"/>
      <c r="F243" s="27"/>
      <c r="G243" s="27"/>
      <c r="H243" s="14"/>
      <c r="X243" s="1"/>
      <c r="Y243" s="1"/>
      <c r="Z243" s="16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132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</row>
    <row r="244" spans="1:74" x14ac:dyDescent="0.2">
      <c r="A244" s="19"/>
      <c r="B244" s="19"/>
      <c r="C244" s="24"/>
      <c r="D244" s="16"/>
      <c r="E244" s="52"/>
      <c r="F244" s="27"/>
      <c r="G244" s="27"/>
      <c r="H244" s="14"/>
      <c r="X244" s="1"/>
      <c r="Y244" s="1"/>
      <c r="Z244" s="16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132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</row>
    <row r="245" spans="1:74" x14ac:dyDescent="0.2">
      <c r="A245" s="19"/>
      <c r="B245" s="19"/>
      <c r="C245" s="24"/>
      <c r="D245" s="16"/>
      <c r="E245" s="52"/>
      <c r="F245" s="27"/>
      <c r="G245" s="27"/>
      <c r="H245" s="14"/>
      <c r="X245" s="1"/>
      <c r="Y245" s="1"/>
      <c r="Z245" s="16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132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</row>
    <row r="246" spans="1:74" x14ac:dyDescent="0.2">
      <c r="A246" s="19"/>
      <c r="B246" s="19"/>
      <c r="C246" s="24"/>
      <c r="D246" s="16"/>
      <c r="E246" s="52"/>
      <c r="F246" s="27"/>
      <c r="G246" s="27"/>
      <c r="H246" s="14"/>
      <c r="X246" s="1"/>
      <c r="Y246" s="1"/>
      <c r="Z246" s="16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132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</row>
    <row r="247" spans="1:74" x14ac:dyDescent="0.2">
      <c r="A247" s="19"/>
      <c r="B247" s="19"/>
      <c r="C247" s="24"/>
      <c r="D247" s="16"/>
      <c r="E247" s="52"/>
      <c r="F247" s="27"/>
      <c r="G247" s="27"/>
      <c r="H247" s="14"/>
      <c r="X247" s="1"/>
      <c r="Y247" s="1"/>
      <c r="Z247" s="16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132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</row>
    <row r="248" spans="1:74" x14ac:dyDescent="0.2">
      <c r="A248" s="19"/>
      <c r="B248" s="19"/>
      <c r="C248" s="24"/>
      <c r="D248" s="16"/>
      <c r="E248" s="52"/>
      <c r="F248" s="27"/>
      <c r="G248" s="27"/>
      <c r="H248" s="14"/>
      <c r="X248" s="1"/>
      <c r="Y248" s="1"/>
      <c r="Z248" s="16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132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</row>
    <row r="249" spans="1:74" x14ac:dyDescent="0.2">
      <c r="A249" s="19"/>
      <c r="B249" s="19"/>
      <c r="C249" s="24"/>
      <c r="D249" s="16"/>
      <c r="E249" s="52"/>
      <c r="F249" s="27"/>
      <c r="G249" s="27"/>
      <c r="H249" s="14"/>
      <c r="X249" s="1"/>
      <c r="Y249" s="1"/>
      <c r="Z249" s="16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132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</row>
    <row r="250" spans="1:74" x14ac:dyDescent="0.2">
      <c r="A250" s="19"/>
      <c r="B250" s="19"/>
      <c r="C250" s="24"/>
      <c r="D250" s="16"/>
      <c r="E250" s="52"/>
      <c r="F250" s="27"/>
      <c r="G250" s="27"/>
      <c r="H250" s="14"/>
      <c r="X250" s="1"/>
      <c r="Y250" s="1"/>
      <c r="Z250" s="16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132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</row>
    <row r="251" spans="1:74" x14ac:dyDescent="0.2">
      <c r="A251" s="19"/>
      <c r="B251" s="19"/>
      <c r="C251" s="24"/>
      <c r="D251" s="16"/>
      <c r="E251" s="52"/>
      <c r="F251" s="27"/>
      <c r="G251" s="27"/>
      <c r="H251" s="14"/>
      <c r="X251" s="1"/>
      <c r="Y251" s="1"/>
      <c r="Z251" s="16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132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</row>
    <row r="252" spans="1:74" x14ac:dyDescent="0.2">
      <c r="A252" s="19"/>
      <c r="B252" s="19"/>
      <c r="C252" s="24"/>
      <c r="D252" s="16"/>
      <c r="E252" s="52"/>
      <c r="F252" s="27"/>
      <c r="G252" s="27"/>
      <c r="H252" s="14"/>
      <c r="X252" s="1"/>
      <c r="Y252" s="1"/>
      <c r="Z252" s="16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132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</row>
    <row r="253" spans="1:74" x14ac:dyDescent="0.2">
      <c r="A253" s="19"/>
      <c r="B253" s="19"/>
      <c r="C253" s="24"/>
      <c r="D253" s="16"/>
      <c r="E253" s="52"/>
      <c r="F253" s="27"/>
      <c r="G253" s="27"/>
      <c r="H253" s="14"/>
      <c r="X253" s="1"/>
      <c r="Y253" s="1"/>
      <c r="Z253" s="16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132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</row>
    <row r="254" spans="1:74" x14ac:dyDescent="0.2">
      <c r="A254" s="19"/>
      <c r="B254" s="19"/>
      <c r="C254" s="24"/>
      <c r="D254" s="16"/>
      <c r="E254" s="52"/>
      <c r="F254" s="27"/>
      <c r="G254" s="27"/>
      <c r="H254" s="14"/>
      <c r="X254" s="1"/>
      <c r="Y254" s="1"/>
      <c r="Z254" s="16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132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</row>
    <row r="255" spans="1:74" x14ac:dyDescent="0.2">
      <c r="A255" s="19"/>
      <c r="B255" s="19"/>
      <c r="C255" s="24"/>
      <c r="D255" s="16"/>
      <c r="E255" s="52"/>
      <c r="F255" s="27"/>
      <c r="G255" s="27"/>
      <c r="H255" s="14"/>
      <c r="X255" s="1"/>
      <c r="Y255" s="1"/>
      <c r="Z255" s="16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132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</row>
    <row r="256" spans="1:74" x14ac:dyDescent="0.2">
      <c r="A256" s="19"/>
      <c r="B256" s="19"/>
      <c r="C256" s="24"/>
      <c r="D256" s="16"/>
      <c r="E256" s="52"/>
      <c r="F256" s="27"/>
      <c r="G256" s="27"/>
      <c r="H256" s="14"/>
      <c r="X256" s="1"/>
      <c r="Y256" s="1"/>
      <c r="Z256" s="16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132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</row>
    <row r="257" spans="1:74" x14ac:dyDescent="0.2">
      <c r="A257" s="19"/>
      <c r="B257" s="19"/>
      <c r="C257" s="24"/>
      <c r="D257" s="16"/>
      <c r="E257" s="52"/>
      <c r="F257" s="27"/>
      <c r="G257" s="27"/>
      <c r="H257" s="14"/>
      <c r="X257" s="1"/>
      <c r="Y257" s="1"/>
      <c r="Z257" s="16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132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</row>
    <row r="258" spans="1:74" x14ac:dyDescent="0.2">
      <c r="A258" s="19"/>
      <c r="B258" s="19"/>
      <c r="C258" s="24"/>
      <c r="D258" s="16"/>
      <c r="E258" s="52"/>
      <c r="F258" s="27"/>
      <c r="G258" s="27"/>
      <c r="H258" s="14"/>
      <c r="X258" s="1"/>
      <c r="Y258" s="1"/>
      <c r="Z258" s="16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132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</row>
    <row r="259" spans="1:74" x14ac:dyDescent="0.2">
      <c r="A259" s="19"/>
      <c r="B259" s="19"/>
      <c r="C259" s="24"/>
      <c r="D259" s="16"/>
      <c r="E259" s="52"/>
      <c r="F259" s="27"/>
      <c r="G259" s="27"/>
      <c r="H259" s="14"/>
      <c r="X259" s="1"/>
      <c r="Y259" s="1"/>
      <c r="Z259" s="16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132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</row>
    <row r="260" spans="1:74" x14ac:dyDescent="0.2">
      <c r="A260" s="19"/>
      <c r="B260" s="19"/>
      <c r="C260" s="24"/>
      <c r="D260" s="16"/>
      <c r="E260" s="52"/>
      <c r="F260" s="27"/>
      <c r="G260" s="27"/>
      <c r="H260" s="14"/>
      <c r="X260" s="1"/>
      <c r="Y260" s="1"/>
      <c r="Z260" s="16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132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</row>
    <row r="261" spans="1:74" x14ac:dyDescent="0.2">
      <c r="A261" s="19"/>
      <c r="B261" s="19"/>
      <c r="C261" s="24"/>
      <c r="D261" s="16"/>
      <c r="E261" s="52"/>
      <c r="F261" s="27"/>
      <c r="G261" s="27"/>
      <c r="H261" s="14"/>
      <c r="X261" s="1"/>
      <c r="Y261" s="1"/>
      <c r="Z261" s="16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132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</row>
    <row r="262" spans="1:74" x14ac:dyDescent="0.2">
      <c r="A262" s="19"/>
      <c r="B262" s="19"/>
      <c r="C262" s="24"/>
      <c r="D262" s="16"/>
      <c r="E262" s="52"/>
      <c r="F262" s="27"/>
      <c r="G262" s="27"/>
      <c r="H262" s="14"/>
      <c r="X262" s="1"/>
      <c r="Y262" s="1"/>
      <c r="Z262" s="16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132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</row>
    <row r="263" spans="1:74" x14ac:dyDescent="0.2">
      <c r="A263" s="19"/>
      <c r="B263" s="19"/>
      <c r="C263" s="24"/>
      <c r="D263" s="16"/>
      <c r="E263" s="52"/>
      <c r="F263" s="27"/>
      <c r="G263" s="27"/>
      <c r="H263" s="14"/>
      <c r="X263" s="1"/>
      <c r="Y263" s="1"/>
      <c r="Z263" s="16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132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</row>
    <row r="264" spans="1:74" x14ac:dyDescent="0.2">
      <c r="A264" s="19"/>
      <c r="B264" s="19"/>
      <c r="C264" s="24"/>
      <c r="D264" s="16"/>
      <c r="E264" s="52"/>
      <c r="F264" s="27"/>
      <c r="G264" s="27"/>
      <c r="H264" s="14"/>
      <c r="X264" s="1"/>
      <c r="Y264" s="1"/>
      <c r="Z264" s="16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132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</row>
    <row r="265" spans="1:74" x14ac:dyDescent="0.2">
      <c r="A265" s="19"/>
      <c r="B265" s="19"/>
      <c r="C265" s="24"/>
      <c r="D265" s="16"/>
      <c r="E265" s="52"/>
      <c r="F265" s="27"/>
      <c r="G265" s="27"/>
      <c r="H265" s="14"/>
      <c r="X265" s="1"/>
      <c r="Y265" s="1"/>
      <c r="Z265" s="16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132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</row>
    <row r="266" spans="1:74" x14ac:dyDescent="0.2">
      <c r="A266" s="19"/>
      <c r="B266" s="19"/>
      <c r="C266" s="24"/>
      <c r="D266" s="16"/>
      <c r="E266" s="52"/>
      <c r="F266" s="27"/>
      <c r="G266" s="27"/>
      <c r="H266" s="14"/>
      <c r="X266" s="1"/>
      <c r="Y266" s="1"/>
      <c r="Z266" s="16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132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</row>
    <row r="267" spans="1:74" x14ac:dyDescent="0.2">
      <c r="A267" s="19"/>
      <c r="B267" s="19"/>
      <c r="C267" s="24"/>
      <c r="D267" s="16"/>
      <c r="E267" s="52"/>
      <c r="F267" s="27"/>
      <c r="G267" s="27"/>
      <c r="H267" s="14"/>
      <c r="X267" s="1"/>
      <c r="Y267" s="1"/>
      <c r="Z267" s="16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132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</row>
    <row r="268" spans="1:74" x14ac:dyDescent="0.2">
      <c r="A268" s="19"/>
      <c r="B268" s="19"/>
      <c r="C268" s="24"/>
      <c r="D268" s="16"/>
      <c r="E268" s="52"/>
      <c r="F268" s="27"/>
      <c r="G268" s="27"/>
      <c r="H268" s="14"/>
      <c r="X268" s="1"/>
      <c r="Y268" s="1"/>
      <c r="Z268" s="16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132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</row>
    <row r="269" spans="1:74" x14ac:dyDescent="0.2">
      <c r="A269" s="19"/>
      <c r="B269" s="19"/>
      <c r="C269" s="24"/>
      <c r="D269" s="16"/>
      <c r="E269" s="52"/>
      <c r="F269" s="27"/>
      <c r="G269" s="27"/>
      <c r="H269" s="14"/>
      <c r="X269" s="1"/>
      <c r="Y269" s="1"/>
      <c r="Z269" s="16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132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</row>
    <row r="270" spans="1:74" x14ac:dyDescent="0.2">
      <c r="A270" s="19"/>
      <c r="B270" s="19"/>
      <c r="C270" s="24"/>
      <c r="D270" s="16"/>
      <c r="E270" s="52"/>
      <c r="F270" s="27"/>
      <c r="G270" s="27"/>
      <c r="H270" s="14"/>
      <c r="X270" s="1"/>
      <c r="Y270" s="1"/>
      <c r="Z270" s="16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132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</row>
    <row r="271" spans="1:74" x14ac:dyDescent="0.2">
      <c r="A271" s="19"/>
      <c r="B271" s="19"/>
      <c r="C271" s="24"/>
      <c r="D271" s="16"/>
      <c r="E271" s="52"/>
      <c r="F271" s="27"/>
      <c r="G271" s="27"/>
      <c r="H271" s="14"/>
      <c r="X271" s="1"/>
      <c r="Y271" s="1"/>
      <c r="Z271" s="16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132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</row>
    <row r="272" spans="1:74" x14ac:dyDescent="0.2">
      <c r="A272" s="19"/>
      <c r="B272" s="19"/>
      <c r="C272" s="24"/>
      <c r="D272" s="16"/>
      <c r="E272" s="52"/>
      <c r="F272" s="27"/>
      <c r="G272" s="27"/>
      <c r="H272" s="14"/>
      <c r="X272" s="1"/>
      <c r="Y272" s="1"/>
      <c r="Z272" s="16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132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</row>
    <row r="273" spans="1:74" x14ac:dyDescent="0.2">
      <c r="A273" s="19"/>
      <c r="B273" s="19"/>
      <c r="C273" s="24"/>
      <c r="D273" s="16"/>
      <c r="E273" s="52"/>
      <c r="F273" s="27"/>
      <c r="G273" s="27"/>
      <c r="H273" s="14"/>
      <c r="X273" s="1"/>
      <c r="Y273" s="1"/>
      <c r="Z273" s="16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132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</row>
    <row r="274" spans="1:74" x14ac:dyDescent="0.2">
      <c r="A274" s="19"/>
      <c r="B274" s="19"/>
      <c r="C274" s="24"/>
      <c r="D274" s="16"/>
      <c r="E274" s="52"/>
      <c r="F274" s="27"/>
      <c r="G274" s="27"/>
      <c r="H274" s="14"/>
      <c r="X274" s="1"/>
      <c r="Y274" s="1"/>
      <c r="Z274" s="16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132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</row>
    <row r="275" spans="1:74" x14ac:dyDescent="0.2">
      <c r="A275" s="19"/>
      <c r="B275" s="19"/>
      <c r="C275" s="24"/>
      <c r="D275" s="16"/>
      <c r="E275" s="52"/>
      <c r="F275" s="27"/>
      <c r="G275" s="27"/>
      <c r="H275" s="14"/>
      <c r="X275" s="1"/>
      <c r="Y275" s="1"/>
      <c r="Z275" s="16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132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</row>
    <row r="276" spans="1:74" x14ac:dyDescent="0.2">
      <c r="A276" s="19"/>
      <c r="B276" s="19"/>
      <c r="C276" s="24"/>
      <c r="D276" s="16"/>
      <c r="E276" s="52"/>
      <c r="F276" s="27"/>
      <c r="G276" s="27"/>
      <c r="H276" s="14"/>
      <c r="X276" s="1"/>
      <c r="Y276" s="1"/>
      <c r="Z276" s="16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132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</row>
    <row r="277" spans="1:74" x14ac:dyDescent="0.2">
      <c r="A277" s="19"/>
      <c r="B277" s="19"/>
      <c r="C277" s="24"/>
      <c r="D277" s="16"/>
      <c r="E277" s="52"/>
      <c r="F277" s="27"/>
      <c r="G277" s="27"/>
      <c r="H277" s="14"/>
      <c r="X277" s="1"/>
      <c r="Y277" s="1"/>
      <c r="Z277" s="16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132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</row>
    <row r="278" spans="1:74" x14ac:dyDescent="0.2">
      <c r="A278" s="19"/>
      <c r="B278" s="19"/>
      <c r="C278" s="24"/>
      <c r="D278" s="16"/>
      <c r="E278" s="52"/>
      <c r="F278" s="27"/>
      <c r="G278" s="27"/>
      <c r="H278" s="14"/>
      <c r="X278" s="1"/>
      <c r="Y278" s="1"/>
      <c r="Z278" s="16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132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</row>
    <row r="279" spans="1:74" x14ac:dyDescent="0.2">
      <c r="A279" s="19"/>
      <c r="B279" s="19"/>
      <c r="C279" s="24"/>
      <c r="D279" s="16"/>
      <c r="E279" s="52"/>
      <c r="F279" s="27"/>
      <c r="G279" s="27"/>
      <c r="H279" s="14"/>
      <c r="X279" s="1"/>
      <c r="Y279" s="1"/>
      <c r="Z279" s="16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132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</row>
    <row r="280" spans="1:74" x14ac:dyDescent="0.2">
      <c r="A280" s="19"/>
      <c r="B280" s="19"/>
      <c r="C280" s="24"/>
      <c r="D280" s="16"/>
      <c r="E280" s="52"/>
      <c r="F280" s="27"/>
      <c r="G280" s="27"/>
      <c r="H280" s="14"/>
      <c r="X280" s="1"/>
      <c r="Y280" s="1"/>
      <c r="Z280" s="16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132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</row>
    <row r="281" spans="1:74" x14ac:dyDescent="0.2">
      <c r="A281" s="19"/>
      <c r="B281" s="19"/>
      <c r="C281" s="24"/>
      <c r="D281" s="16"/>
      <c r="E281" s="52"/>
      <c r="F281" s="27"/>
      <c r="G281" s="27"/>
      <c r="H281" s="14"/>
      <c r="X281" s="1"/>
      <c r="Y281" s="1"/>
      <c r="Z281" s="16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132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</row>
    <row r="282" spans="1:74" x14ac:dyDescent="0.2">
      <c r="A282" s="19"/>
      <c r="B282" s="19"/>
      <c r="C282" s="24"/>
      <c r="D282" s="16"/>
      <c r="E282" s="52"/>
      <c r="F282" s="27"/>
      <c r="G282" s="27"/>
      <c r="H282" s="14"/>
      <c r="X282" s="1"/>
      <c r="Y282" s="1"/>
      <c r="Z282" s="16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132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</row>
    <row r="283" spans="1:74" x14ac:dyDescent="0.2">
      <c r="A283" s="19"/>
      <c r="B283" s="19"/>
      <c r="C283" s="24"/>
      <c r="D283" s="16"/>
      <c r="E283" s="52"/>
      <c r="F283" s="27"/>
      <c r="G283" s="27"/>
      <c r="H283" s="14"/>
      <c r="X283" s="1"/>
      <c r="Y283" s="1"/>
      <c r="Z283" s="16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132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</row>
    <row r="284" spans="1:74" x14ac:dyDescent="0.2">
      <c r="A284" s="19"/>
      <c r="B284" s="19"/>
      <c r="C284" s="24"/>
      <c r="D284" s="16"/>
      <c r="E284" s="52"/>
      <c r="F284" s="27"/>
      <c r="G284" s="27"/>
      <c r="H284" s="14"/>
      <c r="X284" s="1"/>
      <c r="Y284" s="1"/>
      <c r="Z284" s="16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</row>
    <row r="285" spans="1:74" x14ac:dyDescent="0.2">
      <c r="A285" s="19"/>
      <c r="B285" s="19"/>
      <c r="C285" s="24"/>
      <c r="D285" s="16"/>
      <c r="E285" s="52"/>
      <c r="F285" s="27"/>
      <c r="G285" s="27"/>
      <c r="H285" s="14"/>
      <c r="X285" s="1"/>
      <c r="Y285" s="1"/>
      <c r="Z285" s="16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</row>
    <row r="286" spans="1:74" x14ac:dyDescent="0.2">
      <c r="A286" s="19"/>
      <c r="B286" s="19"/>
      <c r="C286" s="24"/>
      <c r="D286" s="16"/>
      <c r="E286" s="52"/>
      <c r="F286" s="27"/>
      <c r="G286" s="27"/>
      <c r="H286" s="14"/>
      <c r="X286" s="1"/>
      <c r="Y286" s="1"/>
      <c r="Z286" s="16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</row>
    <row r="287" spans="1:74" x14ac:dyDescent="0.2">
      <c r="A287" s="19"/>
      <c r="B287" s="19"/>
      <c r="C287" s="24"/>
      <c r="D287" s="16"/>
      <c r="E287" s="52"/>
      <c r="F287" s="27"/>
      <c r="G287" s="27"/>
      <c r="H287" s="14"/>
      <c r="X287" s="1"/>
      <c r="Y287" s="1"/>
      <c r="Z287" s="16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</row>
    <row r="288" spans="1:74" x14ac:dyDescent="0.2">
      <c r="A288" s="19"/>
      <c r="B288" s="19"/>
      <c r="C288" s="24"/>
      <c r="D288" s="16"/>
      <c r="E288" s="52"/>
      <c r="F288" s="27"/>
      <c r="G288" s="27"/>
      <c r="H288" s="14"/>
      <c r="X288" s="1"/>
      <c r="Y288" s="1"/>
      <c r="Z288" s="16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</row>
    <row r="289" spans="1:74" x14ac:dyDescent="0.2">
      <c r="A289" s="19"/>
      <c r="B289" s="19"/>
      <c r="C289" s="24"/>
      <c r="D289" s="16"/>
      <c r="E289" s="52"/>
      <c r="F289" s="27"/>
      <c r="G289" s="27"/>
      <c r="H289" s="14"/>
      <c r="X289" s="1"/>
      <c r="Y289" s="1"/>
      <c r="Z289" s="16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</row>
    <row r="290" spans="1:74" x14ac:dyDescent="0.2">
      <c r="A290" s="19"/>
      <c r="B290" s="19"/>
      <c r="C290" s="24"/>
      <c r="D290" s="16"/>
      <c r="E290" s="52"/>
      <c r="F290" s="27"/>
      <c r="G290" s="27"/>
      <c r="H290" s="14"/>
      <c r="X290" s="1"/>
      <c r="Y290" s="1"/>
      <c r="Z290" s="16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</row>
    <row r="291" spans="1:74" x14ac:dyDescent="0.2">
      <c r="A291" s="19"/>
      <c r="B291" s="19"/>
      <c r="C291" s="24"/>
      <c r="D291" s="16"/>
      <c r="E291" s="52"/>
      <c r="F291" s="27"/>
      <c r="G291" s="27"/>
      <c r="H291" s="14"/>
      <c r="X291" s="1"/>
      <c r="Y291" s="1"/>
      <c r="Z291" s="16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</row>
    <row r="292" spans="1:74" x14ac:dyDescent="0.2">
      <c r="A292" s="19"/>
      <c r="B292" s="19"/>
      <c r="C292" s="24"/>
      <c r="D292" s="16"/>
      <c r="E292" s="52"/>
      <c r="F292" s="27"/>
      <c r="G292" s="27"/>
      <c r="H292" s="14"/>
      <c r="X292" s="1"/>
      <c r="Y292" s="1"/>
      <c r="Z292" s="16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</row>
    <row r="293" spans="1:74" x14ac:dyDescent="0.2">
      <c r="A293" s="19"/>
      <c r="B293" s="19"/>
      <c r="C293" s="24"/>
      <c r="D293" s="16"/>
      <c r="E293" s="52"/>
      <c r="F293" s="27"/>
      <c r="G293" s="27"/>
      <c r="H293" s="14"/>
      <c r="X293" s="1"/>
      <c r="Y293" s="1"/>
      <c r="Z293" s="16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</row>
    <row r="294" spans="1:74" x14ac:dyDescent="0.2">
      <c r="A294" s="19"/>
      <c r="B294" s="19"/>
      <c r="C294" s="24"/>
      <c r="D294" s="16"/>
      <c r="E294" s="52"/>
      <c r="F294" s="27"/>
      <c r="G294" s="27"/>
      <c r="H294" s="14"/>
      <c r="X294" s="1"/>
      <c r="Y294" s="1"/>
      <c r="Z294" s="16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</row>
    <row r="295" spans="1:74" x14ac:dyDescent="0.2">
      <c r="A295" s="19"/>
      <c r="B295" s="19"/>
      <c r="C295" s="24"/>
      <c r="D295" s="16"/>
      <c r="E295" s="52"/>
      <c r="F295" s="27"/>
      <c r="G295" s="27"/>
      <c r="H295" s="14"/>
      <c r="X295" s="1"/>
      <c r="Y295" s="1"/>
      <c r="Z295" s="16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</row>
    <row r="296" spans="1:74" x14ac:dyDescent="0.2">
      <c r="A296" s="19"/>
      <c r="B296" s="19"/>
      <c r="C296" s="24"/>
      <c r="D296" s="16"/>
      <c r="E296" s="52"/>
      <c r="F296" s="27"/>
      <c r="G296" s="27"/>
      <c r="H296" s="14"/>
      <c r="X296" s="1"/>
      <c r="Y296" s="1"/>
      <c r="Z296" s="16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</row>
    <row r="297" spans="1:74" x14ac:dyDescent="0.2">
      <c r="A297" s="19"/>
      <c r="B297" s="19"/>
      <c r="C297" s="24"/>
      <c r="D297" s="16"/>
      <c r="E297" s="52"/>
      <c r="F297" s="27"/>
      <c r="G297" s="27"/>
      <c r="H297" s="14"/>
      <c r="X297" s="1"/>
      <c r="Y297" s="1"/>
      <c r="Z297" s="16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</row>
    <row r="298" spans="1:74" x14ac:dyDescent="0.2">
      <c r="A298" s="19"/>
      <c r="B298" s="19"/>
      <c r="C298" s="24"/>
      <c r="D298" s="16"/>
      <c r="E298" s="52"/>
      <c r="F298" s="27"/>
      <c r="G298" s="27"/>
      <c r="H298" s="14"/>
      <c r="X298" s="1"/>
      <c r="Y298" s="1"/>
      <c r="Z298" s="16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132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</row>
    <row r="299" spans="1:74" x14ac:dyDescent="0.2">
      <c r="A299" s="19"/>
      <c r="B299" s="19"/>
      <c r="C299" s="24"/>
      <c r="D299" s="16"/>
      <c r="E299" s="52"/>
      <c r="F299" s="27"/>
      <c r="G299" s="27"/>
      <c r="H299" s="14"/>
      <c r="X299" s="1"/>
      <c r="Y299" s="1"/>
      <c r="Z299" s="16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132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</row>
    <row r="300" spans="1:74" x14ac:dyDescent="0.2">
      <c r="A300" s="19"/>
      <c r="B300" s="19"/>
      <c r="C300" s="24"/>
      <c r="D300" s="16"/>
      <c r="E300" s="52"/>
      <c r="F300" s="27"/>
      <c r="G300" s="27"/>
      <c r="H300" s="14"/>
      <c r="X300" s="1"/>
      <c r="Y300" s="1"/>
      <c r="Z300" s="16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132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</row>
    <row r="301" spans="1:74" x14ac:dyDescent="0.2">
      <c r="A301" s="19"/>
      <c r="B301" s="19"/>
      <c r="C301" s="24"/>
      <c r="D301" s="16"/>
      <c r="E301" s="52"/>
      <c r="F301" s="27"/>
      <c r="G301" s="27"/>
      <c r="H301" s="14"/>
      <c r="X301" s="1"/>
      <c r="Y301" s="1"/>
      <c r="Z301" s="16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132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</row>
    <row r="302" spans="1:74" x14ac:dyDescent="0.2">
      <c r="A302" s="19"/>
      <c r="B302" s="19"/>
      <c r="C302" s="24"/>
      <c r="D302" s="16"/>
      <c r="E302" s="52"/>
      <c r="F302" s="27"/>
      <c r="G302" s="27"/>
      <c r="H302" s="14"/>
      <c r="X302" s="1"/>
      <c r="Y302" s="1"/>
      <c r="Z302" s="16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132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</row>
    <row r="303" spans="1:74" x14ac:dyDescent="0.2">
      <c r="A303" s="19"/>
      <c r="B303" s="19"/>
      <c r="C303" s="24"/>
      <c r="D303" s="16"/>
      <c r="E303" s="52"/>
      <c r="F303" s="27"/>
      <c r="G303" s="27"/>
      <c r="H303" s="14"/>
      <c r="X303" s="1"/>
      <c r="Y303" s="1"/>
      <c r="Z303" s="16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132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</row>
    <row r="304" spans="1:74" x14ac:dyDescent="0.2">
      <c r="A304" s="19"/>
      <c r="B304" s="19"/>
      <c r="C304" s="24"/>
      <c r="D304" s="16"/>
      <c r="E304" s="52"/>
      <c r="F304" s="27"/>
      <c r="G304" s="27"/>
      <c r="H304" s="14"/>
      <c r="X304" s="1"/>
      <c r="Y304" s="1"/>
      <c r="Z304" s="16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132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</row>
    <row r="305" spans="1:74" x14ac:dyDescent="0.2">
      <c r="A305" s="19"/>
      <c r="B305" s="19"/>
      <c r="C305" s="24"/>
      <c r="D305" s="16"/>
      <c r="E305" s="52"/>
      <c r="F305" s="27"/>
      <c r="G305" s="27"/>
      <c r="H305" s="14"/>
      <c r="X305" s="1"/>
      <c r="Y305" s="1"/>
      <c r="Z305" s="16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132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</row>
    <row r="306" spans="1:74" x14ac:dyDescent="0.2">
      <c r="A306" s="19"/>
      <c r="B306" s="19"/>
      <c r="C306" s="24"/>
      <c r="D306" s="16"/>
      <c r="E306" s="52"/>
      <c r="F306" s="27"/>
      <c r="G306" s="27"/>
      <c r="H306" s="14"/>
      <c r="X306" s="1"/>
      <c r="Y306" s="1"/>
      <c r="Z306" s="16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132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</row>
    <row r="307" spans="1:74" x14ac:dyDescent="0.2">
      <c r="A307" s="19"/>
      <c r="B307" s="19"/>
      <c r="C307" s="24"/>
      <c r="D307" s="16"/>
      <c r="E307" s="52"/>
      <c r="F307" s="27"/>
      <c r="G307" s="27"/>
      <c r="H307" s="14"/>
      <c r="X307" s="1"/>
      <c r="Y307" s="1"/>
      <c r="Z307" s="16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132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</row>
    <row r="308" spans="1:74" x14ac:dyDescent="0.2">
      <c r="A308" s="19"/>
      <c r="B308" s="19"/>
      <c r="C308" s="24"/>
      <c r="D308" s="16"/>
      <c r="E308" s="52"/>
      <c r="F308" s="27"/>
      <c r="G308" s="27"/>
      <c r="H308" s="14"/>
      <c r="X308" s="1"/>
      <c r="Y308" s="1"/>
      <c r="Z308" s="16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132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</row>
    <row r="309" spans="1:74" x14ac:dyDescent="0.2"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132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</row>
    <row r="310" spans="1:74" x14ac:dyDescent="0.2"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132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</row>
    <row r="311" spans="1:74" x14ac:dyDescent="0.2"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132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</row>
    <row r="312" spans="1:74" x14ac:dyDescent="0.2"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132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</row>
    <row r="313" spans="1:74" x14ac:dyDescent="0.2"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132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</row>
    <row r="314" spans="1:74" x14ac:dyDescent="0.2"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132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</row>
    <row r="315" spans="1:74" x14ac:dyDescent="0.2"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132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</row>
    <row r="316" spans="1:74" x14ac:dyDescent="0.2"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132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</row>
    <row r="317" spans="1:74" x14ac:dyDescent="0.2"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132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</row>
    <row r="318" spans="1:74" x14ac:dyDescent="0.2"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132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</row>
    <row r="319" spans="1:74" x14ac:dyDescent="0.2"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132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</row>
    <row r="320" spans="1:74" x14ac:dyDescent="0.2"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132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</row>
    <row r="321" spans="27:74" x14ac:dyDescent="0.2"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132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</row>
    <row r="322" spans="27:74" x14ac:dyDescent="0.2"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132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</row>
    <row r="323" spans="27:74" x14ac:dyDescent="0.2"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132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</row>
    <row r="324" spans="27:74" x14ac:dyDescent="0.2"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132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</row>
    <row r="325" spans="27:74" x14ac:dyDescent="0.2"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132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</row>
    <row r="326" spans="27:74" x14ac:dyDescent="0.2"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132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</row>
    <row r="327" spans="27:74" x14ac:dyDescent="0.2"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132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</row>
    <row r="328" spans="27:74" x14ac:dyDescent="0.2"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132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</row>
    <row r="329" spans="27:74" x14ac:dyDescent="0.2"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132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</row>
    <row r="330" spans="27:74" x14ac:dyDescent="0.2"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132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</row>
    <row r="331" spans="27:74" x14ac:dyDescent="0.2"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132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</row>
    <row r="332" spans="27:74" x14ac:dyDescent="0.2"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132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</row>
    <row r="333" spans="27:74" x14ac:dyDescent="0.2"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132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</row>
    <row r="334" spans="27:74" x14ac:dyDescent="0.2"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132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</row>
    <row r="335" spans="27:74" x14ac:dyDescent="0.2"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132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</row>
    <row r="336" spans="27:74" x14ac:dyDescent="0.2"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132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</row>
    <row r="337" spans="27:74" x14ac:dyDescent="0.2"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132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</row>
    <row r="338" spans="27:74" x14ac:dyDescent="0.2"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132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</row>
    <row r="339" spans="27:74" x14ac:dyDescent="0.2"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132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</row>
    <row r="340" spans="27:74" x14ac:dyDescent="0.2"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132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</row>
    <row r="341" spans="27:74" x14ac:dyDescent="0.2"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132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</row>
    <row r="342" spans="27:74" x14ac:dyDescent="0.2"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132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</row>
    <row r="343" spans="27:74" x14ac:dyDescent="0.2"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132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</row>
    <row r="344" spans="27:74" x14ac:dyDescent="0.2"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132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</row>
    <row r="345" spans="27:74" x14ac:dyDescent="0.2"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132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</row>
    <row r="346" spans="27:74" x14ac:dyDescent="0.2"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132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</row>
    <row r="347" spans="27:74" x14ac:dyDescent="0.2"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132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</row>
    <row r="348" spans="27:74" x14ac:dyDescent="0.2"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132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</row>
    <row r="349" spans="27:74" x14ac:dyDescent="0.2"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132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</row>
    <row r="350" spans="27:74" x14ac:dyDescent="0.2"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132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</row>
    <row r="351" spans="27:74" x14ac:dyDescent="0.2"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132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</row>
    <row r="352" spans="27:74" x14ac:dyDescent="0.2"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132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</row>
    <row r="353" spans="27:74" x14ac:dyDescent="0.2"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132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</row>
    <row r="354" spans="27:74" x14ac:dyDescent="0.2"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132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</row>
    <row r="355" spans="27:74" x14ac:dyDescent="0.2"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132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</row>
    <row r="356" spans="27:74" x14ac:dyDescent="0.2"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132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</row>
    <row r="357" spans="27:74" x14ac:dyDescent="0.2">
      <c r="AA357" s="132"/>
      <c r="AB357" s="132"/>
      <c r="AC357" s="132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  <c r="AO357" s="132"/>
      <c r="AP357" s="132"/>
      <c r="AQ357" s="132"/>
      <c r="AR357" s="132"/>
      <c r="AS357" s="132"/>
      <c r="AT357" s="132"/>
      <c r="AU357" s="132"/>
      <c r="AV357" s="132"/>
      <c r="AW357" s="132"/>
      <c r="AX357" s="132"/>
      <c r="AY357" s="132"/>
      <c r="AZ357" s="132"/>
      <c r="BA357" s="132"/>
      <c r="BB357" s="132"/>
      <c r="BC357" s="132"/>
      <c r="BD357" s="132"/>
      <c r="BE357" s="132"/>
      <c r="BF357" s="132"/>
      <c r="BG357" s="132"/>
      <c r="BH357" s="132"/>
      <c r="BI357" s="132"/>
      <c r="BJ357" s="132"/>
      <c r="BK357" s="132"/>
      <c r="BL357" s="132"/>
      <c r="BM357" s="132"/>
      <c r="BN357" s="132"/>
      <c r="BO357" s="132"/>
      <c r="BP357" s="132"/>
      <c r="BQ357" s="132"/>
      <c r="BR357" s="132"/>
      <c r="BS357" s="132"/>
      <c r="BT357" s="132"/>
      <c r="BU357" s="132"/>
      <c r="BV357" s="132"/>
    </row>
    <row r="358" spans="27:74" x14ac:dyDescent="0.2">
      <c r="AA358" s="132"/>
      <c r="AB358" s="132"/>
      <c r="AC358" s="132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  <c r="AO358" s="132"/>
      <c r="AP358" s="132"/>
      <c r="AQ358" s="132"/>
      <c r="AR358" s="132"/>
      <c r="AS358" s="132"/>
      <c r="AT358" s="132"/>
      <c r="AU358" s="132"/>
      <c r="AV358" s="132"/>
      <c r="AW358" s="132"/>
      <c r="AX358" s="132"/>
      <c r="AY358" s="132"/>
      <c r="AZ358" s="132"/>
      <c r="BA358" s="132"/>
      <c r="BB358" s="132"/>
      <c r="BC358" s="132"/>
      <c r="BD358" s="132"/>
      <c r="BE358" s="132"/>
      <c r="BF358" s="132"/>
      <c r="BG358" s="132"/>
      <c r="BH358" s="132"/>
      <c r="BI358" s="132"/>
      <c r="BJ358" s="132"/>
      <c r="BK358" s="132"/>
      <c r="BL358" s="132"/>
      <c r="BM358" s="132"/>
      <c r="BN358" s="132"/>
      <c r="BO358" s="132"/>
      <c r="BP358" s="132"/>
      <c r="BQ358" s="132"/>
      <c r="BR358" s="132"/>
      <c r="BS358" s="132"/>
      <c r="BT358" s="132"/>
      <c r="BU358" s="132"/>
      <c r="BV358" s="132"/>
    </row>
    <row r="359" spans="27:74" x14ac:dyDescent="0.2">
      <c r="AA359" s="132"/>
      <c r="AB359" s="132"/>
      <c r="AC359" s="132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  <c r="AO359" s="132"/>
      <c r="AP359" s="132"/>
      <c r="AQ359" s="132"/>
      <c r="AR359" s="132"/>
      <c r="AS359" s="132"/>
      <c r="AT359" s="132"/>
      <c r="AU359" s="132"/>
      <c r="AV359" s="132"/>
      <c r="AW359" s="132"/>
      <c r="AX359" s="132"/>
      <c r="AY359" s="132"/>
      <c r="AZ359" s="132"/>
      <c r="BA359" s="132"/>
      <c r="BB359" s="132"/>
      <c r="BC359" s="132"/>
      <c r="BD359" s="132"/>
      <c r="BE359" s="132"/>
      <c r="BF359" s="132"/>
      <c r="BG359" s="132"/>
      <c r="BH359" s="132"/>
      <c r="BI359" s="132"/>
      <c r="BJ359" s="132"/>
      <c r="BK359" s="132"/>
      <c r="BL359" s="132"/>
      <c r="BM359" s="132"/>
      <c r="BN359" s="132"/>
      <c r="BO359" s="132"/>
      <c r="BP359" s="132"/>
      <c r="BQ359" s="132"/>
      <c r="BR359" s="132"/>
      <c r="BS359" s="132"/>
      <c r="BT359" s="132"/>
      <c r="BU359" s="132"/>
      <c r="BV359" s="132"/>
    </row>
    <row r="360" spans="27:74" x14ac:dyDescent="0.2">
      <c r="AA360" s="132"/>
      <c r="AB360" s="132"/>
      <c r="AC360" s="132"/>
      <c r="AD360" s="132"/>
      <c r="AE360" s="132"/>
      <c r="AF360" s="132"/>
      <c r="AG360" s="132"/>
      <c r="AH360" s="132"/>
      <c r="AI360" s="132"/>
      <c r="AJ360" s="132"/>
      <c r="AK360" s="132"/>
      <c r="AL360" s="132"/>
      <c r="AM360" s="132"/>
      <c r="AN360" s="132"/>
      <c r="AO360" s="132"/>
      <c r="AP360" s="132"/>
      <c r="AQ360" s="132"/>
      <c r="AR360" s="132"/>
      <c r="AS360" s="132"/>
      <c r="AT360" s="132"/>
      <c r="AU360" s="132"/>
      <c r="AV360" s="132"/>
      <c r="AW360" s="132"/>
      <c r="AX360" s="132"/>
      <c r="AY360" s="132"/>
      <c r="AZ360" s="132"/>
      <c r="BA360" s="132"/>
      <c r="BB360" s="132"/>
      <c r="BC360" s="132"/>
      <c r="BD360" s="132"/>
      <c r="BE360" s="132"/>
      <c r="BF360" s="132"/>
      <c r="BG360" s="132"/>
      <c r="BH360" s="132"/>
      <c r="BI360" s="132"/>
      <c r="BJ360" s="132"/>
      <c r="BK360" s="132"/>
      <c r="BL360" s="132"/>
      <c r="BM360" s="132"/>
      <c r="BN360" s="132"/>
      <c r="BO360" s="132"/>
      <c r="BP360" s="132"/>
      <c r="BQ360" s="132"/>
      <c r="BR360" s="132"/>
      <c r="BS360" s="132"/>
      <c r="BT360" s="132"/>
      <c r="BU360" s="132"/>
      <c r="BV360" s="132"/>
    </row>
  </sheetData>
  <autoFilter ref="A12:Z108" xr:uid="{00000000-0009-0000-0000-000000000000}"/>
  <mergeCells count="42">
    <mergeCell ref="Y6:Y10"/>
    <mergeCell ref="Q117:W117"/>
    <mergeCell ref="C114:D114"/>
    <mergeCell ref="E114:H114"/>
    <mergeCell ref="I114:L114"/>
    <mergeCell ref="C115:D115"/>
    <mergeCell ref="E115:H115"/>
    <mergeCell ref="I115:L115"/>
    <mergeCell ref="C112:D112"/>
    <mergeCell ref="E112:H112"/>
    <mergeCell ref="I112:L112"/>
    <mergeCell ref="Q112:W112"/>
    <mergeCell ref="C113:D113"/>
    <mergeCell ref="E113:H113"/>
    <mergeCell ref="I113:L113"/>
    <mergeCell ref="Q113:W113"/>
    <mergeCell ref="V7:W10"/>
    <mergeCell ref="H6:H10"/>
    <mergeCell ref="I6:I10"/>
    <mergeCell ref="X6:X10"/>
    <mergeCell ref="A1:Z2"/>
    <mergeCell ref="A3:D3"/>
    <mergeCell ref="F3:I3"/>
    <mergeCell ref="J3:M3"/>
    <mergeCell ref="N3:Q3"/>
    <mergeCell ref="R3:V3"/>
    <mergeCell ref="Z6:Z10"/>
    <mergeCell ref="J7:K10"/>
    <mergeCell ref="L7:M10"/>
    <mergeCell ref="N7:O10"/>
    <mergeCell ref="A4:Z5"/>
    <mergeCell ref="J6:W6"/>
    <mergeCell ref="A6:A10"/>
    <mergeCell ref="B6:B10"/>
    <mergeCell ref="C6:C10"/>
    <mergeCell ref="D6:D10"/>
    <mergeCell ref="E6:E10"/>
    <mergeCell ref="F6:F10"/>
    <mergeCell ref="G6:G10"/>
    <mergeCell ref="P7:Q10"/>
    <mergeCell ref="R7:S10"/>
    <mergeCell ref="T7:U10"/>
  </mergeCells>
  <conditionalFormatting sqref="A12:XFD12 A109:XFD109">
    <cfRule type="cellIs" dxfId="41" priority="1398" operator="equal">
      <formula>3</formula>
    </cfRule>
  </conditionalFormatting>
  <conditionalFormatting sqref="B13:B108">
    <cfRule type="cellIs" dxfId="40" priority="11" operator="equal">
      <formula>"ĐTMT"</formula>
    </cfRule>
    <cfRule type="cellIs" dxfId="39" priority="8" operator="equal">
      <formula>"ĐTVT"</formula>
    </cfRule>
    <cfRule type="cellIs" dxfId="38" priority="9" operator="equal">
      <formula>"ĐTCN"</formula>
    </cfRule>
    <cfRule type="cellIs" dxfId="37" priority="10" operator="equal">
      <formula>"KTĐT"</formula>
    </cfRule>
  </conditionalFormatting>
  <conditionalFormatting sqref="C13:C45">
    <cfRule type="cellIs" dxfId="36" priority="19" operator="equal">
      <formula>"CĐ"</formula>
    </cfRule>
  </conditionalFormatting>
  <conditionalFormatting sqref="C53:C62">
    <cfRule type="cellIs" dxfId="35" priority="6" operator="equal">
      <formula>"CĐ"</formula>
    </cfRule>
  </conditionalFormatting>
  <conditionalFormatting sqref="C70:C78 C86:C94 C102:C108">
    <cfRule type="cellIs" dxfId="34" priority="100" operator="equal">
      <formula>"CĐ"</formula>
    </cfRule>
  </conditionalFormatting>
  <conditionalFormatting sqref="J16:K17">
    <cfRule type="cellIs" dxfId="33" priority="67" operator="equal">
      <formula>3</formula>
    </cfRule>
  </conditionalFormatting>
  <conditionalFormatting sqref="J21:M21">
    <cfRule type="cellIs" dxfId="32" priority="48" operator="equal">
      <formula>3</formula>
    </cfRule>
  </conditionalFormatting>
  <conditionalFormatting sqref="J44:M45">
    <cfRule type="cellIs" dxfId="31" priority="13" operator="equal">
      <formula>3</formula>
    </cfRule>
  </conditionalFormatting>
  <conditionalFormatting sqref="J61:M62 J77:M78 J93:M94 J108:M108">
    <cfRule type="cellIs" dxfId="30" priority="94" operator="equal">
      <formula>3</formula>
    </cfRule>
  </conditionalFormatting>
  <conditionalFormatting sqref="J51:Q52">
    <cfRule type="cellIs" dxfId="29" priority="75" operator="equal">
      <formula>3</formula>
    </cfRule>
  </conditionalFormatting>
  <conditionalFormatting sqref="J68:Q69 J84:Q85 J100:M101">
    <cfRule type="cellIs" dxfId="28" priority="108" operator="equal">
      <formula>3</formula>
    </cfRule>
  </conditionalFormatting>
  <conditionalFormatting sqref="J53:R53">
    <cfRule type="cellIs" dxfId="27" priority="1" operator="equal">
      <formula>3</formula>
    </cfRule>
  </conditionalFormatting>
  <conditionalFormatting sqref="J3:W3 J6:W12 I110:W111 R119:W308 I119:Q354">
    <cfRule type="cellIs" dxfId="26" priority="1808" operator="equal">
      <formula>3</formula>
    </cfRule>
  </conditionalFormatting>
  <conditionalFormatting sqref="L15">
    <cfRule type="cellIs" dxfId="25" priority="83" operator="equal">
      <formula>3</formula>
    </cfRule>
  </conditionalFormatting>
  <conditionalFormatting sqref="L14:M14 O14">
    <cfRule type="cellIs" dxfId="24" priority="84" operator="equal">
      <formula>3</formula>
    </cfRule>
  </conditionalFormatting>
  <conditionalFormatting sqref="M15:M17">
    <cfRule type="cellIs" dxfId="23" priority="30" operator="equal">
      <formula>3</formula>
    </cfRule>
  </conditionalFormatting>
  <conditionalFormatting sqref="M13:O13">
    <cfRule type="cellIs" dxfId="22" priority="77" operator="equal">
      <formula>3</formula>
    </cfRule>
  </conditionalFormatting>
  <conditionalFormatting sqref="N17">
    <cfRule type="cellIs" dxfId="21" priority="66" operator="equal">
      <formula>3</formula>
    </cfRule>
  </conditionalFormatting>
  <conditionalFormatting sqref="N100:Q102">
    <cfRule type="cellIs" dxfId="20" priority="111" operator="equal">
      <formula>3</formula>
    </cfRule>
  </conditionalFormatting>
  <conditionalFormatting sqref="O16:O17">
    <cfRule type="cellIs" dxfId="19" priority="65" operator="equal">
      <formula>3</formula>
    </cfRule>
  </conditionalFormatting>
  <conditionalFormatting sqref="P15:S15">
    <cfRule type="cellIs" dxfId="18" priority="78" operator="equal">
      <formula>3</formula>
    </cfRule>
  </conditionalFormatting>
  <conditionalFormatting sqref="P17:W17">
    <cfRule type="cellIs" dxfId="17" priority="64" operator="equal">
      <formula>3</formula>
    </cfRule>
  </conditionalFormatting>
  <conditionalFormatting sqref="P21:W21">
    <cfRule type="cellIs" dxfId="16" priority="46" operator="equal">
      <formula>3</formula>
    </cfRule>
  </conditionalFormatting>
  <conditionalFormatting sqref="P44:W45">
    <cfRule type="cellIs" dxfId="15" priority="14" operator="equal">
      <formula>3</formula>
    </cfRule>
  </conditionalFormatting>
  <conditionalFormatting sqref="P61:W62 P77:W78 P93:W94 P108:W108">
    <cfRule type="cellIs" dxfId="14" priority="95" operator="equal">
      <formula>3</formula>
    </cfRule>
  </conditionalFormatting>
  <conditionalFormatting sqref="Q23">
    <cfRule type="cellIs" dxfId="13" priority="29" operator="equal">
      <formula>3</formula>
    </cfRule>
  </conditionalFormatting>
  <conditionalFormatting sqref="R16:W16">
    <cfRule type="cellIs" dxfId="12" priority="69" operator="equal">
      <formula>3</formula>
    </cfRule>
  </conditionalFormatting>
  <conditionalFormatting sqref="S52:S53">
    <cfRule type="cellIs" dxfId="11" priority="2" operator="equal">
      <formula>3</formula>
    </cfRule>
  </conditionalFormatting>
  <conditionalFormatting sqref="S69 S85 S101">
    <cfRule type="cellIs" dxfId="10" priority="93" operator="equal">
      <formula>3</formula>
    </cfRule>
  </conditionalFormatting>
  <conditionalFormatting sqref="T51:W53">
    <cfRule type="cellIs" dxfId="9" priority="4" operator="equal">
      <formula>3</formula>
    </cfRule>
  </conditionalFormatting>
  <conditionalFormatting sqref="T68:W69 T84:W85 T100:W101">
    <cfRule type="cellIs" dxfId="8" priority="109" operator="equal">
      <formula>3</formula>
    </cfRule>
  </conditionalFormatting>
  <conditionalFormatting sqref="U27:U28">
    <cfRule type="cellIs" dxfId="7" priority="27" operator="equal">
      <formula>3</formula>
    </cfRule>
  </conditionalFormatting>
  <conditionalFormatting sqref="V13:W15">
    <cfRule type="cellIs" dxfId="6" priority="80" operator="equal">
      <formula>3</formula>
    </cfRule>
  </conditionalFormatting>
  <conditionalFormatting sqref="X13:X14 X21 X32">
    <cfRule type="expression" dxfId="5" priority="34" stopIfTrue="1">
      <formula>#REF!&gt;1</formula>
    </cfRule>
  </conditionalFormatting>
  <conditionalFormatting sqref="X15 X19:X20 X22 X25:X26">
    <cfRule type="expression" dxfId="4" priority="33" stopIfTrue="1">
      <formula>#REF!&gt;1</formula>
    </cfRule>
    <cfRule type="expression" dxfId="3" priority="32" stopIfTrue="1">
      <formula>#REF!&gt;1</formula>
    </cfRule>
  </conditionalFormatting>
  <conditionalFormatting sqref="X18">
    <cfRule type="expression" dxfId="2" priority="36" stopIfTrue="1">
      <formula>#REF!&gt;1</formula>
    </cfRule>
    <cfRule type="expression" dxfId="1" priority="37" stopIfTrue="1">
      <formula>#REF!&gt;1</formula>
    </cfRule>
  </conditionalFormatting>
  <conditionalFormatting sqref="X29:X30">
    <cfRule type="expression" dxfId="0" priority="31" stopIfTrue="1">
      <formula>#REF!&gt;1</formula>
    </cfRule>
  </conditionalFormatting>
  <pageMargins left="7.0000000000000007E-2" right="0" top="0.02" bottom="0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20,03,2023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Bo Quoc</dc:creator>
  <cp:lastModifiedBy>HAIPC</cp:lastModifiedBy>
  <dcterms:created xsi:type="dcterms:W3CDTF">2006-09-16T00:00:00Z</dcterms:created>
  <dcterms:modified xsi:type="dcterms:W3CDTF">2023-05-09T11:14:26Z</dcterms:modified>
</cp:coreProperties>
</file>