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9C3E42A5-3938-481B-9B0D-73557898D69D}" xr6:coauthVersionLast="45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DU LIEU" sheetId="1" r:id="rId1"/>
    <sheet name="THONG KE" sheetId="2" r:id="rId2"/>
    <sheet name="Sheet3" sheetId="3" r:id="rId3"/>
  </sheets>
  <definedNames>
    <definedName name="_xlnm._FilterDatabase" localSheetId="0" hidden="1">'DU LIEU'!$A$3:$G$15</definedName>
    <definedName name="_xlnm.Criteria" localSheetId="0">'DU LIEU'!$B$21:$B$22</definedName>
    <definedName name="_xlnm.Extract" localSheetId="0">'DU LIEU'!#REF!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4" i="1"/>
  <c r="B22" i="1" s="1"/>
</calcChain>
</file>

<file path=xl/sharedStrings.xml><?xml version="1.0" encoding="utf-8"?>
<sst xmlns="http://schemas.openxmlformats.org/spreadsheetml/2006/main" count="52" uniqueCount="26">
  <si>
    <t>STT</t>
  </si>
  <si>
    <t>Chứng từ</t>
  </si>
  <si>
    <t>Ngày</t>
  </si>
  <si>
    <t>Tên vật tư</t>
  </si>
  <si>
    <t>Số lượng</t>
  </si>
  <si>
    <t>Đơn giá</t>
  </si>
  <si>
    <t>Thành tiền</t>
  </si>
  <si>
    <t>G1000K</t>
  </si>
  <si>
    <t>GẠCH</t>
  </si>
  <si>
    <t>X200C</t>
  </si>
  <si>
    <t>XI MĂNG</t>
  </si>
  <si>
    <t>C20K</t>
  </si>
  <si>
    <t>CÁT</t>
  </si>
  <si>
    <t>G3000K</t>
  </si>
  <si>
    <t>D1200K</t>
  </si>
  <si>
    <t>ĐÁ</t>
  </si>
  <si>
    <t>X300K</t>
  </si>
  <si>
    <t>G1000C</t>
  </si>
  <si>
    <t>X2500K</t>
  </si>
  <si>
    <t>C200C</t>
  </si>
  <si>
    <t>D500C</t>
  </si>
  <si>
    <t>C150K</t>
  </si>
  <si>
    <t>X2000K</t>
  </si>
  <si>
    <t>Rút trích các dòng thỏa điều kiện: Cát và Gạch có số lượng từ 100 đến 500</t>
  </si>
  <si>
    <t>Dùng lệnh Consolidate thống kê Số lượng , Thành tiền theo Tên vật Tư vào trong Sheet THONGKE</t>
  </si>
  <si>
    <t>Điều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</si>
</sst>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6"/>
      <color rgb="FFFF0000"/>
      <name val="Calibri"/>
      <family val="2"/>
      <scheme val="minor"/>
    </font>
    <font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14" fontId="3" fillId="0" borderId="5" xfId="0" applyNumberFormat="1" applyFont="1" applyBorder="1"/>
    <xf numFmtId="164" fontId="3" fillId="0" borderId="5" xfId="1" applyNumberFormat="1" applyFont="1" applyBorder="1"/>
    <xf numFmtId="164" fontId="3" fillId="0" borderId="6" xfId="1" applyNumberFormat="1" applyFont="1" applyBorder="1"/>
    <xf numFmtId="0" fontId="4" fillId="0" borderId="0" xfId="0" applyFont="1"/>
    <xf numFmtId="0" fontId="5" fillId="0" borderId="0" xfId="0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cuments\&#272;&#7873;%202%5bZaloPC_Folder%5d\C&#226;u%208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TV34\Downloads\Tin%20B\&#272;&#7873;\B&#224;i%20Gi&#7843;i\&#272;&#7873;%202\C&#226;u%208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6"/>
  <sheetViews>
    <sheetView tabSelected="1" workbookViewId="0">
      <selection activeCell="G3" activeCellId="2" sqref="D3 E3 G3"/>
    </sheetView>
  </sheetViews>
  <sheetFormatPr defaultRowHeight="15" x14ac:dyDescent="0.25"/>
  <cols>
    <col min="1" max="7" width="19.7109375" customWidth="1"/>
    <col min="8" max="9" width="21.7109375" customWidth="1"/>
    <col min="13" max="13" width="16.28515625" customWidth="1"/>
  </cols>
  <sheetData>
    <row r="2" spans="1:7" ht="15.75" thickBot="1" x14ac:dyDescent="0.3"/>
    <row r="3" spans="1:7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" t="s">
        <v>6</v>
      </c>
    </row>
    <row r="4" spans="1:7" x14ac:dyDescent="0.25">
      <c r="A4" s="4">
        <v>1</v>
      </c>
      <c r="B4" s="5" t="s">
        <v>7</v>
      </c>
      <c r="C4" s="6">
        <v>41730</v>
      </c>
      <c r="D4" s="5" t="s">
        <v>8</v>
      </c>
      <c r="E4" s="7">
        <f>MID(B4,2,LEN(B4)-2)*1</f>
        <v>1000</v>
      </c>
      <c r="F4" s="7">
        <v>250</v>
      </c>
      <c r="G4" s="8">
        <v>250000</v>
      </c>
    </row>
    <row r="5" spans="1:7" x14ac:dyDescent="0.25">
      <c r="A5" s="4">
        <v>2</v>
      </c>
      <c r="B5" s="5" t="s">
        <v>9</v>
      </c>
      <c r="C5" s="6">
        <v>41731</v>
      </c>
      <c r="D5" s="5" t="s">
        <v>10</v>
      </c>
      <c r="E5" s="7">
        <f t="shared" ref="E5:E15" si="0">MID(B5,2,LEN(B5)-2)*1</f>
        <v>200</v>
      </c>
      <c r="F5" s="7">
        <v>48000</v>
      </c>
      <c r="G5" s="8">
        <v>9600000</v>
      </c>
    </row>
    <row r="6" spans="1:7" x14ac:dyDescent="0.25">
      <c r="A6" s="4">
        <v>3</v>
      </c>
      <c r="B6" s="5" t="s">
        <v>11</v>
      </c>
      <c r="C6" s="6">
        <v>41746</v>
      </c>
      <c r="D6" s="5" t="s">
        <v>12</v>
      </c>
      <c r="E6" s="7">
        <f t="shared" si="0"/>
        <v>20</v>
      </c>
      <c r="F6" s="7">
        <v>300000</v>
      </c>
      <c r="G6" s="8">
        <v>6000000</v>
      </c>
    </row>
    <row r="7" spans="1:7" x14ac:dyDescent="0.25">
      <c r="A7" s="4">
        <v>4</v>
      </c>
      <c r="B7" s="5" t="s">
        <v>13</v>
      </c>
      <c r="C7" s="6">
        <v>41733</v>
      </c>
      <c r="D7" s="5" t="s">
        <v>8</v>
      </c>
      <c r="E7" s="7">
        <f t="shared" si="0"/>
        <v>3000</v>
      </c>
      <c r="F7" s="7">
        <v>250</v>
      </c>
      <c r="G7" s="8">
        <v>750000</v>
      </c>
    </row>
    <row r="8" spans="1:7" x14ac:dyDescent="0.25">
      <c r="A8" s="4">
        <v>5</v>
      </c>
      <c r="B8" s="5" t="s">
        <v>14</v>
      </c>
      <c r="C8" s="6">
        <v>41749</v>
      </c>
      <c r="D8" s="5" t="s">
        <v>15</v>
      </c>
      <c r="E8" s="7">
        <f t="shared" si="0"/>
        <v>1200</v>
      </c>
      <c r="F8" s="7">
        <v>20000</v>
      </c>
      <c r="G8" s="8">
        <v>24000000</v>
      </c>
    </row>
    <row r="9" spans="1:7" x14ac:dyDescent="0.25">
      <c r="A9" s="4">
        <v>6</v>
      </c>
      <c r="B9" s="5" t="s">
        <v>16</v>
      </c>
      <c r="C9" s="6">
        <v>41735</v>
      </c>
      <c r="D9" s="5" t="s">
        <v>10</v>
      </c>
      <c r="E9" s="7">
        <f t="shared" si="0"/>
        <v>300</v>
      </c>
      <c r="F9" s="7">
        <v>50000</v>
      </c>
      <c r="G9" s="8">
        <v>15000000</v>
      </c>
    </row>
    <row r="10" spans="1:7" x14ac:dyDescent="0.25">
      <c r="A10" s="4">
        <v>7</v>
      </c>
      <c r="B10" s="5" t="s">
        <v>17</v>
      </c>
      <c r="C10" s="6">
        <v>41755</v>
      </c>
      <c r="D10" s="5" t="s">
        <v>8</v>
      </c>
      <c r="E10" s="7">
        <f t="shared" si="0"/>
        <v>1000</v>
      </c>
      <c r="F10" s="7">
        <v>250</v>
      </c>
      <c r="G10" s="8">
        <v>250000</v>
      </c>
    </row>
    <row r="11" spans="1:7" x14ac:dyDescent="0.25">
      <c r="A11" s="4">
        <v>8</v>
      </c>
      <c r="B11" s="5" t="s">
        <v>18</v>
      </c>
      <c r="C11" s="6">
        <v>41737</v>
      </c>
      <c r="D11" s="5" t="s">
        <v>10</v>
      </c>
      <c r="E11" s="7">
        <f t="shared" si="0"/>
        <v>2500</v>
      </c>
      <c r="F11" s="7">
        <v>50000</v>
      </c>
      <c r="G11" s="8">
        <v>125000000</v>
      </c>
    </row>
    <row r="12" spans="1:7" x14ac:dyDescent="0.25">
      <c r="A12" s="4">
        <v>9</v>
      </c>
      <c r="B12" s="5" t="s">
        <v>19</v>
      </c>
      <c r="C12" s="6">
        <v>41748</v>
      </c>
      <c r="D12" s="5" t="s">
        <v>12</v>
      </c>
      <c r="E12" s="7">
        <f t="shared" si="0"/>
        <v>200</v>
      </c>
      <c r="F12" s="7">
        <v>290000</v>
      </c>
      <c r="G12" s="8">
        <v>58000000</v>
      </c>
    </row>
    <row r="13" spans="1:7" x14ac:dyDescent="0.25">
      <c r="A13" s="4">
        <v>10</v>
      </c>
      <c r="B13" s="5" t="s">
        <v>20</v>
      </c>
      <c r="C13" s="6">
        <v>41751</v>
      </c>
      <c r="D13" s="5" t="s">
        <v>15</v>
      </c>
      <c r="E13" s="7">
        <f t="shared" si="0"/>
        <v>500</v>
      </c>
      <c r="F13" s="7">
        <v>18000</v>
      </c>
      <c r="G13" s="8">
        <v>9000000</v>
      </c>
    </row>
    <row r="14" spans="1:7" x14ac:dyDescent="0.25">
      <c r="A14" s="4">
        <v>11</v>
      </c>
      <c r="B14" s="5" t="s">
        <v>21</v>
      </c>
      <c r="C14" s="6">
        <v>41739</v>
      </c>
      <c r="D14" s="5" t="s">
        <v>12</v>
      </c>
      <c r="E14" s="7">
        <f t="shared" si="0"/>
        <v>150</v>
      </c>
      <c r="F14" s="7">
        <v>300000</v>
      </c>
      <c r="G14" s="8">
        <v>45000000</v>
      </c>
    </row>
    <row r="15" spans="1:7" x14ac:dyDescent="0.25">
      <c r="A15" s="4">
        <v>12</v>
      </c>
      <c r="B15" s="5" t="s">
        <v>22</v>
      </c>
      <c r="C15" s="6">
        <v>41741</v>
      </c>
      <c r="D15" s="5" t="s">
        <v>10</v>
      </c>
      <c r="E15" s="7">
        <f t="shared" si="0"/>
        <v>2000</v>
      </c>
      <c r="F15" s="7">
        <v>50000</v>
      </c>
      <c r="G15" s="8">
        <v>100000000</v>
      </c>
    </row>
    <row r="18" spans="1:9" ht="21" x14ac:dyDescent="0.35">
      <c r="A18" s="9"/>
      <c r="B18" s="9" t="s">
        <v>23</v>
      </c>
      <c r="C18" s="9"/>
      <c r="D18" s="9"/>
      <c r="E18" s="9"/>
      <c r="F18" s="9"/>
      <c r="G18" s="9"/>
      <c r="H18" s="9"/>
      <c r="I18" s="9"/>
    </row>
    <row r="19" spans="1:9" ht="21" x14ac:dyDescent="0.35">
      <c r="A19" s="9"/>
      <c r="B19" s="9" t="s">
        <v>24</v>
      </c>
      <c r="C19" s="9"/>
      <c r="D19" s="9"/>
      <c r="E19" s="9"/>
      <c r="F19" s="9"/>
      <c r="G19" s="9"/>
      <c r="H19" s="9"/>
      <c r="I19" s="9"/>
    </row>
    <row r="20" spans="1:9" ht="21" x14ac:dyDescent="0.35">
      <c r="A20" s="9"/>
      <c r="B20" s="9"/>
      <c r="C20" s="9"/>
      <c r="D20" s="9"/>
      <c r="E20" s="9"/>
      <c r="F20" s="9"/>
      <c r="G20" s="9"/>
      <c r="H20" s="9"/>
      <c r="I20" s="9"/>
    </row>
    <row r="21" spans="1:9" ht="21" x14ac:dyDescent="0.35">
      <c r="A21" s="9"/>
      <c r="B21" s="10" t="s">
        <v>25</v>
      </c>
      <c r="C21" s="9"/>
      <c r="D21" s="9"/>
      <c r="E21" s="9"/>
      <c r="F21" s="9"/>
      <c r="G21" s="9"/>
      <c r="H21" s="9"/>
      <c r="I21" s="9"/>
    </row>
    <row r="22" spans="1:9" ht="21.75" thickBot="1" x14ac:dyDescent="0.4">
      <c r="A22" s="9"/>
      <c r="B22" s="10" t="b">
        <f>AND(OR(D4=$D$6,D4=$D$4),E4&gt;=100,E4&lt;=500)</f>
        <v>0</v>
      </c>
      <c r="C22" s="9"/>
      <c r="D22" s="9"/>
      <c r="E22" s="9"/>
      <c r="F22" s="9"/>
    </row>
    <row r="23" spans="1:9" x14ac:dyDescent="0.25">
      <c r="A23" s="1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3" t="s">
        <v>6</v>
      </c>
    </row>
    <row r="24" spans="1:9" x14ac:dyDescent="0.25">
      <c r="A24" s="4"/>
      <c r="B24" s="5" t="s">
        <v>19</v>
      </c>
      <c r="C24" s="6">
        <v>41748</v>
      </c>
      <c r="D24" s="5" t="s">
        <v>12</v>
      </c>
      <c r="E24" s="7">
        <v>200</v>
      </c>
      <c r="F24" s="7">
        <v>290000</v>
      </c>
      <c r="G24" s="8">
        <v>58000000</v>
      </c>
    </row>
    <row r="25" spans="1:9" x14ac:dyDescent="0.25">
      <c r="A25" s="4"/>
      <c r="B25" s="5" t="s">
        <v>21</v>
      </c>
      <c r="C25" s="6">
        <v>41739</v>
      </c>
      <c r="D25" s="5" t="s">
        <v>12</v>
      </c>
      <c r="E25" s="7">
        <v>150</v>
      </c>
      <c r="F25" s="7">
        <v>300000</v>
      </c>
      <c r="G25" s="8">
        <v>45000000</v>
      </c>
    </row>
    <row r="26" spans="1:9" ht="21" x14ac:dyDescent="0.35">
      <c r="A26" s="9"/>
      <c r="B26" s="9"/>
    </row>
    <row r="27" spans="1:9" ht="21" x14ac:dyDescent="0.35">
      <c r="A27" s="9"/>
      <c r="B27" s="9"/>
    </row>
    <row r="30" spans="1:9" ht="21" x14ac:dyDescent="0.35">
      <c r="A30" s="9"/>
      <c r="B30" s="9"/>
    </row>
    <row r="31" spans="1:9" ht="21" x14ac:dyDescent="0.35">
      <c r="A31" s="9"/>
      <c r="B31" s="9"/>
      <c r="C31" s="9"/>
      <c r="D31" s="9"/>
      <c r="E31" s="9"/>
      <c r="F31" s="9"/>
      <c r="G31" s="9"/>
      <c r="H31" s="9"/>
      <c r="I31" s="9"/>
    </row>
    <row r="32" spans="1:9" ht="21" x14ac:dyDescent="0.35">
      <c r="A32" s="9"/>
      <c r="B32" s="9"/>
      <c r="C32" s="9"/>
      <c r="D32" s="9"/>
      <c r="E32" s="9"/>
      <c r="F32" s="9"/>
      <c r="G32" s="9"/>
      <c r="H32" s="9"/>
      <c r="I32" s="9"/>
    </row>
    <row r="33" spans="1:9" ht="21" x14ac:dyDescent="0.35">
      <c r="A33" s="9"/>
      <c r="B33" s="9"/>
      <c r="C33" s="9"/>
      <c r="D33" s="9"/>
      <c r="E33" s="9"/>
      <c r="F33" s="9"/>
      <c r="G33" s="9"/>
      <c r="H33" s="9"/>
      <c r="I33" s="9"/>
    </row>
    <row r="34" spans="1:9" ht="21" x14ac:dyDescent="0.35">
      <c r="A34" s="9"/>
      <c r="B34" s="9"/>
      <c r="C34" s="9"/>
      <c r="D34" s="9"/>
      <c r="E34" s="9"/>
      <c r="F34" s="9"/>
      <c r="G34" s="9"/>
      <c r="H34" s="9"/>
      <c r="I34" s="9"/>
    </row>
    <row r="35" spans="1:9" ht="21" x14ac:dyDescent="0.35">
      <c r="A35" s="9"/>
      <c r="B35" s="9"/>
      <c r="C35" s="9"/>
      <c r="D35" s="9"/>
      <c r="E35" s="9"/>
      <c r="F35" s="9"/>
      <c r="G35" s="9"/>
      <c r="H35" s="9"/>
      <c r="I35" s="9"/>
    </row>
    <row r="36" spans="1:9" ht="21" x14ac:dyDescent="0.35">
      <c r="A36" s="9"/>
      <c r="B36" s="9"/>
      <c r="C36" s="9"/>
      <c r="D36" s="9"/>
      <c r="E36" s="9"/>
      <c r="F36" s="9"/>
      <c r="G36" s="9"/>
      <c r="H36" s="9"/>
      <c r="I36" s="9"/>
    </row>
    <row r="37" spans="1:9" ht="21" x14ac:dyDescent="0.35">
      <c r="A37" s="9"/>
      <c r="B37" s="9"/>
      <c r="C37" s="9"/>
      <c r="D37" s="9"/>
      <c r="E37" s="9"/>
      <c r="F37" s="9"/>
      <c r="G37" s="9"/>
      <c r="H37" s="9"/>
      <c r="I37" s="9"/>
    </row>
    <row r="38" spans="1:9" ht="21" x14ac:dyDescent="0.35">
      <c r="A38" s="9"/>
      <c r="B38" s="9"/>
      <c r="C38" s="9"/>
      <c r="D38" s="9"/>
      <c r="E38" s="9"/>
      <c r="F38" s="9"/>
      <c r="G38" s="9"/>
      <c r="H38" s="9"/>
      <c r="I38" s="9"/>
    </row>
    <row r="39" spans="1:9" ht="21" x14ac:dyDescent="0.35">
      <c r="A39" s="9"/>
      <c r="B39" s="9"/>
      <c r="C39" s="9"/>
      <c r="D39" s="9"/>
      <c r="E39" s="9"/>
      <c r="F39" s="9"/>
      <c r="G39" s="9"/>
      <c r="H39" s="9"/>
      <c r="I39" s="9"/>
    </row>
    <row r="40" spans="1:9" ht="21" x14ac:dyDescent="0.35">
      <c r="A40" s="9"/>
      <c r="B40" s="9"/>
      <c r="C40" s="9"/>
      <c r="D40" s="9"/>
      <c r="E40" s="9"/>
      <c r="F40" s="9"/>
      <c r="G40" s="9"/>
      <c r="H40" s="9"/>
      <c r="I40" s="9"/>
    </row>
    <row r="41" spans="1:9" ht="21" x14ac:dyDescent="0.35">
      <c r="A41" s="9"/>
      <c r="B41" s="9"/>
      <c r="C41" s="9"/>
      <c r="D41" s="9"/>
      <c r="E41" s="9"/>
      <c r="F41" s="9"/>
      <c r="G41" s="9"/>
      <c r="H41" s="9"/>
      <c r="I41" s="9"/>
    </row>
    <row r="42" spans="1:9" ht="21" x14ac:dyDescent="0.35">
      <c r="A42" s="9"/>
      <c r="B42" s="9"/>
      <c r="C42" s="9"/>
      <c r="D42" s="9"/>
      <c r="E42" s="9"/>
      <c r="F42" s="9"/>
      <c r="G42" s="9"/>
      <c r="H42" s="9"/>
      <c r="I42" s="9"/>
    </row>
    <row r="43" spans="1:9" ht="21" x14ac:dyDescent="0.35">
      <c r="A43" s="9"/>
      <c r="B43" s="9"/>
      <c r="C43" s="9"/>
      <c r="D43" s="9"/>
      <c r="E43" s="9"/>
      <c r="F43" s="9"/>
      <c r="G43" s="9"/>
      <c r="H43" s="9"/>
      <c r="I43" s="9"/>
    </row>
    <row r="44" spans="1:9" ht="21" x14ac:dyDescent="0.35">
      <c r="A44" s="9"/>
      <c r="B44" s="9"/>
      <c r="C44" s="9"/>
      <c r="D44" s="9"/>
      <c r="E44" s="9"/>
      <c r="F44" s="9"/>
      <c r="G44" s="9"/>
      <c r="H44" s="9"/>
      <c r="I44" s="9"/>
    </row>
    <row r="45" spans="1:9" ht="21" x14ac:dyDescent="0.35">
      <c r="A45" s="9"/>
      <c r="B45" s="9"/>
      <c r="C45" s="9"/>
      <c r="D45" s="9"/>
      <c r="E45" s="9"/>
      <c r="F45" s="9"/>
      <c r="G45" s="9"/>
      <c r="H45" s="9"/>
      <c r="I45" s="9"/>
    </row>
    <row r="46" spans="1:9" ht="21" x14ac:dyDescent="0.35">
      <c r="A46" s="9"/>
      <c r="B46" s="9"/>
      <c r="C46" s="9"/>
      <c r="D46" s="9"/>
      <c r="E46" s="9"/>
      <c r="F46" s="9"/>
      <c r="G46" s="9"/>
      <c r="H46" s="9"/>
      <c r="I46" s="9"/>
    </row>
    <row r="47" spans="1:9" ht="21" x14ac:dyDescent="0.35">
      <c r="A47" s="9"/>
      <c r="B47" s="9"/>
      <c r="C47" s="9"/>
      <c r="D47" s="9"/>
      <c r="E47" s="9"/>
      <c r="F47" s="9"/>
      <c r="G47" s="9"/>
      <c r="H47" s="9"/>
      <c r="I47" s="9"/>
    </row>
    <row r="48" spans="1:9" ht="21" x14ac:dyDescent="0.35">
      <c r="A48" s="9"/>
      <c r="B48" s="9"/>
      <c r="C48" s="9"/>
      <c r="D48" s="9"/>
      <c r="E48" s="9"/>
      <c r="F48" s="9"/>
      <c r="G48" s="9"/>
      <c r="H48" s="9"/>
      <c r="I48" s="9"/>
    </row>
    <row r="49" spans="1:9" ht="21" x14ac:dyDescent="0.35">
      <c r="A49" s="9"/>
      <c r="B49" s="9"/>
      <c r="C49" s="9"/>
      <c r="D49" s="9"/>
      <c r="E49" s="9"/>
      <c r="F49" s="9"/>
      <c r="G49" s="9"/>
      <c r="H49" s="9"/>
      <c r="I49" s="9"/>
    </row>
    <row r="50" spans="1:9" ht="21" x14ac:dyDescent="0.35">
      <c r="A50" s="9"/>
      <c r="B50" s="9"/>
      <c r="C50" s="9"/>
      <c r="D50" s="9"/>
      <c r="E50" s="9"/>
      <c r="F50" s="9"/>
      <c r="G50" s="9"/>
      <c r="H50" s="9"/>
      <c r="I50" s="9"/>
    </row>
    <row r="51" spans="1:9" ht="21" x14ac:dyDescent="0.35">
      <c r="A51" s="9"/>
      <c r="B51" s="9"/>
      <c r="C51" s="9"/>
      <c r="D51" s="9"/>
      <c r="E51" s="9"/>
      <c r="F51" s="9"/>
      <c r="G51" s="9"/>
      <c r="H51" s="9"/>
      <c r="I51" s="9"/>
    </row>
    <row r="52" spans="1:9" ht="21" x14ac:dyDescent="0.35">
      <c r="A52" s="9"/>
      <c r="B52" s="9"/>
      <c r="C52" s="9"/>
      <c r="D52" s="9"/>
      <c r="E52" s="9"/>
      <c r="F52" s="9"/>
      <c r="G52" s="9"/>
      <c r="H52" s="9"/>
      <c r="I52" s="9"/>
    </row>
    <row r="53" spans="1:9" ht="21" x14ac:dyDescent="0.35">
      <c r="A53" s="9"/>
      <c r="B53" s="9"/>
      <c r="C53" s="9"/>
      <c r="D53" s="9"/>
      <c r="E53" s="9"/>
      <c r="F53" s="9"/>
      <c r="G53" s="9"/>
      <c r="H53" s="9"/>
      <c r="I53" s="9"/>
    </row>
    <row r="54" spans="1:9" ht="21" x14ac:dyDescent="0.35">
      <c r="A54" s="9"/>
      <c r="B54" s="9"/>
      <c r="C54" s="9"/>
      <c r="D54" s="9"/>
      <c r="E54" s="9"/>
      <c r="F54" s="9"/>
      <c r="G54" s="9"/>
      <c r="H54" s="9"/>
      <c r="I54" s="9"/>
    </row>
    <row r="55" spans="1:9" ht="21" x14ac:dyDescent="0.35">
      <c r="A55" s="9"/>
      <c r="B55" s="9"/>
      <c r="C55" s="9"/>
      <c r="D55" s="9"/>
      <c r="E55" s="9"/>
      <c r="F55" s="9"/>
      <c r="G55" s="9"/>
      <c r="H55" s="9"/>
      <c r="I55" s="9"/>
    </row>
    <row r="56" spans="1:9" ht="21" x14ac:dyDescent="0.35">
      <c r="A56" s="9"/>
      <c r="B56" s="9"/>
      <c r="C56" s="9"/>
      <c r="D56" s="9"/>
      <c r="E56" s="9"/>
      <c r="F56" s="9"/>
      <c r="G56" s="9"/>
      <c r="H56" s="9"/>
      <c r="I56" s="9"/>
    </row>
    <row r="57" spans="1:9" ht="21" x14ac:dyDescent="0.35">
      <c r="A57" s="9"/>
      <c r="B57" s="9"/>
      <c r="C57" s="9"/>
      <c r="D57" s="9"/>
      <c r="E57" s="9"/>
      <c r="F57" s="9"/>
      <c r="G57" s="9"/>
      <c r="H57" s="9"/>
      <c r="I57" s="9"/>
    </row>
    <row r="58" spans="1:9" ht="21" x14ac:dyDescent="0.35">
      <c r="A58" s="9"/>
      <c r="B58" s="9"/>
      <c r="C58" s="9"/>
      <c r="D58" s="9"/>
      <c r="E58" s="9"/>
      <c r="F58" s="9"/>
      <c r="G58" s="9"/>
      <c r="H58" s="9"/>
      <c r="I58" s="9"/>
    </row>
    <row r="59" spans="1:9" ht="21" x14ac:dyDescent="0.35">
      <c r="A59" s="9"/>
      <c r="B59" s="9"/>
      <c r="C59" s="9"/>
      <c r="D59" s="9"/>
      <c r="E59" s="9"/>
      <c r="F59" s="9"/>
      <c r="G59" s="9"/>
      <c r="H59" s="9"/>
      <c r="I59" s="9"/>
    </row>
    <row r="60" spans="1:9" ht="21" x14ac:dyDescent="0.35">
      <c r="A60" s="9"/>
      <c r="B60" s="9"/>
      <c r="C60" s="9"/>
      <c r="D60" s="9"/>
      <c r="E60" s="9"/>
      <c r="F60" s="9"/>
      <c r="G60" s="9"/>
      <c r="H60" s="9"/>
      <c r="I60" s="9"/>
    </row>
    <row r="61" spans="1:9" ht="21" x14ac:dyDescent="0.35">
      <c r="A61" s="9"/>
      <c r="B61" s="9"/>
      <c r="C61" s="9"/>
      <c r="D61" s="9"/>
      <c r="E61" s="9"/>
      <c r="F61" s="9"/>
      <c r="G61" s="9"/>
      <c r="H61" s="9"/>
      <c r="I61" s="9"/>
    </row>
    <row r="62" spans="1:9" ht="21" x14ac:dyDescent="0.35">
      <c r="A62" s="9"/>
      <c r="B62" s="9"/>
      <c r="C62" s="9"/>
      <c r="D62" s="9"/>
      <c r="E62" s="9"/>
      <c r="F62" s="9"/>
      <c r="G62" s="9"/>
      <c r="H62" s="9"/>
      <c r="I62" s="9"/>
    </row>
    <row r="63" spans="1:9" ht="21" x14ac:dyDescent="0.35">
      <c r="A63" s="9"/>
      <c r="B63" s="9"/>
      <c r="C63" s="9"/>
      <c r="D63" s="9"/>
      <c r="E63" s="9"/>
      <c r="F63" s="9"/>
      <c r="G63" s="9"/>
      <c r="H63" s="9"/>
      <c r="I63" s="9"/>
    </row>
    <row r="64" spans="1:9" ht="21" x14ac:dyDescent="0.35">
      <c r="A64" s="9"/>
      <c r="B64" s="9"/>
      <c r="C64" s="9"/>
      <c r="D64" s="9"/>
      <c r="E64" s="9"/>
      <c r="F64" s="9"/>
      <c r="G64" s="9"/>
      <c r="H64" s="9"/>
      <c r="I64" s="9"/>
    </row>
    <row r="65" spans="1:9" ht="21" x14ac:dyDescent="0.35">
      <c r="A65" s="9"/>
      <c r="B65" s="9"/>
      <c r="C65" s="9"/>
      <c r="D65" s="9"/>
      <c r="E65" s="9"/>
      <c r="F65" s="9"/>
      <c r="G65" s="9"/>
      <c r="H65" s="9"/>
      <c r="I65" s="9"/>
    </row>
    <row r="66" spans="1:9" ht="21" x14ac:dyDescent="0.35">
      <c r="A66" s="9"/>
      <c r="B66" s="9"/>
      <c r="C66" s="9"/>
      <c r="D66" s="9"/>
      <c r="E66" s="9"/>
      <c r="F66" s="9"/>
      <c r="G66" s="9"/>
      <c r="H66" s="9"/>
      <c r="I66" s="9"/>
    </row>
  </sheetData>
  <dataConsolidate>
    <dataRefs count="1">
      <dataRef ref="D3:E15" sheet="DU LIEU" r:id="rId1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F10"/>
  <sheetViews>
    <sheetView workbookViewId="0">
      <selection activeCell="E18" sqref="E18"/>
    </sheetView>
  </sheetViews>
  <sheetFormatPr defaultRowHeight="15" x14ac:dyDescent="0.25"/>
  <cols>
    <col min="2" max="2" width="11" customWidth="1"/>
    <col min="4" max="4" width="19.42578125" customWidth="1"/>
    <col min="6" max="6" width="13" customWidth="1"/>
    <col min="7" max="7" width="15.28515625" customWidth="1"/>
  </cols>
  <sheetData>
    <row r="5" spans="4:6" ht="15.75" thickBot="1" x14ac:dyDescent="0.3"/>
    <row r="6" spans="4:6" x14ac:dyDescent="0.25">
      <c r="D6" s="2" t="s">
        <v>3</v>
      </c>
      <c r="E6" s="2" t="s">
        <v>4</v>
      </c>
      <c r="F6" s="3" t="s">
        <v>6</v>
      </c>
    </row>
    <row r="7" spans="4:6" x14ac:dyDescent="0.25">
      <c r="D7" t="s">
        <v>8</v>
      </c>
      <c r="E7" s="11">
        <v>5000</v>
      </c>
      <c r="F7" s="11">
        <v>1250000</v>
      </c>
    </row>
    <row r="8" spans="4:6" x14ac:dyDescent="0.25">
      <c r="D8" t="s">
        <v>10</v>
      </c>
      <c r="E8" s="11">
        <v>5000</v>
      </c>
      <c r="F8" s="11">
        <v>249600000</v>
      </c>
    </row>
    <row r="9" spans="4:6" x14ac:dyDescent="0.25">
      <c r="D9" t="s">
        <v>12</v>
      </c>
      <c r="E9" s="11">
        <v>370</v>
      </c>
      <c r="F9" s="11">
        <v>109000000</v>
      </c>
    </row>
    <row r="10" spans="4:6" x14ac:dyDescent="0.25">
      <c r="D10" t="s">
        <v>15</v>
      </c>
      <c r="E10" s="11">
        <v>1700</v>
      </c>
      <c r="F10" s="11">
        <v>33000000</v>
      </c>
    </row>
  </sheetData>
  <dataConsolidate leftLabels="1" topLabels="1">
    <dataRefs count="1">
      <dataRef ref="D3:G15" sheet="DU LIEU" r:id="rId1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DU LIEU</vt:lpstr>
      <vt:lpstr>THONG KE</vt:lpstr>
      <vt:lpstr>Sheet3</vt:lpstr>
      <vt:lpstr>'DU LIEU'!Criteria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2021-04-21T15:56:36Z</dcterms:modified>
</cp:coreProperties>
</file>