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760"/>
  </bookViews>
  <sheets>
    <sheet name="Bai Giai" sheetId="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5" l="1" a="1"/>
  <c r="C15" i="5" s="1"/>
  <c r="I3" i="5" l="1"/>
  <c r="H9" i="5" l="1"/>
</calcChain>
</file>

<file path=xl/sharedStrings.xml><?xml version="1.0" encoding="utf-8"?>
<sst xmlns="http://schemas.openxmlformats.org/spreadsheetml/2006/main" count="37" uniqueCount="32">
  <si>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</si>
  <si>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</si>
  <si>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</si>
  <si>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</si>
  <si>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</si>
  <si>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</si>
  <si>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</si>
  <si>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</si>
  <si>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</si>
  <si>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</si>
  <si>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A1-100</t>
  </si>
  <si>
    <t>B002</t>
  </si>
  <si>
    <t>Cty Hoàn cầu -Dũng</t>
  </si>
  <si>
    <t>A2-125</t>
  </si>
  <si>
    <t>A003</t>
  </si>
  <si>
    <t>Công ty HC - Thủy</t>
  </si>
  <si>
    <t>KH Phạm Văn Công</t>
  </si>
  <si>
    <t>Trường PTTH XYZ</t>
  </si>
  <si>
    <t>Cộng</t>
  </si>
  <si>
    <t xml:space="preserve"> Sử dụng lệnh Table tạo bảng tổng hợp DOANH THU theo tháng như mẫu:</t>
  </si>
  <si>
    <t>Bảng 4: Tổng hợp dữ liệu</t>
  </si>
  <si>
    <t>Mã sản phẩm</t>
  </si>
  <si>
    <t>Tuần</t>
  </si>
  <si>
    <t>Tuần 1</t>
  </si>
  <si>
    <t>Tuần 2</t>
  </si>
  <si>
    <t>Tuần 3</t>
  </si>
  <si>
    <t>A002</t>
  </si>
  <si>
    <t>B001</t>
  </si>
  <si>
    <t>B003</t>
  </si>
  <si>
    <t>Mã sản phẩm là 3 kí tự cuối của Mã CT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</si>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</sst>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00"/>
  </numFmts>
  <fonts count="12" x14ac:knownFonts="1">
    <font>
      <sz val="10"/>
      <name val="VNI-Times"/>
    </font>
    <font>
      <sz val="12"/>
      <name val="VNI-Times"/>
    </font>
    <font>
      <sz val="8"/>
      <name val="VNI-Times"/>
    </font>
    <font>
      <sz val="10"/>
      <name val="VNI-Times"/>
    </font>
    <font>
      <b/>
      <sz val="10"/>
      <name val="Arial"/>
      <family val="2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9" fontId="0" fillId="0" borderId="2" xfId="2" applyFont="1" applyBorder="1"/>
    <xf numFmtId="164" fontId="0" fillId="0" borderId="2" xfId="1" applyNumberFormat="1" applyFont="1" applyBorder="1"/>
    <xf numFmtId="164" fontId="0" fillId="0" borderId="2" xfId="0" applyNumberForma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6" fillId="0" borderId="4" xfId="0" applyFont="1" applyBorder="1"/>
    <xf numFmtId="0" fontId="6" fillId="0" borderId="9" xfId="0" applyFont="1" applyBorder="1"/>
    <xf numFmtId="165" fontId="8" fillId="3" borderId="3" xfId="0" applyNumberFormat="1" applyFont="1" applyFill="1" applyBorder="1" applyAlignment="1">
      <alignment horizontal="center"/>
    </xf>
    <xf numFmtId="165" fontId="8" fillId="3" borderId="8" xfId="0" applyNumberFormat="1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right"/>
    </xf>
    <xf numFmtId="9" fontId="9" fillId="4" borderId="2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11" fillId="0" borderId="0" xfId="0" applyFont="1"/>
    <xf numFmtId="0" fontId="6" fillId="3" borderId="3" xfId="0" applyFont="1" applyFill="1" applyBorder="1" applyAlignment="1"/>
    <xf numFmtId="0" fontId="6" fillId="0" borderId="10" xfId="0" applyFont="1" applyFill="1" applyBorder="1"/>
    <xf numFmtId="0" fontId="6" fillId="5" borderId="7" xfId="0" applyFont="1" applyFill="1" applyBorder="1" applyAlignme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15" sqref="C15"/>
    </sheetView>
  </sheetViews>
  <sheetFormatPr defaultRowHeight="17.25" x14ac:dyDescent="0.3"/>
  <cols>
    <col min="1" max="1" width="22.140625" style="1" customWidth="1"/>
    <col min="2" max="2" width="23.140625" style="1" customWidth="1"/>
    <col min="3" max="3" width="21" style="1" customWidth="1"/>
    <col min="4" max="4" width="18.140625" style="1" customWidth="1"/>
    <col min="5" max="5" width="14.42578125" style="1" customWidth="1"/>
    <col min="6" max="6" width="13.5703125" style="1" customWidth="1"/>
    <col min="7" max="7" width="12.140625" style="1" customWidth="1"/>
    <col min="8" max="8" width="11.85546875" style="1" customWidth="1"/>
    <col min="9" max="9" width="12.28515625" style="1" customWidth="1"/>
    <col min="10" max="10" width="11.42578125" style="1" customWidth="1"/>
    <col min="11" max="13" width="9.140625" style="1"/>
    <col min="14" max="14" width="14.7109375" style="1" customWidth="1"/>
    <col min="15" max="16384" width="9.140625" style="1"/>
  </cols>
  <sheetData>
    <row r="1" spans="1:16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ht="4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/>
      <c r="J2"/>
      <c r="K2"/>
      <c r="L2"/>
      <c r="M2"/>
      <c r="N2"/>
      <c r="O2"/>
      <c r="P2"/>
    </row>
    <row r="3" spans="1:16" ht="18.75" customHeight="1" x14ac:dyDescent="0.3">
      <c r="A3" s="3">
        <v>36906</v>
      </c>
      <c r="B3" s="15" t="s">
        <v>28</v>
      </c>
      <c r="C3" s="4" t="s">
        <v>12</v>
      </c>
      <c r="D3" s="4" t="s">
        <v>10</v>
      </c>
      <c r="E3" s="16">
        <v>250</v>
      </c>
      <c r="F3" s="16">
        <v>13.5</v>
      </c>
      <c r="G3" s="17">
        <v>0.05</v>
      </c>
      <c r="H3" s="6">
        <v>1275</v>
      </c>
      <c r="I3">
        <f>RIGHT(B3,3)*1</f>
        <v>3</v>
      </c>
      <c r="J3"/>
      <c r="K3"/>
      <c r="L3"/>
      <c r="M3"/>
      <c r="N3"/>
      <c r="O3"/>
      <c r="P3"/>
    </row>
    <row r="4" spans="1:16" x14ac:dyDescent="0.3">
      <c r="A4" s="3">
        <v>36892</v>
      </c>
      <c r="B4" s="4" t="s">
        <v>8</v>
      </c>
      <c r="C4" s="4" t="s">
        <v>9</v>
      </c>
      <c r="D4" s="4" t="s">
        <v>10</v>
      </c>
      <c r="E4" s="4">
        <v>100</v>
      </c>
      <c r="F4" s="4">
        <v>12.5</v>
      </c>
      <c r="G4" s="5">
        <v>0.05</v>
      </c>
      <c r="H4" s="6">
        <v>1187.5</v>
      </c>
      <c r="I4"/>
      <c r="J4"/>
      <c r="K4"/>
      <c r="P4"/>
    </row>
    <row r="5" spans="1:16" x14ac:dyDescent="0.3">
      <c r="A5" s="3">
        <v>36911</v>
      </c>
      <c r="B5" s="4" t="s">
        <v>11</v>
      </c>
      <c r="C5" s="4" t="s">
        <v>12</v>
      </c>
      <c r="D5" s="4" t="s">
        <v>13</v>
      </c>
      <c r="E5" s="4">
        <v>200</v>
      </c>
      <c r="F5" s="4">
        <v>13</v>
      </c>
      <c r="G5" s="5">
        <v>0.05</v>
      </c>
      <c r="H5" s="6">
        <v>2470</v>
      </c>
      <c r="I5"/>
      <c r="J5"/>
      <c r="K5"/>
      <c r="P5"/>
    </row>
    <row r="6" spans="1:16" x14ac:dyDescent="0.3">
      <c r="A6" s="3">
        <v>36909</v>
      </c>
      <c r="B6" s="4" t="s">
        <v>14</v>
      </c>
      <c r="C6" s="4" t="s">
        <v>15</v>
      </c>
      <c r="D6" s="4" t="s">
        <v>10</v>
      </c>
      <c r="E6" s="4">
        <v>50</v>
      </c>
      <c r="F6" s="4">
        <v>12.5</v>
      </c>
      <c r="G6" s="5">
        <v>0.05</v>
      </c>
      <c r="H6" s="6">
        <v>593.75</v>
      </c>
      <c r="I6"/>
      <c r="J6"/>
      <c r="K6"/>
      <c r="L6"/>
      <c r="M6"/>
      <c r="N6"/>
      <c r="O6"/>
      <c r="P6"/>
    </row>
    <row r="7" spans="1:16" x14ac:dyDescent="0.3">
      <c r="A7" s="3">
        <v>36931</v>
      </c>
      <c r="B7" s="4" t="s">
        <v>26</v>
      </c>
      <c r="C7" s="4" t="s">
        <v>16</v>
      </c>
      <c r="D7" s="4" t="s">
        <v>10</v>
      </c>
      <c r="E7" s="4">
        <v>100</v>
      </c>
      <c r="F7" s="4">
        <v>13</v>
      </c>
      <c r="G7" s="5">
        <v>0.05</v>
      </c>
      <c r="H7" s="6">
        <v>1235</v>
      </c>
      <c r="I7"/>
      <c r="J7"/>
      <c r="K7"/>
      <c r="L7"/>
      <c r="M7"/>
      <c r="N7"/>
      <c r="O7"/>
      <c r="P7"/>
    </row>
    <row r="8" spans="1:16" x14ac:dyDescent="0.3">
      <c r="A8" s="3">
        <v>36964</v>
      </c>
      <c r="B8" s="4" t="s">
        <v>27</v>
      </c>
      <c r="C8" s="4" t="s">
        <v>17</v>
      </c>
      <c r="D8" s="4" t="s">
        <v>13</v>
      </c>
      <c r="E8" s="4">
        <v>150</v>
      </c>
      <c r="F8" s="4">
        <v>13.5</v>
      </c>
      <c r="G8" s="5">
        <v>0.05</v>
      </c>
      <c r="H8" s="6">
        <v>1923.75</v>
      </c>
      <c r="I8"/>
      <c r="J8"/>
      <c r="K8"/>
      <c r="L8"/>
      <c r="M8"/>
      <c r="N8"/>
      <c r="O8"/>
      <c r="P8"/>
    </row>
    <row r="9" spans="1:16" x14ac:dyDescent="0.3">
      <c r="A9" s="24" t="s">
        <v>18</v>
      </c>
      <c r="B9" s="24"/>
      <c r="C9" s="24"/>
      <c r="D9" s="24"/>
      <c r="E9" s="24"/>
      <c r="F9" s="24"/>
      <c r="G9" s="5"/>
      <c r="H9" s="7">
        <f>SUM(H3:H8)</f>
        <v>8685</v>
      </c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 s="8" t="s">
        <v>19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 t="s">
        <v>29</v>
      </c>
      <c r="B12"/>
      <c r="C12"/>
      <c r="D12"/>
      <c r="E12"/>
      <c r="F12"/>
      <c r="G12"/>
      <c r="H12"/>
      <c r="M12"/>
      <c r="N12"/>
      <c r="O12"/>
      <c r="P12"/>
    </row>
    <row r="13" spans="1:16" ht="18.75" x14ac:dyDescent="0.3">
      <c r="A13"/>
      <c r="B13" s="9"/>
      <c r="C13" s="25" t="s">
        <v>20</v>
      </c>
      <c r="D13" s="25"/>
      <c r="E13" s="25"/>
      <c r="F13" s="25"/>
      <c r="G13"/>
      <c r="H13"/>
      <c r="M13"/>
      <c r="N13"/>
      <c r="O13"/>
      <c r="P13"/>
    </row>
    <row r="14" spans="1:16" ht="18.75" x14ac:dyDescent="0.3">
      <c r="A14"/>
      <c r="B14" s="9"/>
      <c r="C14" s="20"/>
      <c r="D14" s="26" t="s">
        <v>21</v>
      </c>
      <c r="E14" s="27"/>
      <c r="F14" s="28"/>
      <c r="G14"/>
      <c r="H14" s="10"/>
      <c r="I14"/>
      <c r="J14"/>
      <c r="K14"/>
      <c r="L14"/>
      <c r="M14"/>
    </row>
    <row r="15" spans="1:16" ht="18.75" x14ac:dyDescent="0.3">
      <c r="A15"/>
      <c r="B15" s="9"/>
      <c r="C15" s="22">
        <f t="array" ref="C15">SUM($H$3:$H$8*(RIGHT($B$3:$B$8,3)*1=G$15)*("Tuần "&amp;INT((DAY($A$3:$A$8)-1)/7)+1=$C19))</f>
        <v>0</v>
      </c>
      <c r="D15" s="13">
        <v>1</v>
      </c>
      <c r="E15" s="13">
        <v>2</v>
      </c>
      <c r="F15" s="14">
        <v>3</v>
      </c>
      <c r="G15" t="s">
        <v>30</v>
      </c>
      <c r="H15"/>
      <c r="I15"/>
      <c r="J15"/>
      <c r="K15"/>
      <c r="L15"/>
      <c r="M15"/>
    </row>
    <row r="16" spans="1:16" ht="18.75" x14ac:dyDescent="0.3">
      <c r="A16"/>
      <c r="B16" s="29" t="s">
        <v>22</v>
      </c>
      <c r="C16" s="11" t="s">
        <v>23</v>
      </c>
      <c r="D16" s="23">
        <f t="dataTable" ref="D16:F18" dt2D="1" dtr="1" r1="G15" r2="C19"/>
        <v>1187.5</v>
      </c>
      <c r="E16" s="23">
        <v>0</v>
      </c>
      <c r="F16" s="23">
        <v>0</v>
      </c>
      <c r="G16"/>
      <c r="H16"/>
      <c r="I16"/>
      <c r="J16"/>
    </row>
    <row r="17" spans="1:13" ht="18.75" x14ac:dyDescent="0.3">
      <c r="A17"/>
      <c r="B17" s="29"/>
      <c r="C17" s="11" t="s">
        <v>24</v>
      </c>
      <c r="D17" s="23">
        <v>1923.75</v>
      </c>
      <c r="E17" s="23">
        <v>1235</v>
      </c>
      <c r="F17" s="23">
        <v>0</v>
      </c>
      <c r="G17"/>
      <c r="H17"/>
      <c r="I17"/>
      <c r="J17"/>
    </row>
    <row r="18" spans="1:13" ht="18.75" x14ac:dyDescent="0.3">
      <c r="A18"/>
      <c r="B18" s="29"/>
      <c r="C18" s="12" t="s">
        <v>25</v>
      </c>
      <c r="D18" s="23">
        <v>0</v>
      </c>
      <c r="E18" s="23">
        <v>2470</v>
      </c>
      <c r="F18" s="23">
        <v>1868.75</v>
      </c>
      <c r="G18"/>
      <c r="H18"/>
      <c r="I18"/>
      <c r="J18"/>
    </row>
    <row r="19" spans="1:13" ht="18.75" x14ac:dyDescent="0.3">
      <c r="A19"/>
      <c r="B19"/>
      <c r="C19" s="21" t="s">
        <v>31</v>
      </c>
      <c r="D19"/>
      <c r="E19"/>
      <c r="F19"/>
      <c r="G19"/>
      <c r="H19"/>
      <c r="I19"/>
      <c r="J19"/>
      <c r="K19"/>
      <c r="L19"/>
      <c r="M19"/>
    </row>
    <row r="20" spans="1:13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</row>
    <row r="21" spans="1:13" ht="18.75" x14ac:dyDescent="0.3">
      <c r="A21"/>
      <c r="B21" s="9"/>
      <c r="C21" s="9"/>
      <c r="D21"/>
      <c r="E21"/>
      <c r="F21"/>
      <c r="G21"/>
      <c r="H21"/>
      <c r="I21"/>
      <c r="J21"/>
      <c r="K21"/>
      <c r="L21"/>
    </row>
    <row r="22" spans="1:13" ht="18.75" x14ac:dyDescent="0.3">
      <c r="A22"/>
      <c r="B22" s="18"/>
      <c r="C22" s="9"/>
      <c r="D22"/>
      <c r="E22"/>
      <c r="F22"/>
      <c r="G22"/>
      <c r="H22"/>
      <c r="I22"/>
      <c r="J22"/>
      <c r="K22"/>
      <c r="L22"/>
    </row>
  </sheetData>
  <mergeCells count="4">
    <mergeCell ref="A9:F9"/>
    <mergeCell ref="C13:F13"/>
    <mergeCell ref="D14:F14"/>
    <mergeCell ref="B16:B18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Giai</vt:lpstr>
    </vt:vector>
  </TitlesOfParts>
  <Company>Phong Vu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VAN CHUNG</cp:lastModifiedBy>
  <dcterms:created xsi:type="dcterms:W3CDTF">2004-09-08T08:04:13Z</dcterms:created>
  <dcterms:modified xsi:type="dcterms:W3CDTF">2021-04-21T02:55:29Z</dcterms:modified>
</cp:coreProperties>
</file>