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9095" windowHeight="11700"/>
  </bookViews>
  <sheets>
    <sheet name="bang theo gioi hang hoa" sheetId="1" r:id="rId1"/>
  </sheets>
  <calcPr calcId="144525"/>
</workbook>
</file>

<file path=xl/calcChain.xml><?xml version="1.0" encoding="utf-8"?>
<calcChain xmlns="http://schemas.openxmlformats.org/spreadsheetml/2006/main">
  <c r="D23" i="1" l="1"/>
  <c r="D22" i="1"/>
  <c r="C23" i="1"/>
  <c r="C22" i="1"/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<sst xmlns="http://schemas.openxmlformats.org/spreadsheetml/2006/main" count="49" uniqueCount="33">
  <si>
    <t>STT</t>
  </si>
  <si>
    <t>Mã hàng</t>
  </si>
  <si>
    <t>Tên hàng</t>
  </si>
  <si>
    <t>Số lượng</t>
  </si>
  <si>
    <t>Đơn giá</t>
  </si>
  <si>
    <t>Thành tiền</t>
  </si>
  <si>
    <t>A30SU</t>
  </si>
  <si>
    <t>Sữa</t>
  </si>
  <si>
    <t>B25DU</t>
  </si>
  <si>
    <t>Đường</t>
  </si>
  <si>
    <t>C28KE</t>
  </si>
  <si>
    <t>Kẹo</t>
  </si>
  <si>
    <t>Bảng Loại Hàng</t>
  </si>
  <si>
    <t>A20DU</t>
  </si>
  <si>
    <t>A</t>
  </si>
  <si>
    <t>B</t>
  </si>
  <si>
    <t>C</t>
  </si>
  <si>
    <t>C25KE</t>
  </si>
  <si>
    <t>Loại 1</t>
  </si>
  <si>
    <t>Loại 2</t>
  </si>
  <si>
    <t>Loại 3</t>
  </si>
  <si>
    <t>C27SU</t>
  </si>
  <si>
    <t>C32DU</t>
  </si>
  <si>
    <t>B18KE</t>
  </si>
  <si>
    <t>A26SU</t>
  </si>
  <si>
    <t>A28DU</t>
  </si>
  <si>
    <t>C30SU</t>
  </si>
  <si>
    <t>C33KE</t>
  </si>
  <si>
    <t>Dùng hàm cơ sở dữ liệu tính tổng doanh thu và doanh thu trung bình theo mẫu sau:</t>
  </si>
  <si>
    <t>Bảng thống kê</t>
  </si>
  <si>
    <t>Tổng lợi nhuận</t>
  </si>
  <si>
    <t>Lợi nhuận trung bình</t>
  </si>
  <si>
    <t>Kẹo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</si>
</sst>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0" fillId="3" borderId="2" xfId="0" applyFill="1" applyBorder="1"/>
    <xf numFmtId="0" fontId="0" fillId="3" borderId="1" xfId="0" applyFill="1" applyBorder="1"/>
    <xf numFmtId="0" fontId="0" fillId="0" borderId="2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24" sqref="D24"/>
    </sheetView>
  </sheetViews>
  <sheetFormatPr defaultRowHeight="15" x14ac:dyDescent="0.25"/>
  <cols>
    <col min="1" max="1" width="12.85546875" customWidth="1"/>
    <col min="2" max="2" width="17.140625" customWidth="1"/>
    <col min="3" max="3" width="23.28515625" customWidth="1"/>
    <col min="4" max="4" width="22.42578125" customWidth="1"/>
    <col min="5" max="5" width="14.140625" customWidth="1"/>
    <col min="6" max="6" width="18.85546875" customWidth="1"/>
    <col min="7" max="7" width="1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5">
      <c r="A2" s="2">
        <v>1</v>
      </c>
      <c r="B2" s="2" t="s">
        <v>6</v>
      </c>
      <c r="C2" s="2" t="s">
        <v>7</v>
      </c>
      <c r="D2" s="3">
        <v>922</v>
      </c>
      <c r="E2" s="3">
        <v>6000</v>
      </c>
      <c r="F2" s="3">
        <f>D2*E2</f>
        <v>5532000</v>
      </c>
    </row>
    <row r="3" spans="1:10" x14ac:dyDescent="0.25">
      <c r="A3" s="2">
        <v>2</v>
      </c>
      <c r="B3" s="2" t="s">
        <v>8</v>
      </c>
      <c r="C3" s="2" t="s">
        <v>9</v>
      </c>
      <c r="D3" s="3">
        <v>913</v>
      </c>
      <c r="E3" s="3">
        <v>5200</v>
      </c>
      <c r="F3" s="3">
        <f t="shared" ref="F3:F13" si="0">D3*E3</f>
        <v>4747600</v>
      </c>
    </row>
    <row r="4" spans="1:10" ht="15.75" x14ac:dyDescent="0.25">
      <c r="A4" s="2">
        <v>3</v>
      </c>
      <c r="B4" s="2" t="s">
        <v>10</v>
      </c>
      <c r="C4" s="2" t="s">
        <v>11</v>
      </c>
      <c r="D4" s="3">
        <v>948</v>
      </c>
      <c r="E4" s="3">
        <v>2500</v>
      </c>
      <c r="F4" s="3">
        <f t="shared" si="0"/>
        <v>2370000</v>
      </c>
      <c r="H4" s="9" t="s">
        <v>12</v>
      </c>
      <c r="I4" s="10"/>
      <c r="J4" s="10"/>
    </row>
    <row r="5" spans="1:10" x14ac:dyDescent="0.25">
      <c r="A5" s="2">
        <v>4</v>
      </c>
      <c r="B5" s="2" t="s">
        <v>13</v>
      </c>
      <c r="C5" s="2" t="s">
        <v>9</v>
      </c>
      <c r="D5" s="3">
        <v>693</v>
      </c>
      <c r="E5" s="3">
        <v>5500</v>
      </c>
      <c r="F5" s="3">
        <f t="shared" si="0"/>
        <v>3811500</v>
      </c>
      <c r="H5" s="4" t="s">
        <v>14</v>
      </c>
      <c r="I5" s="5" t="s">
        <v>15</v>
      </c>
      <c r="J5" s="5" t="s">
        <v>16</v>
      </c>
    </row>
    <row r="6" spans="1:10" x14ac:dyDescent="0.25">
      <c r="A6" s="2">
        <v>5</v>
      </c>
      <c r="B6" s="2" t="s">
        <v>17</v>
      </c>
      <c r="C6" s="2" t="s">
        <v>11</v>
      </c>
      <c r="D6" s="3">
        <v>678</v>
      </c>
      <c r="E6" s="3">
        <v>2500</v>
      </c>
      <c r="F6" s="3">
        <f t="shared" si="0"/>
        <v>1695000</v>
      </c>
      <c r="H6" s="6" t="s">
        <v>18</v>
      </c>
      <c r="I6" s="2" t="s">
        <v>19</v>
      </c>
      <c r="J6" s="2" t="s">
        <v>20</v>
      </c>
    </row>
    <row r="7" spans="1:10" x14ac:dyDescent="0.25">
      <c r="A7" s="2">
        <v>6</v>
      </c>
      <c r="B7" s="2" t="s">
        <v>21</v>
      </c>
      <c r="C7" s="2" t="s">
        <v>7</v>
      </c>
      <c r="D7" s="3">
        <v>1101</v>
      </c>
      <c r="E7" s="3">
        <v>5500</v>
      </c>
      <c r="F7" s="3">
        <f t="shared" si="0"/>
        <v>6055500</v>
      </c>
    </row>
    <row r="8" spans="1:10" x14ac:dyDescent="0.25">
      <c r="A8" s="2">
        <v>7</v>
      </c>
      <c r="B8" s="2" t="s">
        <v>22</v>
      </c>
      <c r="C8" s="2" t="s">
        <v>9</v>
      </c>
      <c r="D8" s="3">
        <v>733</v>
      </c>
      <c r="E8" s="3">
        <v>5000</v>
      </c>
      <c r="F8" s="3">
        <f t="shared" si="0"/>
        <v>3665000</v>
      </c>
    </row>
    <row r="9" spans="1:10" x14ac:dyDescent="0.25">
      <c r="A9" s="2">
        <v>8</v>
      </c>
      <c r="B9" s="2" t="s">
        <v>23</v>
      </c>
      <c r="C9" s="2" t="s">
        <v>11</v>
      </c>
      <c r="D9" s="3">
        <v>1011</v>
      </c>
      <c r="E9" s="3">
        <v>2800</v>
      </c>
      <c r="F9" s="3">
        <f t="shared" si="0"/>
        <v>2830800</v>
      </c>
    </row>
    <row r="10" spans="1:10" x14ac:dyDescent="0.25">
      <c r="A10" s="2">
        <v>9</v>
      </c>
      <c r="B10" s="2" t="s">
        <v>24</v>
      </c>
      <c r="C10" s="2" t="s">
        <v>7</v>
      </c>
      <c r="D10" s="3">
        <v>1059</v>
      </c>
      <c r="E10" s="3">
        <v>6000</v>
      </c>
      <c r="F10" s="3">
        <f t="shared" si="0"/>
        <v>6354000</v>
      </c>
    </row>
    <row r="11" spans="1:10" x14ac:dyDescent="0.25">
      <c r="A11" s="2">
        <v>10</v>
      </c>
      <c r="B11" s="2" t="s">
        <v>25</v>
      </c>
      <c r="C11" s="2" t="s">
        <v>9</v>
      </c>
      <c r="D11" s="3">
        <v>754</v>
      </c>
      <c r="E11" s="3">
        <v>5500</v>
      </c>
      <c r="F11" s="3">
        <f t="shared" si="0"/>
        <v>4147000</v>
      </c>
    </row>
    <row r="12" spans="1:10" x14ac:dyDescent="0.25">
      <c r="A12" s="2">
        <v>11</v>
      </c>
      <c r="B12" s="2" t="s">
        <v>26</v>
      </c>
      <c r="C12" s="2" t="s">
        <v>7</v>
      </c>
      <c r="D12" s="3">
        <v>575</v>
      </c>
      <c r="E12" s="3">
        <v>5500</v>
      </c>
      <c r="F12" s="3">
        <f t="shared" si="0"/>
        <v>3162500</v>
      </c>
    </row>
    <row r="13" spans="1:10" x14ac:dyDescent="0.25">
      <c r="A13" s="3">
        <v>12</v>
      </c>
      <c r="B13" s="2" t="s">
        <v>27</v>
      </c>
      <c r="C13" s="2" t="s">
        <v>11</v>
      </c>
      <c r="D13" s="3">
        <v>708</v>
      </c>
      <c r="E13" s="3">
        <v>2500</v>
      </c>
      <c r="F13" s="3">
        <f t="shared" si="0"/>
        <v>1770000</v>
      </c>
    </row>
    <row r="17" spans="2:7" ht="18.75" x14ac:dyDescent="0.3">
      <c r="B17" s="7"/>
      <c r="C17" s="7"/>
      <c r="D17" s="7"/>
      <c r="E17" s="7"/>
      <c r="F17" s="7"/>
    </row>
    <row r="18" spans="2:7" ht="18.75" x14ac:dyDescent="0.3">
      <c r="B18" s="7" t="s">
        <v>28</v>
      </c>
      <c r="C18" s="7"/>
      <c r="D18" s="7"/>
      <c r="E18" s="7"/>
      <c r="F18" s="7"/>
    </row>
    <row r="20" spans="2:7" ht="15.75" x14ac:dyDescent="0.25">
      <c r="B20" s="11" t="s">
        <v>29</v>
      </c>
      <c r="C20" s="12"/>
      <c r="D20" s="12"/>
    </row>
    <row r="21" spans="2:7" x14ac:dyDescent="0.25">
      <c r="B21" s="8" t="s">
        <v>2</v>
      </c>
      <c r="C21" s="8" t="s">
        <v>30</v>
      </c>
      <c r="D21" s="8" t="s">
        <v>31</v>
      </c>
      <c r="F21" s="1" t="s">
        <v>2</v>
      </c>
      <c r="G21" s="1" t="s">
        <v>2</v>
      </c>
    </row>
    <row r="22" spans="2:7" x14ac:dyDescent="0.25">
      <c r="B22" s="2" t="s">
        <v>9</v>
      </c>
      <c r="C22" s="2">
        <f>DSUM($A$1:$F$13,$F$1,F21:F22)</f>
        <v>16371100</v>
      </c>
      <c r="D22" s="2">
        <f>DAVERAGE($A$1:$F$13,$F$1,F21:F22)</f>
        <v>4092775</v>
      </c>
      <c r="F22" s="2" t="s">
        <v>9</v>
      </c>
      <c r="G22" s="2" t="s">
        <v>11</v>
      </c>
    </row>
    <row r="23" spans="2:7" x14ac:dyDescent="0.25">
      <c r="B23" s="2" t="s">
        <v>32</v>
      </c>
      <c r="C23" s="2">
        <f>DSUM($A$1:$F$13,$F$1,G21:G23)</f>
        <v>29769800</v>
      </c>
      <c r="D23" s="2">
        <f>DAVERAGE($A$1:$F$13,$F$1,G21:G23)</f>
        <v>3721225</v>
      </c>
      <c r="G23" s="2" t="s">
        <v>7</v>
      </c>
    </row>
  </sheetData>
  <mergeCells count="2">
    <mergeCell ref="H4:J4"/>
    <mergeCell ref="B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 theo gioi hang hoa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VAN CHUNG</cp:lastModifiedBy>
  <dcterms:created xsi:type="dcterms:W3CDTF">2015-12-21T06:00:24Z</dcterms:created>
  <dcterms:modified xsi:type="dcterms:W3CDTF">2021-04-20T18:14:19Z</dcterms:modified>
</cp:coreProperties>
</file>