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codeName="ThisWorkbook" defaultThemeVersion="124226"/>
  <xr:revisionPtr revIDLastSave="0" documentId="13_ncr:1_{F2F4F6FB-AEA5-423E-97AD-3F8FA660F07C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2" i="1" l="1" a="1"/>
  <c r="F22" i="1" s="1"/>
  <c r="F21" i="1" a="1"/>
  <c r="F21" i="1" s="1"/>
  <c r="E21" i="1" a="1"/>
  <c r="E21" i="1" s="1"/>
  <c r="E22" i="1" l="1" a="1"/>
  <c r="E22" i="1" s="1"/>
</calcChain>
</file>

<file path=xl/sharedStrings.xml><?xml version="1.0" encoding="utf-8"?>
<sst xmlns="http://schemas.openxmlformats.org/spreadsheetml/2006/main" count="37" uniqueCount="27">
  <si>
    <t>STT</t>
  </si>
  <si>
    <t>Mã hàng</t>
  </si>
  <si>
    <t>Tên hàng</t>
  </si>
  <si>
    <t>Số lượng</t>
  </si>
  <si>
    <t>Đơn giá</t>
  </si>
  <si>
    <t>Thành tiền</t>
  </si>
  <si>
    <t>A30SU</t>
  </si>
  <si>
    <t>B25DU</t>
  </si>
  <si>
    <t>C28KE</t>
  </si>
  <si>
    <t>A20DU</t>
  </si>
  <si>
    <t>C25KE</t>
  </si>
  <si>
    <t>C27SU</t>
  </si>
  <si>
    <t>C32DU</t>
  </si>
  <si>
    <t>B18KE</t>
  </si>
  <si>
    <t>A26SU</t>
  </si>
  <si>
    <t>A28DU</t>
  </si>
  <si>
    <t>C30SU</t>
  </si>
  <si>
    <t>C33KE</t>
  </si>
  <si>
    <t>Sữa</t>
  </si>
  <si>
    <t>Đường</t>
  </si>
  <si>
    <t>Kẹo</t>
  </si>
  <si>
    <t>Bảng thống kê</t>
  </si>
  <si>
    <t>Kẹo Sữa</t>
  </si>
  <si>
    <t>Đếm số lần bán</t>
  </si>
  <si>
    <t>Tổng thành tiền</t>
  </si>
  <si>
    <t>Dùng công thức mảng, thống kê theo bảng sau</t>
  </si>
  <si>
    <t>Loại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</si>
</sst>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rgb="FF0070C0"/>
      </left>
      <right style="thin">
        <color rgb="FF0070C0"/>
      </right>
      <top style="medium">
        <color rgb="FF0070C0"/>
      </top>
      <bottom/>
      <diagonal/>
    </border>
    <border>
      <left style="thin">
        <color rgb="FF0070C0"/>
      </left>
      <right style="thin">
        <color rgb="FF0070C0"/>
      </right>
      <top style="medium">
        <color rgb="FF0070C0"/>
      </top>
      <bottom/>
      <diagonal/>
    </border>
    <border>
      <left style="thin">
        <color rgb="FF0070C0"/>
      </left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medium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/>
      <bottom style="thin">
        <color rgb="FF0070C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4" xfId="0" applyBorder="1"/>
    <xf numFmtId="0" fontId="0" fillId="0" borderId="5" xfId="0" applyBorder="1"/>
    <xf numFmtId="164" fontId="0" fillId="0" borderId="5" xfId="1" applyNumberFormat="1" applyFont="1" applyBorder="1"/>
    <xf numFmtId="164" fontId="0" fillId="0" borderId="6" xfId="1" applyNumberFormat="1" applyFont="1" applyBorder="1"/>
    <xf numFmtId="0" fontId="2" fillId="0" borderId="9" xfId="0" applyFont="1" applyBorder="1" applyAlignment="1">
      <alignment horizontal="center"/>
    </xf>
    <xf numFmtId="0" fontId="0" fillId="0" borderId="8" xfId="0" applyBorder="1"/>
    <xf numFmtId="0" fontId="3" fillId="3" borderId="7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8" xfId="0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2"/>
  <sheetViews>
    <sheetView tabSelected="1" workbookViewId="0">
      <selection activeCell="F22" sqref="F22"/>
    </sheetView>
  </sheetViews>
  <sheetFormatPr defaultRowHeight="15" x14ac:dyDescent="0.25"/>
  <cols>
    <col min="4" max="5" width="15" bestFit="1" customWidth="1"/>
    <col min="6" max="6" width="14.7109375" bestFit="1" customWidth="1"/>
    <col min="7" max="7" width="10.5703125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s="4">
        <v>1</v>
      </c>
      <c r="B2" s="5" t="s">
        <v>6</v>
      </c>
      <c r="C2" s="5" t="s">
        <v>18</v>
      </c>
      <c r="D2" s="6">
        <v>922</v>
      </c>
      <c r="E2" s="6">
        <v>6000</v>
      </c>
      <c r="F2" s="7">
        <v>5532000</v>
      </c>
    </row>
    <row r="3" spans="1:6" x14ac:dyDescent="0.25">
      <c r="A3" s="4">
        <v>2</v>
      </c>
      <c r="B3" s="5" t="s">
        <v>7</v>
      </c>
      <c r="C3" s="5" t="s">
        <v>19</v>
      </c>
      <c r="D3" s="6">
        <v>913</v>
      </c>
      <c r="E3" s="6">
        <v>5200</v>
      </c>
      <c r="F3" s="7">
        <v>4747600</v>
      </c>
    </row>
    <row r="4" spans="1:6" x14ac:dyDescent="0.25">
      <c r="A4" s="4">
        <v>3</v>
      </c>
      <c r="B4" s="5" t="s">
        <v>8</v>
      </c>
      <c r="C4" s="5" t="s">
        <v>20</v>
      </c>
      <c r="D4" s="6">
        <v>948</v>
      </c>
      <c r="E4" s="6">
        <v>2500</v>
      </c>
      <c r="F4" s="7">
        <v>2370000</v>
      </c>
    </row>
    <row r="5" spans="1:6" x14ac:dyDescent="0.25">
      <c r="A5" s="4">
        <v>4</v>
      </c>
      <c r="B5" s="5" t="s">
        <v>9</v>
      </c>
      <c r="C5" s="5" t="s">
        <v>19</v>
      </c>
      <c r="D5" s="6">
        <v>693</v>
      </c>
      <c r="E5" s="6">
        <v>5500</v>
      </c>
      <c r="F5" s="7">
        <v>3811500</v>
      </c>
    </row>
    <row r="6" spans="1:6" x14ac:dyDescent="0.25">
      <c r="A6" s="4">
        <v>5</v>
      </c>
      <c r="B6" s="5" t="s">
        <v>10</v>
      </c>
      <c r="C6" s="5" t="s">
        <v>20</v>
      </c>
      <c r="D6" s="6">
        <v>678</v>
      </c>
      <c r="E6" s="6">
        <v>2500</v>
      </c>
      <c r="F6" s="7">
        <v>1695000</v>
      </c>
    </row>
    <row r="7" spans="1:6" x14ac:dyDescent="0.25">
      <c r="A7" s="4">
        <v>6</v>
      </c>
      <c r="B7" s="5" t="s">
        <v>11</v>
      </c>
      <c r="C7" s="5" t="s">
        <v>18</v>
      </c>
      <c r="D7" s="6">
        <v>1101</v>
      </c>
      <c r="E7" s="6">
        <v>5500</v>
      </c>
      <c r="F7" s="7">
        <v>6055500</v>
      </c>
    </row>
    <row r="8" spans="1:6" x14ac:dyDescent="0.25">
      <c r="A8" s="4">
        <v>7</v>
      </c>
      <c r="B8" s="5" t="s">
        <v>12</v>
      </c>
      <c r="C8" s="5" t="s">
        <v>19</v>
      </c>
      <c r="D8" s="6">
        <v>733</v>
      </c>
      <c r="E8" s="6">
        <v>5000</v>
      </c>
      <c r="F8" s="7">
        <v>3665000</v>
      </c>
    </row>
    <row r="9" spans="1:6" x14ac:dyDescent="0.25">
      <c r="A9" s="4">
        <v>8</v>
      </c>
      <c r="B9" s="5" t="s">
        <v>13</v>
      </c>
      <c r="C9" s="5" t="s">
        <v>20</v>
      </c>
      <c r="D9" s="6">
        <v>1011</v>
      </c>
      <c r="E9" s="6">
        <v>2800</v>
      </c>
      <c r="F9" s="7">
        <v>2830800</v>
      </c>
    </row>
    <row r="10" spans="1:6" x14ac:dyDescent="0.25">
      <c r="A10" s="4">
        <v>9</v>
      </c>
      <c r="B10" s="5" t="s">
        <v>14</v>
      </c>
      <c r="C10" s="5" t="s">
        <v>18</v>
      </c>
      <c r="D10" s="6">
        <v>1059</v>
      </c>
      <c r="E10" s="6">
        <v>6000</v>
      </c>
      <c r="F10" s="7">
        <v>6354000</v>
      </c>
    </row>
    <row r="11" spans="1:6" x14ac:dyDescent="0.25">
      <c r="A11" s="4">
        <v>10</v>
      </c>
      <c r="B11" s="5" t="s">
        <v>15</v>
      </c>
      <c r="C11" s="5" t="s">
        <v>19</v>
      </c>
      <c r="D11" s="6">
        <v>754</v>
      </c>
      <c r="E11" s="6">
        <v>5500</v>
      </c>
      <c r="F11" s="7">
        <v>4147000</v>
      </c>
    </row>
    <row r="12" spans="1:6" x14ac:dyDescent="0.25">
      <c r="A12" s="4">
        <v>11</v>
      </c>
      <c r="B12" s="5" t="s">
        <v>16</v>
      </c>
      <c r="C12" s="5" t="s">
        <v>18</v>
      </c>
      <c r="D12" s="6">
        <v>575</v>
      </c>
      <c r="E12" s="6">
        <v>5500</v>
      </c>
      <c r="F12" s="7">
        <v>3162500</v>
      </c>
    </row>
    <row r="13" spans="1:6" x14ac:dyDescent="0.25">
      <c r="A13" s="6">
        <v>12</v>
      </c>
      <c r="B13" s="5" t="s">
        <v>17</v>
      </c>
      <c r="C13" s="5" t="s">
        <v>20</v>
      </c>
      <c r="D13" s="6">
        <v>708</v>
      </c>
      <c r="E13" s="6">
        <v>2500</v>
      </c>
      <c r="F13" s="7">
        <v>1770000</v>
      </c>
    </row>
    <row r="16" spans="1:6" x14ac:dyDescent="0.25">
      <c r="D16" s="12" t="s">
        <v>25</v>
      </c>
      <c r="E16" s="12"/>
      <c r="F16" s="12"/>
    </row>
    <row r="18" spans="4:6" ht="15.75" x14ac:dyDescent="0.25">
      <c r="D18" s="10" t="s">
        <v>21</v>
      </c>
      <c r="E18" s="11"/>
      <c r="F18" s="11"/>
    </row>
    <row r="19" spans="4:6" x14ac:dyDescent="0.25">
      <c r="E19" s="13" t="s">
        <v>26</v>
      </c>
      <c r="F19" s="13"/>
    </row>
    <row r="20" spans="4:6" x14ac:dyDescent="0.25">
      <c r="D20" s="8"/>
      <c r="E20" s="9" t="s">
        <v>19</v>
      </c>
      <c r="F20" s="9" t="s">
        <v>22</v>
      </c>
    </row>
    <row r="21" spans="4:6" x14ac:dyDescent="0.25">
      <c r="D21" s="8" t="s">
        <v>24</v>
      </c>
      <c r="E21" s="9">
        <f t="array" ref="E21">SUM($F$2:$F$13*($C$2:$C$13=$E$20)*(LEFT($B$2:$B$13,1)="A"))</f>
        <v>7958500</v>
      </c>
      <c r="F21" s="9">
        <f t="array" ref="F21">SUM($F$2:$F$13*($C$2:$C$13="kẹo"))+SUM($F$2:$F$13*(LEFT($B$2:$B$13,1)="A")*($C$2:$C$13="sữa")*(LEFT($B$2:$B$13,1)="A"))</f>
        <v>20551800</v>
      </c>
    </row>
    <row r="22" spans="4:6" x14ac:dyDescent="0.25">
      <c r="D22" s="8" t="s">
        <v>23</v>
      </c>
      <c r="E22" s="9">
        <f t="array" ref="E22">SUM(1*(LEFT($B$2:$B$13,1)="A")*($C$2:$C$13=$E$20))</f>
        <v>2</v>
      </c>
      <c r="F22" s="9">
        <f t="array" ref="F22">SUM(1*(LEFT($B$2:$B$13,1)="A")*($C$2:$C$13=$C$4))+SUM(1*(LEFT($B$2:$B$13,1)="A")*($C$2:$C$13=$C$2))</f>
        <v>2</v>
      </c>
    </row>
  </sheetData>
  <mergeCells count="3">
    <mergeCell ref="D18:F18"/>
    <mergeCell ref="D16:F16"/>
    <mergeCell ref="E19:F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2021-04-21T17:43:35Z</dcterms:modified>
</cp:coreProperties>
</file>