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3" i="1"/>
  <c r="B4" i="1" l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<sst xmlns="http://schemas.openxmlformats.org/spreadsheetml/2006/main" count="34" uniqueCount="33">
  <si>
    <t>BÁO CÁO DOANH THU</t>
  </si>
  <si>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</si>
  <si>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</si>
  <si>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</si>
  <si>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</si>
  <si>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</si>
  <si>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</si>
  <si>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</si>
  <si>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</si>
  <si>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</si>
  <si>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</si>
  <si>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</si>
  <si>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</si>
  <si>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</si>
  <si>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</si>
  <si>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TỔNG</t>
  </si>
  <si>
    <t>BẢNG 1- ĐƠN GIÁ</t>
  </si>
  <si>
    <t>MÃ</t>
  </si>
  <si>
    <t>TÊN</t>
  </si>
  <si>
    <t>GIÁ 1</t>
  </si>
  <si>
    <t>GIÁ 2</t>
  </si>
  <si>
    <t>GIÁ 3</t>
  </si>
  <si>
    <t>C</t>
  </si>
  <si>
    <t>Máy cưa</t>
  </si>
  <si>
    <t>K</t>
  </si>
  <si>
    <t>Máy khoan</t>
  </si>
  <si>
    <t>M</t>
  </si>
  <si>
    <t>Máy mài</t>
  </si>
  <si>
    <t>B</t>
  </si>
  <si>
    <t>Máy bào</t>
  </si>
  <si>
    <t>P</t>
  </si>
  <si>
    <t>Máy phay</t>
  </si>
  <si>
    <t>1/ Lập công thức để điền dữ liệu vào cột GIÁ, bằng cách dựa vào cột Mã số (hoặc cột Tên) và dò trong bảng 1 ở sheet 2. Loại là kí tự bên trái MÃ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</si>
</sst>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63"/>
    </font>
    <font>
      <b/>
      <sz val="10"/>
      <color theme="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Border="1"/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3" sqref="E3:E10"/>
    </sheetView>
  </sheetViews>
  <sheetFormatPr defaultRowHeight="15" x14ac:dyDescent="0.25"/>
  <cols>
    <col min="2" max="2" width="15.140625" bestFit="1" customWidth="1"/>
    <col min="3" max="3" width="10.7109375" bestFit="1" customWidth="1"/>
    <col min="6" max="6" width="10" bestFit="1" customWidth="1"/>
    <col min="7" max="7" width="11.85546875" bestFit="1" customWidth="1"/>
  </cols>
  <sheetData>
    <row r="1" spans="1:17" x14ac:dyDescent="0.25">
      <c r="A1" s="12" t="s">
        <v>0</v>
      </c>
      <c r="B1" s="12"/>
      <c r="C1" s="12"/>
      <c r="D1" s="12"/>
      <c r="E1" s="12"/>
      <c r="F1" s="12"/>
      <c r="G1" s="12"/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6" t="s">
        <v>32</v>
      </c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0" t="s">
        <v>8</v>
      </c>
      <c r="B3" s="2" t="str">
        <f>VLOOKUP(RIGHT(A3,1),Sheet2!$D$9:$E$13,2,0)</f>
        <v>Máy cưa</v>
      </c>
      <c r="C3" s="3">
        <v>37083</v>
      </c>
      <c r="D3" s="2">
        <v>400</v>
      </c>
      <c r="E3" s="10">
        <f>INDEX(Sheet2!$F$9:$H$13,MATCH(Sheet1!$B3,Sheet2!$E$9:$E$13,0),MATCH(LEFT(Sheet1!$A3,1)*1,Sheet2!$F$8:$H$8,0))</f>
        <v>240000</v>
      </c>
      <c r="F3" s="4"/>
      <c r="G3" s="5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10" t="s">
        <v>9</v>
      </c>
      <c r="B4" s="2" t="str">
        <f>VLOOKUP(RIGHT(A4,1),Sheet2!$D$9:$E$13,2,0)</f>
        <v>Máy cưa</v>
      </c>
      <c r="C4" s="3">
        <v>37084</v>
      </c>
      <c r="D4" s="2">
        <v>120</v>
      </c>
      <c r="E4" s="10">
        <f>INDEX(Sheet2!$F$9:$H$13,MATCH(Sheet1!$B4,Sheet2!$E$9:$E$13,0),MATCH(LEFT(Sheet1!$A4,1)*1,Sheet2!$F$8:$H$8,0))</f>
        <v>250000</v>
      </c>
      <c r="F4" s="4"/>
      <c r="G4" s="5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25">
      <c r="A5" s="10" t="s">
        <v>10</v>
      </c>
      <c r="B5" s="2" t="str">
        <f>VLOOKUP(RIGHT(A5,1),Sheet2!$D$9:$E$13,2,0)</f>
        <v>Máy phay</v>
      </c>
      <c r="C5" s="3">
        <v>37096</v>
      </c>
      <c r="D5" s="2">
        <v>300</v>
      </c>
      <c r="E5" s="10">
        <f>INDEX(Sheet2!$F$9:$H$13,MATCH(Sheet1!$B5,Sheet2!$E$9:$E$13,0),MATCH(LEFT(Sheet1!$A5,1)*1,Sheet2!$F$8:$H$8,0))</f>
        <v>700</v>
      </c>
      <c r="F5" s="4"/>
      <c r="G5" s="5"/>
    </row>
    <row r="6" spans="1:17" x14ac:dyDescent="0.25">
      <c r="A6" s="10" t="s">
        <v>11</v>
      </c>
      <c r="B6" s="2" t="str">
        <f>VLOOKUP(RIGHT(A6,1),Sheet2!$D$9:$E$13,2,0)</f>
        <v>Máy khoan</v>
      </c>
      <c r="C6" s="3">
        <v>37105</v>
      </c>
      <c r="D6" s="2">
        <v>50</v>
      </c>
      <c r="E6" s="10">
        <f>INDEX(Sheet2!$F$9:$H$13,MATCH(Sheet1!$B6,Sheet2!$E$9:$E$13,0),MATCH(LEFT(Sheet1!$A6,1)*1,Sheet2!$F$8:$H$8,0))</f>
        <v>630000</v>
      </c>
      <c r="F6" s="4"/>
      <c r="G6" s="5"/>
    </row>
    <row r="7" spans="1:17" x14ac:dyDescent="0.25">
      <c r="A7" s="10" t="s">
        <v>12</v>
      </c>
      <c r="B7" s="2" t="str">
        <f>VLOOKUP(RIGHT(A7,1),Sheet2!$D$9:$E$13,2,0)</f>
        <v>Máy khoan</v>
      </c>
      <c r="C7" s="3">
        <v>37106</v>
      </c>
      <c r="D7" s="2">
        <v>220</v>
      </c>
      <c r="E7" s="10">
        <f>INDEX(Sheet2!$F$9:$H$13,MATCH(Sheet1!$B7,Sheet2!$E$9:$E$13,0),MATCH(LEFT(Sheet1!$A7,1)*1,Sheet2!$F$8:$H$8,0))</f>
        <v>640000</v>
      </c>
      <c r="F7" s="4"/>
      <c r="G7" s="5"/>
    </row>
    <row r="8" spans="1:17" x14ac:dyDescent="0.25">
      <c r="A8" s="10" t="s">
        <v>13</v>
      </c>
      <c r="B8" s="2" t="str">
        <f>VLOOKUP(RIGHT(A8,1),Sheet2!$D$9:$E$13,2,0)</f>
        <v>Máy phay</v>
      </c>
      <c r="C8" s="3">
        <v>37114</v>
      </c>
      <c r="D8" s="2">
        <v>90</v>
      </c>
      <c r="E8" s="10">
        <f>INDEX(Sheet2!$F$9:$H$13,MATCH(Sheet1!$B8,Sheet2!$E$9:$E$13,0),MATCH(LEFT(Sheet1!$A8,1)*1,Sheet2!$F$8:$H$8,0))</f>
        <v>1000</v>
      </c>
      <c r="F8" s="4"/>
      <c r="G8" s="5"/>
    </row>
    <row r="9" spans="1:17" x14ac:dyDescent="0.25">
      <c r="A9" s="10" t="s">
        <v>14</v>
      </c>
      <c r="B9" s="2" t="str">
        <f>VLOOKUP(RIGHT(A9,1),Sheet2!$D$9:$E$13,2,0)</f>
        <v>Máy mài</v>
      </c>
      <c r="C9" s="3">
        <v>37146</v>
      </c>
      <c r="D9" s="2">
        <v>80</v>
      </c>
      <c r="E9" s="10">
        <f>INDEX(Sheet2!$F$9:$H$13,MATCH(Sheet1!$B9,Sheet2!$E$9:$E$13,0),MATCH(LEFT(Sheet1!$A9,1)*1,Sheet2!$F$8:$H$8,0))</f>
        <v>500000</v>
      </c>
      <c r="F9" s="4"/>
      <c r="G9" s="5"/>
    </row>
    <row r="10" spans="1:17" x14ac:dyDescent="0.25">
      <c r="A10" s="10" t="s">
        <v>14</v>
      </c>
      <c r="B10" s="2" t="str">
        <f>VLOOKUP(RIGHT(A10,1),Sheet2!$D$9:$E$13,2,0)</f>
        <v>Máy mài</v>
      </c>
      <c r="C10" s="3">
        <v>37460</v>
      </c>
      <c r="D10" s="2">
        <v>100</v>
      </c>
      <c r="E10" s="10">
        <f>INDEX(Sheet2!$F$9:$H$13,MATCH(Sheet1!$B10,Sheet2!$E$9:$E$13,0),MATCH(LEFT(Sheet1!$A10,1)*1,Sheet2!$F$8:$H$8,0))</f>
        <v>500000</v>
      </c>
      <c r="F10" s="4"/>
      <c r="G10" s="5"/>
    </row>
    <row r="11" spans="1:17" x14ac:dyDescent="0.25">
      <c r="A11" s="13" t="s">
        <v>15</v>
      </c>
      <c r="B11" s="14"/>
      <c r="C11" s="15"/>
      <c r="D11" s="2"/>
      <c r="E11" s="2"/>
      <c r="F11" s="5"/>
      <c r="G11" s="5"/>
    </row>
    <row r="16" spans="1:17" x14ac:dyDescent="0.25">
      <c r="A16" s="6"/>
      <c r="B16" s="6"/>
      <c r="C16" s="7"/>
      <c r="D16" s="6"/>
      <c r="E16" s="7"/>
      <c r="F16" s="7"/>
    </row>
    <row r="18" spans="6:6" x14ac:dyDescent="0.25">
      <c r="F18" s="9"/>
    </row>
    <row r="19" spans="6:6" x14ac:dyDescent="0.25">
      <c r="F19" s="9"/>
    </row>
  </sheetData>
  <mergeCells count="3">
    <mergeCell ref="A1:G1"/>
    <mergeCell ref="A11:C11"/>
    <mergeCell ref="I2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3"/>
  <sheetViews>
    <sheetView workbookViewId="0">
      <selection activeCell="D6" sqref="D6:H13"/>
    </sheetView>
  </sheetViews>
  <sheetFormatPr defaultRowHeight="15" x14ac:dyDescent="0.25"/>
  <sheetData>
    <row r="6" spans="4:8" x14ac:dyDescent="0.25">
      <c r="D6" s="17" t="s">
        <v>16</v>
      </c>
      <c r="E6" s="17"/>
      <c r="F6" s="17"/>
      <c r="G6" s="17"/>
      <c r="H6" s="17"/>
    </row>
    <row r="7" spans="4:8" x14ac:dyDescent="0.25">
      <c r="D7" s="8" t="s">
        <v>17</v>
      </c>
      <c r="E7" s="8" t="s">
        <v>18</v>
      </c>
      <c r="F7" s="8" t="s">
        <v>19</v>
      </c>
      <c r="G7" s="8" t="s">
        <v>20</v>
      </c>
      <c r="H7" s="8" t="s">
        <v>21</v>
      </c>
    </row>
    <row r="8" spans="4:8" x14ac:dyDescent="0.25">
      <c r="D8" s="8"/>
      <c r="E8" s="8"/>
      <c r="F8" s="11">
        <v>1</v>
      </c>
      <c r="G8" s="11">
        <v>2</v>
      </c>
      <c r="H8" s="11">
        <v>3</v>
      </c>
    </row>
    <row r="9" spans="4:8" x14ac:dyDescent="0.25">
      <c r="D9" s="2" t="s">
        <v>22</v>
      </c>
      <c r="E9" s="2" t="s">
        <v>23</v>
      </c>
      <c r="F9" s="2">
        <v>250000</v>
      </c>
      <c r="G9" s="2">
        <v>240000</v>
      </c>
      <c r="H9" s="2">
        <v>200000</v>
      </c>
    </row>
    <row r="10" spans="4:8" x14ac:dyDescent="0.25">
      <c r="D10" s="2" t="s">
        <v>24</v>
      </c>
      <c r="E10" s="2" t="s">
        <v>25</v>
      </c>
      <c r="F10" s="2">
        <v>640000</v>
      </c>
      <c r="G10" s="2">
        <v>630000</v>
      </c>
      <c r="H10" s="2">
        <v>600000</v>
      </c>
    </row>
    <row r="11" spans="4:8" x14ac:dyDescent="0.25">
      <c r="D11" s="2" t="s">
        <v>26</v>
      </c>
      <c r="E11" s="2" t="s">
        <v>27</v>
      </c>
      <c r="F11" s="2">
        <v>560000</v>
      </c>
      <c r="G11" s="2">
        <v>550000</v>
      </c>
      <c r="H11" s="2">
        <v>500000</v>
      </c>
    </row>
    <row r="12" spans="4:8" x14ac:dyDescent="0.25">
      <c r="D12" s="2" t="s">
        <v>28</v>
      </c>
      <c r="E12" s="2" t="s">
        <v>29</v>
      </c>
      <c r="F12" s="2">
        <v>220000</v>
      </c>
      <c r="G12" s="2">
        <v>200000</v>
      </c>
      <c r="H12" s="2">
        <v>150000</v>
      </c>
    </row>
    <row r="13" spans="4:8" x14ac:dyDescent="0.25">
      <c r="D13" s="2" t="s">
        <v>30</v>
      </c>
      <c r="E13" s="2" t="s">
        <v>31</v>
      </c>
      <c r="F13" s="2">
        <v>1000</v>
      </c>
      <c r="G13" s="2">
        <v>900</v>
      </c>
      <c r="H13" s="2">
        <v>700</v>
      </c>
    </row>
  </sheetData>
  <mergeCells count="1">
    <mergeCell ref="D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2021-04-21T05:07:24Z</dcterms:modified>
</cp:coreProperties>
</file>