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00253818-EEF0-4715-973E-53172F76EE86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2" i="1" l="1"/>
  <c r="T30" i="1"/>
  <c r="Q29" i="1"/>
  <c r="T26" i="1"/>
  <c r="Q25" i="1"/>
  <c r="T22" i="1"/>
  <c r="Q21" i="1"/>
  <c r="T18" i="1"/>
  <c r="Q17" i="1"/>
  <c r="Q31" i="1" s="1"/>
</calcChain>
</file>

<file path=xl/sharedStrings.xml><?xml version="1.0" encoding="utf-8"?>
<sst xmlns="http://schemas.openxmlformats.org/spreadsheetml/2006/main" count="57" uniqueCount="29">
  <si>
    <t>MA SỐ</t>
  </si>
  <si>
    <t>TÊN SẢN PHẨM</t>
  </si>
  <si>
    <t>NGÀY BÁN</t>
  </si>
  <si>
    <t>SL</t>
  </si>
  <si>
    <t>GIÁ</t>
  </si>
  <si>
    <t>TĂNG GIÁ</t>
  </si>
  <si>
    <t>DOANH THU</t>
  </si>
  <si>
    <t>2C</t>
  </si>
  <si>
    <t>1C</t>
  </si>
  <si>
    <t>3P</t>
  </si>
  <si>
    <t>2K</t>
  </si>
  <si>
    <t>1K</t>
  </si>
  <si>
    <t>1P</t>
  </si>
  <si>
    <t>3M</t>
  </si>
  <si>
    <t>Máy cưa</t>
  </si>
  <si>
    <t>Máy phay</t>
  </si>
  <si>
    <t>Máy khoan</t>
  </si>
  <si>
    <t>Máy mài</t>
  </si>
  <si>
    <t>6/ Dùng chức năng Subtotal tổng hợp bảng dữ liệu theo mẫu sau:</t>
  </si>
  <si>
    <t>Máy cưa Total</t>
  </si>
  <si>
    <t>Máy khoan Total</t>
  </si>
  <si>
    <t>Máy mài Total</t>
  </si>
  <si>
    <t>Máy phay Total</t>
  </si>
  <si>
    <t>Grand Total</t>
  </si>
  <si>
    <t>Máy cưa Count</t>
  </si>
  <si>
    <t>Máy khoan Count</t>
  </si>
  <si>
    <t>Máy mài Count</t>
  </si>
  <si>
    <t>Máy phay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</si>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</sst>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  <charset val="163"/>
    </font>
    <font>
      <b/>
      <sz val="10"/>
      <color theme="0"/>
      <name val="Arial"/>
      <family val="2"/>
      <charset val="163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9" fontId="0" fillId="0" borderId="1" xfId="1" applyFont="1" applyBorder="1"/>
    <xf numFmtId="3" fontId="0" fillId="0" borderId="1" xfId="0" applyNumberFormat="1" applyBorder="1"/>
    <xf numFmtId="0" fontId="4" fillId="0" borderId="0" xfId="0" applyFont="1"/>
    <xf numFmtId="0" fontId="5" fillId="0" borderId="1" xfId="0" applyFont="1" applyBorder="1"/>
    <xf numFmtId="0" fontId="0" fillId="0" borderId="0" xfId="0" applyBorder="1"/>
    <xf numFmtId="14" fontId="0" fillId="0" borderId="0" xfId="0" applyNumberFormat="1" applyBorder="1"/>
    <xf numFmtId="9" fontId="0" fillId="0" borderId="0" xfId="1" applyFont="1" applyBorder="1"/>
    <xf numFmtId="3" fontId="0" fillId="0" borderId="0" xfId="0" applyNumberFormat="1" applyBorder="1"/>
    <xf numFmtId="0" fontId="5" fillId="0" borderId="0" xfId="0" applyFont="1" applyBorder="1"/>
    <xf numFmtId="0" fontId="2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12</xdr:row>
      <xdr:rowOff>161925</xdr:rowOff>
    </xdr:from>
    <xdr:to>
      <xdr:col>8</xdr:col>
      <xdr:colOff>248317</xdr:colOff>
      <xdr:row>32</xdr:row>
      <xdr:rowOff>152930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07A9A0-1A33-4522-942E-9E689A31D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4352925"/>
          <a:ext cx="4782217" cy="3801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workbookViewId="0">
      <selection activeCell="U8" sqref="U8"/>
    </sheetView>
  </sheetViews>
  <sheetFormatPr defaultRowHeight="15" x14ac:dyDescent="0.25"/>
  <cols>
    <col min="3" max="3" width="10.7109375" bestFit="1" customWidth="1"/>
    <col min="7" max="7" width="11.85546875" bestFit="1" customWidth="1"/>
    <col min="16" max="16" width="10.5703125" bestFit="1" customWidth="1"/>
    <col min="20" max="20" width="11.85546875" bestFit="1" customWidth="1"/>
  </cols>
  <sheetData>
    <row r="1" spans="1:20" x14ac:dyDescent="0.25">
      <c r="A1" s="13"/>
      <c r="B1" s="13"/>
      <c r="C1" s="13"/>
      <c r="D1" s="13"/>
      <c r="E1" s="13"/>
      <c r="F1" s="13"/>
      <c r="G1" s="13"/>
    </row>
    <row r="2" spans="1:2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20" x14ac:dyDescent="0.25">
      <c r="A3" s="2" t="s">
        <v>8</v>
      </c>
      <c r="B3" s="2" t="s">
        <v>14</v>
      </c>
      <c r="C3" s="3">
        <v>37084</v>
      </c>
      <c r="D3" s="2">
        <v>120</v>
      </c>
      <c r="E3" s="2">
        <v>250000</v>
      </c>
      <c r="F3" s="4"/>
      <c r="G3" s="5">
        <v>30000000</v>
      </c>
    </row>
    <row r="4" spans="1:20" x14ac:dyDescent="0.25">
      <c r="A4" s="2" t="s">
        <v>7</v>
      </c>
      <c r="B4" s="2" t="s">
        <v>14</v>
      </c>
      <c r="C4" s="3">
        <v>37083</v>
      </c>
      <c r="D4" s="2">
        <v>400</v>
      </c>
      <c r="E4" s="2">
        <v>240000</v>
      </c>
      <c r="F4" s="4"/>
      <c r="G4" s="5">
        <v>96000000</v>
      </c>
    </row>
    <row r="5" spans="1:20" x14ac:dyDescent="0.25">
      <c r="A5" s="2" t="s">
        <v>11</v>
      </c>
      <c r="B5" s="2" t="s">
        <v>16</v>
      </c>
      <c r="C5" s="3">
        <v>37106</v>
      </c>
      <c r="D5" s="2">
        <v>220</v>
      </c>
      <c r="E5" s="2">
        <v>640000</v>
      </c>
      <c r="F5" s="4"/>
      <c r="G5" s="5">
        <v>140800000</v>
      </c>
    </row>
    <row r="6" spans="1:20" x14ac:dyDescent="0.25">
      <c r="A6" s="2" t="s">
        <v>10</v>
      </c>
      <c r="B6" s="2" t="s">
        <v>16</v>
      </c>
      <c r="C6" s="3">
        <v>37105</v>
      </c>
      <c r="D6" s="2">
        <v>50</v>
      </c>
      <c r="E6" s="2">
        <v>630000</v>
      </c>
      <c r="F6" s="4"/>
      <c r="G6" s="5">
        <v>31500000</v>
      </c>
    </row>
    <row r="7" spans="1:20" x14ac:dyDescent="0.25">
      <c r="A7" s="2" t="s">
        <v>13</v>
      </c>
      <c r="B7" s="2" t="s">
        <v>17</v>
      </c>
      <c r="C7" s="3">
        <v>37146</v>
      </c>
      <c r="D7" s="2">
        <v>80</v>
      </c>
      <c r="E7" s="2">
        <v>500000</v>
      </c>
      <c r="F7" s="4"/>
      <c r="G7" s="5">
        <v>40000000</v>
      </c>
    </row>
    <row r="8" spans="1:20" x14ac:dyDescent="0.25">
      <c r="A8" s="2" t="s">
        <v>13</v>
      </c>
      <c r="B8" s="2" t="s">
        <v>17</v>
      </c>
      <c r="C8" s="3">
        <v>37460</v>
      </c>
      <c r="D8" s="2">
        <v>100</v>
      </c>
      <c r="E8" s="2">
        <v>500000</v>
      </c>
      <c r="F8" s="4"/>
      <c r="G8" s="5">
        <v>50000000</v>
      </c>
    </row>
    <row r="9" spans="1:20" x14ac:dyDescent="0.25">
      <c r="A9" s="2" t="s">
        <v>12</v>
      </c>
      <c r="B9" s="2" t="s">
        <v>15</v>
      </c>
      <c r="C9" s="3">
        <v>37114</v>
      </c>
      <c r="D9" s="2">
        <v>90</v>
      </c>
      <c r="E9" s="2">
        <v>1000</v>
      </c>
      <c r="F9" s="4"/>
      <c r="G9" s="5">
        <v>90000</v>
      </c>
    </row>
    <row r="10" spans="1:20" x14ac:dyDescent="0.25">
      <c r="A10" s="2" t="s">
        <v>9</v>
      </c>
      <c r="B10" s="2" t="s">
        <v>15</v>
      </c>
      <c r="C10" s="3">
        <v>37096</v>
      </c>
      <c r="D10" s="2">
        <v>300</v>
      </c>
      <c r="E10" s="2">
        <v>700</v>
      </c>
      <c r="F10" s="4"/>
      <c r="G10" s="5">
        <v>210000</v>
      </c>
    </row>
    <row r="12" spans="1:20" x14ac:dyDescent="0.25">
      <c r="B12" s="6" t="s">
        <v>18</v>
      </c>
    </row>
    <row r="14" spans="1:20" x14ac:dyDescent="0.25">
      <c r="N14" s="1" t="s">
        <v>0</v>
      </c>
      <c r="O14" s="1" t="s">
        <v>1</v>
      </c>
      <c r="P14" s="1" t="s">
        <v>2</v>
      </c>
      <c r="Q14" s="1" t="s">
        <v>3</v>
      </c>
      <c r="R14" s="1" t="s">
        <v>4</v>
      </c>
      <c r="S14" s="1" t="s">
        <v>5</v>
      </c>
      <c r="T14" s="1" t="s">
        <v>6</v>
      </c>
    </row>
    <row r="15" spans="1:20" x14ac:dyDescent="0.25">
      <c r="N15" s="2" t="s">
        <v>8</v>
      </c>
      <c r="O15" s="2" t="s">
        <v>14</v>
      </c>
      <c r="P15" s="3">
        <v>37084</v>
      </c>
      <c r="Q15" s="2">
        <v>120</v>
      </c>
      <c r="R15" s="2">
        <v>250000</v>
      </c>
      <c r="S15" s="4"/>
      <c r="T15" s="5">
        <v>30000000</v>
      </c>
    </row>
    <row r="16" spans="1:20" x14ac:dyDescent="0.25">
      <c r="N16" s="2" t="s">
        <v>7</v>
      </c>
      <c r="O16" s="2" t="s">
        <v>14</v>
      </c>
      <c r="P16" s="3">
        <v>37083</v>
      </c>
      <c r="Q16" s="2">
        <v>400</v>
      </c>
      <c r="R16" s="2">
        <v>240000</v>
      </c>
      <c r="S16" s="4"/>
      <c r="T16" s="5">
        <v>96000000</v>
      </c>
    </row>
    <row r="17" spans="14:20" x14ac:dyDescent="0.25">
      <c r="N17" s="2"/>
      <c r="O17" s="7" t="s">
        <v>24</v>
      </c>
      <c r="P17" s="3"/>
      <c r="Q17" s="2">
        <f>SUBTOTAL(3,Q15:Q16)</f>
        <v>2</v>
      </c>
      <c r="R17" s="2"/>
      <c r="S17" s="4"/>
      <c r="T17" s="5"/>
    </row>
    <row r="18" spans="14:20" x14ac:dyDescent="0.25">
      <c r="N18" s="2"/>
      <c r="O18" s="7" t="s">
        <v>19</v>
      </c>
      <c r="P18" s="3"/>
      <c r="Q18" s="2"/>
      <c r="R18" s="2"/>
      <c r="S18" s="4"/>
      <c r="T18" s="5">
        <f>SUBTOTAL(9,T15:T16)</f>
        <v>126000000</v>
      </c>
    </row>
    <row r="19" spans="14:20" x14ac:dyDescent="0.25">
      <c r="N19" s="2" t="s">
        <v>11</v>
      </c>
      <c r="O19" s="2" t="s">
        <v>16</v>
      </c>
      <c r="P19" s="3">
        <v>37106</v>
      </c>
      <c r="Q19" s="2">
        <v>220</v>
      </c>
      <c r="R19" s="2">
        <v>640000</v>
      </c>
      <c r="S19" s="4"/>
      <c r="T19" s="5">
        <v>140800000</v>
      </c>
    </row>
    <row r="20" spans="14:20" x14ac:dyDescent="0.25">
      <c r="N20" s="2" t="s">
        <v>10</v>
      </c>
      <c r="O20" s="2" t="s">
        <v>16</v>
      </c>
      <c r="P20" s="3">
        <v>37105</v>
      </c>
      <c r="Q20" s="2">
        <v>50</v>
      </c>
      <c r="R20" s="2">
        <v>630000</v>
      </c>
      <c r="S20" s="4"/>
      <c r="T20" s="5">
        <v>31500000</v>
      </c>
    </row>
    <row r="21" spans="14:20" x14ac:dyDescent="0.25">
      <c r="N21" s="2"/>
      <c r="O21" s="7" t="s">
        <v>25</v>
      </c>
      <c r="P21" s="3"/>
      <c r="Q21" s="2">
        <f>SUBTOTAL(3,Q19:Q20)</f>
        <v>2</v>
      </c>
      <c r="R21" s="2"/>
      <c r="S21" s="4"/>
      <c r="T21" s="5"/>
    </row>
    <row r="22" spans="14:20" x14ac:dyDescent="0.25">
      <c r="N22" s="2"/>
      <c r="O22" s="7" t="s">
        <v>20</v>
      </c>
      <c r="P22" s="3"/>
      <c r="Q22" s="2"/>
      <c r="R22" s="2"/>
      <c r="S22" s="4"/>
      <c r="T22" s="5">
        <f>SUBTOTAL(9,T19:T20)</f>
        <v>172300000</v>
      </c>
    </row>
    <row r="23" spans="14:20" x14ac:dyDescent="0.25">
      <c r="N23" s="2" t="s">
        <v>13</v>
      </c>
      <c r="O23" s="2" t="s">
        <v>17</v>
      </c>
      <c r="P23" s="3">
        <v>37146</v>
      </c>
      <c r="Q23" s="2">
        <v>80</v>
      </c>
      <c r="R23" s="2">
        <v>500000</v>
      </c>
      <c r="S23" s="4"/>
      <c r="T23" s="5">
        <v>40000000</v>
      </c>
    </row>
    <row r="24" spans="14:20" x14ac:dyDescent="0.25">
      <c r="N24" s="2" t="s">
        <v>13</v>
      </c>
      <c r="O24" s="2" t="s">
        <v>17</v>
      </c>
      <c r="P24" s="3">
        <v>37460</v>
      </c>
      <c r="Q24" s="2">
        <v>100</v>
      </c>
      <c r="R24" s="2">
        <v>500000</v>
      </c>
      <c r="S24" s="4"/>
      <c r="T24" s="5">
        <v>50000000</v>
      </c>
    </row>
    <row r="25" spans="14:20" x14ac:dyDescent="0.25">
      <c r="N25" s="2"/>
      <c r="O25" s="7" t="s">
        <v>26</v>
      </c>
      <c r="P25" s="3"/>
      <c r="Q25" s="2">
        <f>SUBTOTAL(3,Q23:Q24)</f>
        <v>2</v>
      </c>
      <c r="R25" s="2"/>
      <c r="S25" s="4"/>
      <c r="T25" s="5"/>
    </row>
    <row r="26" spans="14:20" x14ac:dyDescent="0.25">
      <c r="N26" s="2"/>
      <c r="O26" s="7" t="s">
        <v>21</v>
      </c>
      <c r="P26" s="3"/>
      <c r="Q26" s="2"/>
      <c r="R26" s="2"/>
      <c r="S26" s="4"/>
      <c r="T26" s="5">
        <f>SUBTOTAL(9,T23:T24)</f>
        <v>90000000</v>
      </c>
    </row>
    <row r="27" spans="14:20" x14ac:dyDescent="0.25">
      <c r="N27" s="2" t="s">
        <v>12</v>
      </c>
      <c r="O27" s="2" t="s">
        <v>15</v>
      </c>
      <c r="P27" s="3">
        <v>37114</v>
      </c>
      <c r="Q27" s="2">
        <v>90</v>
      </c>
      <c r="R27" s="2">
        <v>1000</v>
      </c>
      <c r="S27" s="4"/>
      <c r="T27" s="5">
        <v>90000</v>
      </c>
    </row>
    <row r="28" spans="14:20" x14ac:dyDescent="0.25">
      <c r="N28" s="2" t="s">
        <v>9</v>
      </c>
      <c r="O28" s="2" t="s">
        <v>15</v>
      </c>
      <c r="P28" s="3">
        <v>37096</v>
      </c>
      <c r="Q28" s="2">
        <v>300</v>
      </c>
      <c r="R28" s="2">
        <v>700</v>
      </c>
      <c r="S28" s="4"/>
      <c r="T28" s="5">
        <v>210000</v>
      </c>
    </row>
    <row r="29" spans="14:20" x14ac:dyDescent="0.25">
      <c r="N29" s="8"/>
      <c r="O29" s="12" t="s">
        <v>27</v>
      </c>
      <c r="P29" s="9"/>
      <c r="Q29" s="8">
        <f>SUBTOTAL(3,Q27:Q28)</f>
        <v>2</v>
      </c>
      <c r="R29" s="8"/>
      <c r="S29" s="10"/>
      <c r="T29" s="11"/>
    </row>
    <row r="30" spans="14:20" x14ac:dyDescent="0.25">
      <c r="N30" s="8"/>
      <c r="O30" s="12" t="s">
        <v>22</v>
      </c>
      <c r="P30" s="9"/>
      <c r="Q30" s="8"/>
      <c r="R30" s="8"/>
      <c r="S30" s="10"/>
      <c r="T30" s="11">
        <f>SUBTOTAL(9,T27:T28)</f>
        <v>300000</v>
      </c>
    </row>
    <row r="31" spans="14:20" x14ac:dyDescent="0.25">
      <c r="N31" s="8"/>
      <c r="O31" s="12" t="s">
        <v>28</v>
      </c>
      <c r="P31" s="9"/>
      <c r="Q31" s="8">
        <f>SUBTOTAL(3,Q15:Q28)</f>
        <v>8</v>
      </c>
      <c r="R31" s="8"/>
      <c r="S31" s="10"/>
      <c r="T31" s="11"/>
    </row>
    <row r="32" spans="14:20" x14ac:dyDescent="0.25">
      <c r="N32" s="8"/>
      <c r="O32" s="12" t="s">
        <v>23</v>
      </c>
      <c r="P32" s="9"/>
      <c r="Q32" s="8"/>
      <c r="R32" s="8"/>
      <c r="S32" s="10"/>
      <c r="T32" s="11">
        <f>SUBTOTAL(9,T15:T28)</f>
        <v>388600000</v>
      </c>
    </row>
  </sheetData>
  <sortState xmlns:xlrd2="http://schemas.microsoft.com/office/spreadsheetml/2017/richdata2" ref="A3:G4">
    <sortCondition ref="B3:B4"/>
  </sortState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2021-04-21T17:50:01Z</dcterms:modified>
</cp:coreProperties>
</file>