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 activeTab="1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5" i="2"/>
</calcChain>
</file>

<file path=xl/sharedStrings.xml><?xml version="1.0" encoding="utf-8"?>
<sst xmlns="http://schemas.openxmlformats.org/spreadsheetml/2006/main" count="41" uniqueCount="37">
  <si>
    <t>S
T
T</t>
  </si>
  <si>
    <t>TÊN
KHÁCH</t>
  </si>
  <si>
    <t>LOẠI
PHÒNG</t>
  </si>
  <si>
    <t>THỜI
GIAN Ở</t>
  </si>
  <si>
    <t>GIÁ NGÀY</t>
  </si>
  <si>
    <t>A</t>
  </si>
  <si>
    <t>BD</t>
  </si>
  <si>
    <t>B</t>
  </si>
  <si>
    <t>L1-BD</t>
  </si>
  <si>
    <t>BẢNG GIÁ PHÒNG</t>
  </si>
  <si>
    <t>C</t>
  </si>
  <si>
    <t>QT</t>
  </si>
  <si>
    <t>L1</t>
  </si>
  <si>
    <t>L2</t>
  </si>
  <si>
    <t>L3</t>
  </si>
  <si>
    <t>không xếp loại</t>
  </si>
  <si>
    <t>D</t>
  </si>
  <si>
    <t>L3-TL</t>
  </si>
  <si>
    <t>E</t>
  </si>
  <si>
    <t>L2-BD</t>
  </si>
  <si>
    <t>F</t>
  </si>
  <si>
    <t>L3-DB</t>
  </si>
  <si>
    <t>G</t>
  </si>
  <si>
    <t>H</t>
  </si>
  <si>
    <t>I</t>
  </si>
  <si>
    <t>L1-TL</t>
  </si>
  <si>
    <t>J</t>
  </si>
  <si>
    <t>HG</t>
  </si>
  <si>
    <t>K</t>
  </si>
  <si>
    <t>L</t>
  </si>
  <si>
    <t>L2-QT</t>
  </si>
  <si>
    <t>M</t>
  </si>
  <si>
    <t>N</t>
  </si>
  <si>
    <t>DB</t>
  </si>
  <si>
    <t>BẢNG THUÊ PHÒNG</t>
  </si>
  <si>
    <t>1/ Tính giá ngày của BẢNG THUÊ PHÒNG ở sheet2 dựa vào bảng giá phòng.</t>
  </si>
  <si>
    <t>Những ngày &gt;90 thì tính là 90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</si>
</sst>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9" tint="-0.499984740745262"/>
      </bottom>
      <diagonal/>
    </border>
  </borders>
  <cellStyleXfs count="2">
    <xf numFmtId="0" fontId="0" fillId="0" borderId="0"/>
    <xf numFmtId="0" fontId="2" fillId="2" borderId="1">
      <alignment horizontal="center" vertical="center"/>
    </xf>
  </cellStyleXfs>
  <cellXfs count="18">
    <xf numFmtId="0" fontId="0" fillId="0" borderId="0" xfId="0"/>
    <xf numFmtId="0" fontId="3" fillId="3" borderId="2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1" xfId="1" applyFill="1">
      <alignment horizontal="center" vertical="center"/>
    </xf>
    <xf numFmtId="0" fontId="3" fillId="4" borderId="1" xfId="1" applyFont="1" applyFill="1">
      <alignment horizontal="center" vertical="center"/>
    </xf>
    <xf numFmtId="0" fontId="3" fillId="5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5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" fillId="5" borderId="9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</cellXfs>
  <cellStyles count="2">
    <cellStyle name="Normal" xfId="0" builtinId="0"/>
    <cellStyle name="TD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E24" sqref="E24"/>
    </sheetView>
  </sheetViews>
  <sheetFormatPr defaultRowHeight="15" x14ac:dyDescent="0.25"/>
  <cols>
    <col min="6" max="6" width="14.7109375" bestFit="1" customWidth="1"/>
  </cols>
  <sheetData>
    <row r="2" spans="2:6" ht="15.75" thickBot="1" x14ac:dyDescent="0.3">
      <c r="B2" s="16" t="s">
        <v>9</v>
      </c>
      <c r="C2" s="16"/>
      <c r="D2" s="16"/>
      <c r="E2" s="16"/>
      <c r="F2" s="16"/>
    </row>
    <row r="3" spans="2:6" ht="16.5" thickTop="1" thickBot="1" x14ac:dyDescent="0.3">
      <c r="B3" s="5"/>
      <c r="C3" s="6" t="s">
        <v>12</v>
      </c>
      <c r="D3" s="6" t="s">
        <v>13</v>
      </c>
      <c r="E3" s="6" t="s">
        <v>14</v>
      </c>
      <c r="F3" s="6" t="s">
        <v>15</v>
      </c>
    </row>
    <row r="4" spans="2:6" ht="15.75" thickTop="1" x14ac:dyDescent="0.25">
      <c r="B4" s="7">
        <v>90</v>
      </c>
      <c r="C4" s="8">
        <v>25</v>
      </c>
      <c r="D4" s="8">
        <v>30</v>
      </c>
      <c r="E4" s="8">
        <v>33</v>
      </c>
      <c r="F4" s="9">
        <v>37</v>
      </c>
    </row>
    <row r="5" spans="2:6" x14ac:dyDescent="0.25">
      <c r="B5" s="10">
        <v>70</v>
      </c>
      <c r="C5" s="11">
        <v>22</v>
      </c>
      <c r="D5" s="11">
        <v>27</v>
      </c>
      <c r="E5" s="11">
        <v>30</v>
      </c>
      <c r="F5" s="12">
        <v>34</v>
      </c>
    </row>
    <row r="6" spans="2:6" x14ac:dyDescent="0.25">
      <c r="B6" s="10">
        <v>50</v>
      </c>
      <c r="C6" s="11">
        <v>18</v>
      </c>
      <c r="D6" s="11">
        <v>23</v>
      </c>
      <c r="E6" s="11">
        <v>26</v>
      </c>
      <c r="F6" s="12">
        <v>30</v>
      </c>
    </row>
    <row r="7" spans="2:6" x14ac:dyDescent="0.25">
      <c r="B7" s="10">
        <v>30</v>
      </c>
      <c r="C7" s="11">
        <v>12</v>
      </c>
      <c r="D7" s="11">
        <v>17</v>
      </c>
      <c r="E7" s="11">
        <v>20</v>
      </c>
      <c r="F7" s="12">
        <v>24</v>
      </c>
    </row>
    <row r="8" spans="2:6" ht="15.75" thickBot="1" x14ac:dyDescent="0.3">
      <c r="B8" s="13">
        <v>10</v>
      </c>
      <c r="C8" s="14">
        <v>4</v>
      </c>
      <c r="D8" s="14">
        <v>9</v>
      </c>
      <c r="E8" s="14">
        <v>12</v>
      </c>
      <c r="F8" s="15">
        <v>16</v>
      </c>
    </row>
    <row r="11" spans="2:6" x14ac:dyDescent="0.25">
      <c r="B11" t="s">
        <v>35</v>
      </c>
    </row>
    <row r="12" spans="2:6" x14ac:dyDescent="0.25">
      <c r="B12" t="s">
        <v>36</v>
      </c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tabSelected="1" workbookViewId="0">
      <selection activeCell="E5" sqref="E5:E18"/>
    </sheetView>
  </sheetViews>
  <sheetFormatPr defaultRowHeight="15" x14ac:dyDescent="0.25"/>
  <sheetData>
    <row r="3" spans="1:5" x14ac:dyDescent="0.25">
      <c r="A3" s="17" t="s">
        <v>34</v>
      </c>
      <c r="B3" s="17"/>
      <c r="C3" s="17"/>
      <c r="D3" s="17"/>
      <c r="E3" s="17"/>
    </row>
    <row r="4" spans="1:5" ht="52.5" x14ac:dyDescent="0.25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</row>
    <row r="5" spans="1:5" x14ac:dyDescent="0.25">
      <c r="A5" s="3">
        <v>1</v>
      </c>
      <c r="B5" s="4" t="s">
        <v>5</v>
      </c>
      <c r="C5" s="4" t="s">
        <v>6</v>
      </c>
      <c r="D5" s="4">
        <v>10</v>
      </c>
      <c r="E5" s="4">
        <f>INDEX(Sheet1!$C$4:$F$8,IFERROR(MATCH(Sheet2!$D5,Sheet1!$B$4:$B$8,-1),1),IFERROR(MATCH(LEFT(Sheet2!$C5,2),Sheet1!$C$3:$F$3,0),4))</f>
        <v>16</v>
      </c>
    </row>
    <row r="6" spans="1:5" x14ac:dyDescent="0.25">
      <c r="A6" s="3">
        <v>2</v>
      </c>
      <c r="B6" s="4" t="s">
        <v>7</v>
      </c>
      <c r="C6" s="4" t="s">
        <v>8</v>
      </c>
      <c r="D6" s="4">
        <v>15</v>
      </c>
      <c r="E6" s="4">
        <f>INDEX(Sheet1!$C$4:$F$8,IFERROR(MATCH(Sheet2!$D6,Sheet1!$B$4:$B$8,-1),1),IFERROR(MATCH(LEFT(Sheet2!$C6,2),Sheet1!$C$3:$F$3,0),4))</f>
        <v>12</v>
      </c>
    </row>
    <row r="7" spans="1:5" x14ac:dyDescent="0.25">
      <c r="A7" s="3">
        <v>3</v>
      </c>
      <c r="B7" s="4" t="s">
        <v>10</v>
      </c>
      <c r="C7" s="4" t="s">
        <v>11</v>
      </c>
      <c r="D7" s="4">
        <v>30</v>
      </c>
      <c r="E7" s="4">
        <f>INDEX(Sheet1!$C$4:$F$8,IFERROR(MATCH(Sheet2!$D7,Sheet1!$B$4:$B$8,-1),1),IFERROR(MATCH(LEFT(Sheet2!$C7,2),Sheet1!$C$3:$F$3,0),4))</f>
        <v>24</v>
      </c>
    </row>
    <row r="8" spans="1:5" x14ac:dyDescent="0.25">
      <c r="A8" s="3">
        <v>4</v>
      </c>
      <c r="B8" s="4" t="s">
        <v>16</v>
      </c>
      <c r="C8" s="4" t="s">
        <v>17</v>
      </c>
      <c r="D8" s="4">
        <v>95</v>
      </c>
      <c r="E8" s="4">
        <f>INDEX(Sheet1!$C$4:$F$8,IFERROR(MATCH(Sheet2!$D8,Sheet1!$B$4:$B$8,-1),1),IFERROR(MATCH(LEFT(Sheet2!$C8,2),Sheet1!$C$3:$F$3,0),4))</f>
        <v>33</v>
      </c>
    </row>
    <row r="9" spans="1:5" x14ac:dyDescent="0.25">
      <c r="A9" s="3">
        <v>5</v>
      </c>
      <c r="B9" s="4" t="s">
        <v>18</v>
      </c>
      <c r="C9" s="4" t="s">
        <v>19</v>
      </c>
      <c r="D9" s="4">
        <v>20</v>
      </c>
      <c r="E9" s="4">
        <f>INDEX(Sheet1!$C$4:$F$8,IFERROR(MATCH(Sheet2!$D9,Sheet1!$B$4:$B$8,-1),1),IFERROR(MATCH(LEFT(Sheet2!$C9,2),Sheet1!$C$3:$F$3,0),4))</f>
        <v>17</v>
      </c>
    </row>
    <row r="10" spans="1:5" x14ac:dyDescent="0.25">
      <c r="A10" s="3">
        <v>6</v>
      </c>
      <c r="B10" s="4" t="s">
        <v>20</v>
      </c>
      <c r="C10" s="4" t="s">
        <v>21</v>
      </c>
      <c r="D10" s="4">
        <v>40</v>
      </c>
      <c r="E10" s="4">
        <f>INDEX(Sheet1!$C$4:$F$8,IFERROR(MATCH(Sheet2!$D10,Sheet1!$B$4:$B$8,-1),1),IFERROR(MATCH(LEFT(Sheet2!$C10,2),Sheet1!$C$3:$F$3,0),4))</f>
        <v>26</v>
      </c>
    </row>
    <row r="11" spans="1:5" x14ac:dyDescent="0.25">
      <c r="A11" s="3">
        <v>7</v>
      </c>
      <c r="B11" s="4" t="s">
        <v>22</v>
      </c>
      <c r="C11" s="4" t="s">
        <v>11</v>
      </c>
      <c r="D11" s="4">
        <v>60</v>
      </c>
      <c r="E11" s="4">
        <f>INDEX(Sheet1!$C$4:$F$8,IFERROR(MATCH(Sheet2!$D11,Sheet1!$B$4:$B$8,-1),1),IFERROR(MATCH(LEFT(Sheet2!$C11,2),Sheet1!$C$3:$F$3,0),4))</f>
        <v>34</v>
      </c>
    </row>
    <row r="12" spans="1:5" x14ac:dyDescent="0.25">
      <c r="A12" s="3">
        <v>8</v>
      </c>
      <c r="B12" s="4" t="s">
        <v>23</v>
      </c>
      <c r="C12" s="4" t="s">
        <v>8</v>
      </c>
      <c r="D12" s="4">
        <v>50</v>
      </c>
      <c r="E12" s="4">
        <f>INDEX(Sheet1!$C$4:$F$8,IFERROR(MATCH(Sheet2!$D12,Sheet1!$B$4:$B$8,-1),1),IFERROR(MATCH(LEFT(Sheet2!$C12,2),Sheet1!$C$3:$F$3,0),4))</f>
        <v>18</v>
      </c>
    </row>
    <row r="13" spans="1:5" x14ac:dyDescent="0.25">
      <c r="A13" s="3">
        <v>9</v>
      </c>
      <c r="B13" s="4" t="s">
        <v>24</v>
      </c>
      <c r="C13" s="4" t="s">
        <v>25</v>
      </c>
      <c r="D13" s="4">
        <v>42</v>
      </c>
      <c r="E13" s="4">
        <f>INDEX(Sheet1!$C$4:$F$8,IFERROR(MATCH(Sheet2!$D13,Sheet1!$B$4:$B$8,-1),1),IFERROR(MATCH(LEFT(Sheet2!$C13,2),Sheet1!$C$3:$F$3,0),4))</f>
        <v>18</v>
      </c>
    </row>
    <row r="14" spans="1:5" x14ac:dyDescent="0.25">
      <c r="A14" s="3">
        <v>10</v>
      </c>
      <c r="B14" s="4" t="s">
        <v>26</v>
      </c>
      <c r="C14" s="4" t="s">
        <v>27</v>
      </c>
      <c r="D14" s="4">
        <v>12</v>
      </c>
      <c r="E14" s="4">
        <f>INDEX(Sheet1!$C$4:$F$8,IFERROR(MATCH(Sheet2!$D14,Sheet1!$B$4:$B$8,-1),1),IFERROR(MATCH(LEFT(Sheet2!$C14,2),Sheet1!$C$3:$F$3,0),4))</f>
        <v>24</v>
      </c>
    </row>
    <row r="15" spans="1:5" x14ac:dyDescent="0.25">
      <c r="A15" s="3">
        <v>11</v>
      </c>
      <c r="B15" s="4" t="s">
        <v>28</v>
      </c>
      <c r="C15" s="4" t="s">
        <v>6</v>
      </c>
      <c r="D15" s="4">
        <v>65</v>
      </c>
      <c r="E15" s="4">
        <f>INDEX(Sheet1!$C$4:$F$8,IFERROR(MATCH(Sheet2!$D15,Sheet1!$B$4:$B$8,-1),1),IFERROR(MATCH(LEFT(Sheet2!$C15,2),Sheet1!$C$3:$F$3,0),4))</f>
        <v>34</v>
      </c>
    </row>
    <row r="16" spans="1:5" x14ac:dyDescent="0.25">
      <c r="A16" s="3">
        <v>12</v>
      </c>
      <c r="B16" s="4" t="s">
        <v>29</v>
      </c>
      <c r="C16" s="4" t="s">
        <v>30</v>
      </c>
      <c r="D16" s="4">
        <v>20</v>
      </c>
      <c r="E16" s="4">
        <f>INDEX(Sheet1!$C$4:$F$8,IFERROR(MATCH(Sheet2!$D16,Sheet1!$B$4:$B$8,-1),1),IFERROR(MATCH(LEFT(Sheet2!$C16,2),Sheet1!$C$3:$F$3,0),4))</f>
        <v>17</v>
      </c>
    </row>
    <row r="17" spans="1:5" x14ac:dyDescent="0.25">
      <c r="A17" s="3">
        <v>13</v>
      </c>
      <c r="B17" s="4" t="s">
        <v>31</v>
      </c>
      <c r="C17" s="4" t="s">
        <v>21</v>
      </c>
      <c r="D17" s="4">
        <v>32</v>
      </c>
      <c r="E17" s="4">
        <f>INDEX(Sheet1!$C$4:$F$8,IFERROR(MATCH(Sheet2!$D17,Sheet1!$B$4:$B$8,-1),1),IFERROR(MATCH(LEFT(Sheet2!$C17,2),Sheet1!$C$3:$F$3,0),4))</f>
        <v>26</v>
      </c>
    </row>
    <row r="18" spans="1:5" x14ac:dyDescent="0.25">
      <c r="A18" s="3">
        <v>14</v>
      </c>
      <c r="B18" s="4" t="s">
        <v>32</v>
      </c>
      <c r="C18" s="4" t="s">
        <v>33</v>
      </c>
      <c r="D18" s="4">
        <v>51</v>
      </c>
      <c r="E18" s="4">
        <f>INDEX(Sheet1!$C$4:$F$8,IFERROR(MATCH(Sheet2!$D18,Sheet1!$B$4:$B$8,-1),1),IFERROR(MATCH(LEFT(Sheet2!$C18,2),Sheet1!$C$3:$F$3,0),4))</f>
        <v>34</v>
      </c>
    </row>
  </sheetData>
  <mergeCells count="1"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DTV34</dc:creator>
  <cp:lastModifiedBy>VAN CHUNG</cp:lastModifiedBy>
  <dcterms:created xsi:type="dcterms:W3CDTF">2015-06-05T18:17:20Z</dcterms:created>
  <dcterms:modified xsi:type="dcterms:W3CDTF">2021-04-23T12:26:04Z</dcterms:modified>
</cp:coreProperties>
</file>