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V34\Downloads\Tin B\Đề\Bài Giải\Thi Thử\"/>
    </mc:Choice>
  </mc:AlternateContent>
  <xr:revisionPtr revIDLastSave="0" documentId="13_ncr:1_{C412FBDD-3814-408F-9DD4-BD756F5A122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Sheet1!$A$1:$H$12</definedName>
    <definedName name="_xlnm.Criteria" localSheetId="0">Sheet1!$L$3:$L$4</definedName>
    <definedName name="_xlnm.Extract" localSheetId="0">Sheet1!$A$25:$H$25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E19" i="1" l="1"/>
</calcChain>
</file>

<file path=xl/sharedStrings.xml><?xml version="1.0" encoding="utf-8"?>
<sst xmlns="http://schemas.openxmlformats.org/spreadsheetml/2006/main" count="74" uniqueCount="28">
  <si>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</si>
  <si>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</si>
  <si>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</si>
  <si>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</si>
  <si>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</si>
  <si>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</si>
  <si>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</si>
  <si>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</si>
  <si>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</si>
  <si>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</si>
  <si>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</si>
  <si>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</si>
  <si>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</si>
  <si>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</si>
  <si>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</si>
  <si>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</si>
  <si>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Nguyễn Cường</t>
  </si>
  <si>
    <t>18K</t>
  </si>
  <si>
    <t>Vàng 18K</t>
  </si>
  <si>
    <t>Tuệ Yến</t>
  </si>
  <si>
    <t>Kim Mỹ</t>
  </si>
  <si>
    <t>Mỹ Xuyên</t>
  </si>
  <si>
    <t>Lệ Hoa</t>
  </si>
  <si>
    <t>Mỹ Giang</t>
  </si>
  <si>
    <t>Ngọc Hân</t>
  </si>
  <si>
    <t>Tổng</t>
  </si>
  <si>
    <t>Điều kiện</t>
  </si>
  <si>
    <t>Rút trích những những tin SJC hoặc 24K của anh Cường và chị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</si>
</sst>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/>
    <xf numFmtId="14" fontId="1" fillId="3" borderId="1" xfId="1" applyNumberFormat="1" applyFill="1" applyBorder="1"/>
    <xf numFmtId="0" fontId="1" fillId="4" borderId="1" xfId="1" applyFill="1" applyBorder="1"/>
    <xf numFmtId="164" fontId="1" fillId="3" borderId="1" xfId="2" applyNumberFormat="1" applyFont="1" applyFill="1" applyBorder="1"/>
    <xf numFmtId="0" fontId="1" fillId="0" borderId="1" xfId="1" applyBorder="1"/>
    <xf numFmtId="0" fontId="1" fillId="5" borderId="1" xfId="1" applyFill="1" applyBorder="1"/>
    <xf numFmtId="165" fontId="1" fillId="6" borderId="1" xfId="1" applyNumberFormat="1" applyFill="1" applyBorder="1"/>
    <xf numFmtId="0" fontId="1" fillId="2" borderId="1" xfId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36" sqref="E36"/>
    </sheetView>
  </sheetViews>
  <sheetFormatPr defaultRowHeight="15" x14ac:dyDescent="0.25"/>
  <cols>
    <col min="1" max="1" width="4.5703125" bestFit="1" customWidth="1"/>
    <col min="2" max="2" width="15.7109375" bestFit="1" customWidth="1"/>
    <col min="3" max="3" width="10.140625" bestFit="1" customWidth="1"/>
    <col min="4" max="4" width="8.7109375" bestFit="1" customWidth="1"/>
    <col min="5" max="6" width="9.42578125" bestFit="1" customWidth="1"/>
    <col min="7" max="7" width="8.140625" bestFit="1" customWidth="1"/>
    <col min="8" max="8" width="9.28515625" bestFit="1" customWidth="1"/>
    <col min="11" max="11" width="13.85546875" customWidth="1"/>
    <col min="12" max="12" width="15.140625" customWidth="1"/>
    <col min="13" max="13" width="1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>
        <v>1</v>
      </c>
      <c r="B2" s="2" t="s">
        <v>16</v>
      </c>
      <c r="C2" s="3">
        <v>40823</v>
      </c>
      <c r="D2" s="2" t="s">
        <v>8</v>
      </c>
      <c r="E2" s="4" t="s">
        <v>9</v>
      </c>
      <c r="F2" s="2">
        <v>1020</v>
      </c>
      <c r="G2" s="4">
        <v>26150</v>
      </c>
      <c r="H2" s="5"/>
    </row>
    <row r="3" spans="1:12" x14ac:dyDescent="0.25">
      <c r="A3" s="2">
        <v>2</v>
      </c>
      <c r="B3" s="2" t="s">
        <v>10</v>
      </c>
      <c r="C3" s="3">
        <v>40823</v>
      </c>
      <c r="D3" s="2" t="s">
        <v>11</v>
      </c>
      <c r="E3" s="4" t="s">
        <v>12</v>
      </c>
      <c r="F3" s="2">
        <v>200</v>
      </c>
      <c r="G3" s="4">
        <v>44350</v>
      </c>
      <c r="H3" s="5"/>
      <c r="L3" t="s">
        <v>26</v>
      </c>
    </row>
    <row r="4" spans="1:12" x14ac:dyDescent="0.25">
      <c r="A4" s="2">
        <v>3</v>
      </c>
      <c r="B4" s="2" t="s">
        <v>13</v>
      </c>
      <c r="C4" s="3">
        <v>40825</v>
      </c>
      <c r="D4" s="2" t="s">
        <v>14</v>
      </c>
      <c r="E4" s="4" t="s">
        <v>15</v>
      </c>
      <c r="F4" s="2">
        <v>340</v>
      </c>
      <c r="G4" s="4">
        <v>44400</v>
      </c>
      <c r="H4" s="5"/>
      <c r="L4" t="b">
        <f>OR(AND(B2=$B$2,OR(E2=$E$4,E2=$E$3)),AND(B2=$B$6,OR(E2=$E$4,E2=$E$3)))</f>
        <v>0</v>
      </c>
    </row>
    <row r="5" spans="1:12" x14ac:dyDescent="0.25">
      <c r="A5" s="2">
        <v>4</v>
      </c>
      <c r="B5" s="2" t="s">
        <v>16</v>
      </c>
      <c r="C5" s="3">
        <v>40857</v>
      </c>
      <c r="D5" s="2" t="s">
        <v>17</v>
      </c>
      <c r="E5" s="4" t="s">
        <v>18</v>
      </c>
      <c r="F5" s="2">
        <v>300</v>
      </c>
      <c r="G5" s="4">
        <v>33400</v>
      </c>
      <c r="H5" s="5"/>
    </row>
    <row r="6" spans="1:12" x14ac:dyDescent="0.25">
      <c r="A6" s="2">
        <v>5</v>
      </c>
      <c r="B6" s="2" t="s">
        <v>19</v>
      </c>
      <c r="C6" s="3">
        <v>40858</v>
      </c>
      <c r="D6" s="2" t="s">
        <v>14</v>
      </c>
      <c r="E6" s="4" t="s">
        <v>15</v>
      </c>
      <c r="F6" s="2">
        <v>500</v>
      </c>
      <c r="G6" s="4">
        <v>44310</v>
      </c>
      <c r="H6" s="5"/>
    </row>
    <row r="7" spans="1:12" x14ac:dyDescent="0.25">
      <c r="A7" s="2">
        <v>6</v>
      </c>
      <c r="B7" s="2" t="s">
        <v>16</v>
      </c>
      <c r="C7" s="3">
        <v>40859</v>
      </c>
      <c r="D7" s="2" t="s">
        <v>11</v>
      </c>
      <c r="E7" s="4" t="s">
        <v>12</v>
      </c>
      <c r="F7" s="2">
        <v>250</v>
      </c>
      <c r="G7" s="4">
        <v>44300</v>
      </c>
      <c r="H7" s="5"/>
    </row>
    <row r="8" spans="1:12" x14ac:dyDescent="0.25">
      <c r="A8" s="2">
        <v>7</v>
      </c>
      <c r="B8" s="2" t="s">
        <v>20</v>
      </c>
      <c r="C8" s="3">
        <v>40871</v>
      </c>
      <c r="D8" s="2" t="s">
        <v>8</v>
      </c>
      <c r="E8" s="4" t="s">
        <v>9</v>
      </c>
      <c r="F8" s="2">
        <v>430</v>
      </c>
      <c r="G8" s="4">
        <v>26000</v>
      </c>
      <c r="H8" s="5"/>
    </row>
    <row r="9" spans="1:12" x14ac:dyDescent="0.25">
      <c r="A9" s="2">
        <v>8</v>
      </c>
      <c r="B9" s="2" t="s">
        <v>21</v>
      </c>
      <c r="C9" s="3">
        <v>40892</v>
      </c>
      <c r="D9" s="2" t="s">
        <v>17</v>
      </c>
      <c r="E9" s="4" t="s">
        <v>18</v>
      </c>
      <c r="F9" s="2">
        <v>150</v>
      </c>
      <c r="G9" s="4">
        <v>33380</v>
      </c>
      <c r="H9" s="5"/>
    </row>
    <row r="10" spans="1:12" x14ac:dyDescent="0.25">
      <c r="A10" s="2">
        <v>9</v>
      </c>
      <c r="B10" s="2" t="s">
        <v>22</v>
      </c>
      <c r="C10" s="3">
        <v>40895</v>
      </c>
      <c r="D10" s="2" t="s">
        <v>8</v>
      </c>
      <c r="E10" s="4" t="s">
        <v>9</v>
      </c>
      <c r="F10" s="2">
        <v>90</v>
      </c>
      <c r="G10" s="4">
        <v>25970</v>
      </c>
      <c r="H10" s="5"/>
    </row>
    <row r="11" spans="1:12" x14ac:dyDescent="0.25">
      <c r="A11" s="2">
        <v>10</v>
      </c>
      <c r="B11" s="2" t="s">
        <v>19</v>
      </c>
      <c r="C11" s="3">
        <v>40897</v>
      </c>
      <c r="D11" s="2" t="s">
        <v>14</v>
      </c>
      <c r="E11" s="4" t="s">
        <v>15</v>
      </c>
      <c r="F11" s="2">
        <v>600</v>
      </c>
      <c r="G11" s="4">
        <v>44290</v>
      </c>
      <c r="H11" s="5"/>
    </row>
    <row r="12" spans="1:12" x14ac:dyDescent="0.25">
      <c r="A12" s="2">
        <v>11</v>
      </c>
      <c r="B12" s="2" t="s">
        <v>24</v>
      </c>
      <c r="C12" s="3">
        <v>40905</v>
      </c>
      <c r="D12" s="2" t="s">
        <v>14</v>
      </c>
      <c r="E12" s="4" t="s">
        <v>15</v>
      </c>
      <c r="F12" s="2">
        <v>420</v>
      </c>
      <c r="G12" s="4">
        <v>44290</v>
      </c>
      <c r="H12" s="5"/>
    </row>
    <row r="13" spans="1:12" x14ac:dyDescent="0.25">
      <c r="A13" s="9" t="s">
        <v>25</v>
      </c>
      <c r="B13" s="9"/>
      <c r="C13" s="9"/>
      <c r="D13" s="9"/>
      <c r="E13" s="9"/>
      <c r="F13" s="6"/>
      <c r="G13" s="7">
        <v>410840</v>
      </c>
      <c r="H13" s="8"/>
    </row>
    <row r="15" spans="1:12" x14ac:dyDescent="0.25">
      <c r="A15" s="10" t="s">
        <v>27</v>
      </c>
      <c r="B15" s="10"/>
      <c r="C15" s="10"/>
      <c r="D15" s="10"/>
      <c r="E15" s="10"/>
      <c r="F15" s="10"/>
      <c r="G15" s="10"/>
      <c r="H15" s="10"/>
    </row>
    <row r="18" spans="1:8" hidden="1" x14ac:dyDescent="0.25">
      <c r="D18" s="1" t="s">
        <v>3</v>
      </c>
      <c r="E18" s="1" t="s">
        <v>5</v>
      </c>
    </row>
    <row r="19" spans="1:8" hidden="1" x14ac:dyDescent="0.25">
      <c r="D19" t="s">
        <v>14</v>
      </c>
      <c r="E19">
        <f>_xlfn.MAXIFS($F$2:$F$12,$D$2:$D$12,$D$4)</f>
        <v>600</v>
      </c>
    </row>
    <row r="20" spans="1:8" hidden="1" x14ac:dyDescent="0.25"/>
    <row r="21" spans="1:8" hidden="1" x14ac:dyDescent="0.25"/>
    <row r="22" spans="1:8" hidden="1" x14ac:dyDescent="0.25"/>
    <row r="23" spans="1:8" hidden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8" hidden="1" x14ac:dyDescent="0.25">
      <c r="A24" s="2">
        <v>10</v>
      </c>
      <c r="B24" s="2" t="s">
        <v>23</v>
      </c>
      <c r="C24" s="3">
        <v>40897</v>
      </c>
      <c r="D24" s="2" t="s">
        <v>14</v>
      </c>
      <c r="E24" s="4" t="s">
        <v>15</v>
      </c>
      <c r="F24" s="2">
        <v>600</v>
      </c>
      <c r="G24" s="4">
        <v>44290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spans="1:8" x14ac:dyDescent="0.25">
      <c r="A26" s="2">
        <v>5</v>
      </c>
      <c r="B26" s="2" t="s">
        <v>19</v>
      </c>
      <c r="C26" s="3">
        <v>40858</v>
      </c>
      <c r="D26" s="2" t="s">
        <v>14</v>
      </c>
      <c r="E26" s="4" t="s">
        <v>15</v>
      </c>
      <c r="F26" s="2">
        <v>500</v>
      </c>
      <c r="G26" s="4">
        <v>44310</v>
      </c>
      <c r="H26" s="5"/>
    </row>
    <row r="27" spans="1:8" x14ac:dyDescent="0.25">
      <c r="A27" s="2">
        <v>6</v>
      </c>
      <c r="B27" s="2" t="s">
        <v>16</v>
      </c>
      <c r="C27" s="3">
        <v>40859</v>
      </c>
      <c r="D27" s="2" t="s">
        <v>11</v>
      </c>
      <c r="E27" s="4" t="s">
        <v>12</v>
      </c>
      <c r="F27" s="2">
        <v>250</v>
      </c>
      <c r="G27" s="4">
        <v>44300</v>
      </c>
      <c r="H27" s="5"/>
    </row>
    <row r="28" spans="1:8" x14ac:dyDescent="0.25">
      <c r="A28" s="2">
        <v>10</v>
      </c>
      <c r="B28" s="2" t="s">
        <v>19</v>
      </c>
      <c r="C28" s="3">
        <v>40897</v>
      </c>
      <c r="D28" s="2" t="s">
        <v>14</v>
      </c>
      <c r="E28" s="4" t="s">
        <v>15</v>
      </c>
      <c r="F28" s="2">
        <v>600</v>
      </c>
      <c r="G28" s="4">
        <v>44290</v>
      </c>
      <c r="H28" s="5"/>
    </row>
  </sheetData>
  <mergeCells count="2">
    <mergeCell ref="A13:E13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2021-04-24T04:46:05Z</dcterms:modified>
</cp:coreProperties>
</file>