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e8520d51b86b0972/Máy tính/New folder (2)/Tin B New/1 Tin B Cơ Bản/Buổi 4/"/>
    </mc:Choice>
  </mc:AlternateContent>
  <xr:revisionPtr revIDLastSave="2" documentId="13_ncr:1_{6057388C-583E-48CC-87D9-EEB153E094A4}" xr6:coauthVersionLast="47" xr6:coauthVersionMax="47" xr10:uidLastSave="{68E8A1AB-0532-4AC6-A676-CC638419BA46}"/>
  <bookViews>
    <workbookView xWindow="-108" yWindow="-108" windowWidth="23256" windowHeight="12456" xr2:uid="{00000000-000D-0000-FFFF-FFFF00000000}"/>
  </bookViews>
  <sheets>
    <sheet name="1" sheetId="2" r:id="rId1"/>
    <sheet name="2" sheetId="1" r:id="rId2"/>
    <sheet name="3" sheetId="5" r:id="rId3"/>
    <sheet name="4" sheetId="7" r:id="rId4"/>
    <sheet name="5" sheetId="3" r:id="rId5"/>
    <sheet name="6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D4" i="7"/>
  <c r="D3" i="7"/>
</calcChain>
</file>

<file path=xl/sharedStrings.xml><?xml version="1.0" encoding="utf-8"?>
<sst xmlns="http://schemas.openxmlformats.org/spreadsheetml/2006/main" count="196" uniqueCount="70">
  <si>
    <t>Bảng 1: Bảng Kê</t>
  </si>
  <si>
    <t>Ngày</t>
  </si>
  <si>
    <t>Mã Ct</t>
  </si>
  <si>
    <t>Mã NV</t>
  </si>
  <si>
    <t>Họ tên</t>
  </si>
  <si>
    <t>Mặt hàng</t>
  </si>
  <si>
    <t>Số lượng bán</t>
  </si>
  <si>
    <t>Đơn giá</t>
  </si>
  <si>
    <t>Chiết khấu</t>
  </si>
  <si>
    <t>Giảm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</si>
  <si>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</si>
  <si>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</si>
  <si>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</si>
  <si>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</si>
  <si>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</si>
  <si>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</si>
  <si>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</si>
  <si>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</si>
  <si>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</si>
  <si>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</si>
  <si>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</si>
  <si>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</si>
  <si>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</si>
  <si>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</si>
  <si>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Tổng</t>
  </si>
  <si>
    <t>BẢNG KÊ BÁN HÀNG</t>
  </si>
  <si>
    <t>LOẠI HÀNG</t>
  </si>
  <si>
    <t>SỐ LƯỢNG</t>
  </si>
  <si>
    <t>ĐƠN GIÁ</t>
  </si>
  <si>
    <t>NGÀY NHẬP</t>
  </si>
  <si>
    <t>LƯƠNG CƠ BẢN</t>
  </si>
  <si>
    <t>DATA-350</t>
  </si>
  <si>
    <t>DVD-420</t>
  </si>
  <si>
    <t>VCD-200</t>
  </si>
  <si>
    <t>DATA-690</t>
  </si>
  <si>
    <t>CD-190</t>
  </si>
  <si>
    <t>DVD-210</t>
  </si>
  <si>
    <t>CD-120</t>
  </si>
  <si>
    <t>DATA-320</t>
  </si>
  <si>
    <t>DVD-400</t>
  </si>
  <si>
    <t>STT</t>
  </si>
  <si>
    <t>Chứng từ</t>
  </si>
  <si>
    <t>Tên vật tư</t>
  </si>
  <si>
    <t>Số lượng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</si>
  <si>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</si>
  <si>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</si>
  <si>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</si>
  <si>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</si>
  <si>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</si>
  <si>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</si>
  <si>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</si>
  <si>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</si>
  <si>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</si>
  <si>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</si>
  <si>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</si>
  <si>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</si>
  <si>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</si>
  <si>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</si>
  <si>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</si>
  <si>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</si>
  <si>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>Định dạng cột thành tiền theo yêu cầu sau: Thành tiền càng cao thì màu càng xanh, thành tiền càng thấp thì màu càng đỏ</t>
  </si>
  <si>
    <t>Định dạng các mẩu tin là Đá trong tháng 4 có nền màu xanh chữ màu đỏ</t>
  </si>
  <si>
    <t>Dùng chức năng Conditional Formatting định dạng cho các ô trong hàng sao cho lương cơ bản từ 400 đến 600 sẽ tô màu xanh, in đậm - nền ô màu đỏ</t>
  </si>
  <si>
    <t>1/ Tô màu vàng cho 2 giảm giá cao nhất và màu đỏ cho 50% cho ô có thành tiền thấp nhất.</t>
  </si>
  <si>
    <t>2/ Định dạng cột số lượng, những số dưới trung bình sẽ có nền màu xanh dương</t>
  </si>
  <si>
    <t>3/ Định dạng những ô lặp lại trong vùng A3:J8 có màu xanh lá cây, gạch chân, in đậm và nghiên</t>
  </si>
  <si>
    <t xml:space="preserve">Định dạng những hàng có số lượng từ 5 đến 10 có nền màu xanh, chữ màu đỏ </t>
  </si>
  <si>
    <t>1/ Định dạng những mẫu tin của cột số lượng có giá trị lớn hơn 5 có nền màu xanh, chữ màu đỏ in đậm</t>
  </si>
  <si>
    <t>2/ Định dạng những mẫu tin của cột mã ct có kí tự đầu tiên là chữ A nền màu vàng</t>
  </si>
  <si>
    <t>3/ Định dạng những mẫu tin của cột giảm giá nếu trống thì tô màu đỏ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</si>
</sst>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8"/>
      <color rgb="FF00B050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4" xfId="0" applyFont="1" applyFill="1" applyBorder="1" applyAlignment="1">
      <alignment horizontal="center"/>
    </xf>
    <xf numFmtId="14" fontId="4" fillId="0" borderId="4" xfId="0" applyNumberFormat="1" applyFont="1" applyBorder="1"/>
    <xf numFmtId="0" fontId="4" fillId="0" borderId="4" xfId="0" applyFont="1" applyBorder="1"/>
    <xf numFmtId="9" fontId="4" fillId="0" borderId="4" xfId="2" applyFont="1" applyBorder="1"/>
    <xf numFmtId="9" fontId="4" fillId="0" borderId="4" xfId="2" applyNumberFormat="1" applyFont="1" applyBorder="1"/>
    <xf numFmtId="0" fontId="4" fillId="0" borderId="4" xfId="2" applyNumberFormat="1" applyFont="1" applyBorder="1"/>
    <xf numFmtId="0" fontId="0" fillId="0" borderId="4" xfId="0" applyBorder="1"/>
    <xf numFmtId="0" fontId="4" fillId="0" borderId="4" xfId="0" applyFont="1" applyFill="1" applyBorder="1"/>
    <xf numFmtId="0" fontId="5" fillId="0" borderId="0" xfId="0" applyFont="1" applyFill="1" applyBorder="1"/>
    <xf numFmtId="0" fontId="6" fillId="0" borderId="0" xfId="0" applyFon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14" fontId="4" fillId="0" borderId="9" xfId="0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0" fontId="4" fillId="0" borderId="0" xfId="0" applyFont="1"/>
    <xf numFmtId="0" fontId="0" fillId="0" borderId="0" xfId="0" applyFill="1"/>
    <xf numFmtId="0" fontId="5" fillId="0" borderId="0" xfId="0" applyFont="1"/>
    <xf numFmtId="0" fontId="6" fillId="0" borderId="0" xfId="0" applyFont="1" applyFill="1"/>
    <xf numFmtId="0" fontId="8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FF000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crosoft%20Office\Excel\Excel%20Nang%20cao%201\BAI_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dongia"/>
      <sheetName val="thunhapnv"/>
      <sheetName val="doanhthu"/>
    </sheetNames>
    <sheetDataSet>
      <sheetData sheetId="0" refreshError="1"/>
      <sheetData sheetId="1" refreshError="1"/>
      <sheetData sheetId="2" refreshError="1">
        <row r="4">
          <cell r="B4" t="str">
            <v>T1</v>
          </cell>
          <cell r="C4" t="str">
            <v>Nguyễn Văn A</v>
          </cell>
        </row>
        <row r="5">
          <cell r="B5" t="str">
            <v>T2</v>
          </cell>
          <cell r="C5" t="str">
            <v>Trần Thị B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sqref="A1:I1"/>
    </sheetView>
  </sheetViews>
  <sheetFormatPr defaultRowHeight="14.4" x14ac:dyDescent="0.3"/>
  <cols>
    <col min="1" max="1" width="22.6640625" customWidth="1"/>
    <col min="4" max="4" width="19.5546875" customWidth="1"/>
    <col min="5" max="5" width="19.44140625" customWidth="1"/>
    <col min="6" max="6" width="18.33203125" customWidth="1"/>
    <col min="7" max="7" width="17.5546875" customWidth="1"/>
    <col min="8" max="8" width="15" customWidth="1"/>
    <col min="9" max="9" width="13.109375" customWidth="1"/>
    <col min="10" max="10" width="18.5546875" customWidth="1"/>
  </cols>
  <sheetData>
    <row r="1" spans="1:11" x14ac:dyDescent="0.3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1" x14ac:dyDescent="0.3">
      <c r="A3" s="2">
        <v>36892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1</v>
      </c>
      <c r="G3" s="3">
        <v>100</v>
      </c>
      <c r="H3" s="4">
        <v>0.02</v>
      </c>
      <c r="I3" s="5">
        <v>0</v>
      </c>
      <c r="J3" s="6">
        <v>98</v>
      </c>
    </row>
    <row r="4" spans="1:11" x14ac:dyDescent="0.3">
      <c r="A4" s="2">
        <v>36913</v>
      </c>
      <c r="B4" s="3" t="s">
        <v>15</v>
      </c>
      <c r="C4" s="3" t="s">
        <v>16</v>
      </c>
      <c r="D4" s="3" t="s">
        <v>17</v>
      </c>
      <c r="E4" s="3" t="s">
        <v>14</v>
      </c>
      <c r="F4" s="3">
        <v>2</v>
      </c>
      <c r="G4" s="3">
        <v>100</v>
      </c>
      <c r="H4" s="4">
        <v>0.02</v>
      </c>
      <c r="I4" s="5">
        <v>0</v>
      </c>
      <c r="J4" s="6">
        <v>196</v>
      </c>
    </row>
    <row r="5" spans="1:11" x14ac:dyDescent="0.3">
      <c r="A5" s="2">
        <v>36948</v>
      </c>
      <c r="B5" s="3" t="s">
        <v>18</v>
      </c>
      <c r="C5" s="3" t="s">
        <v>12</v>
      </c>
      <c r="D5" s="3" t="s">
        <v>13</v>
      </c>
      <c r="E5" s="3" t="s">
        <v>14</v>
      </c>
      <c r="F5" s="7">
        <v>5</v>
      </c>
      <c r="G5" s="3">
        <v>100</v>
      </c>
      <c r="H5" s="4">
        <v>0.02</v>
      </c>
      <c r="I5" s="5">
        <v>7.0000000000000007E-2</v>
      </c>
      <c r="J5" s="6">
        <v>455</v>
      </c>
    </row>
    <row r="6" spans="1:11" x14ac:dyDescent="0.3">
      <c r="A6" s="2">
        <v>36911</v>
      </c>
      <c r="B6" s="3" t="s">
        <v>19</v>
      </c>
      <c r="C6" s="3" t="s">
        <v>12</v>
      </c>
      <c r="D6" s="3" t="s">
        <v>13</v>
      </c>
      <c r="E6" s="3" t="s">
        <v>20</v>
      </c>
      <c r="F6" s="7">
        <v>7</v>
      </c>
      <c r="G6" s="3">
        <v>250</v>
      </c>
      <c r="H6" s="4">
        <v>0.05</v>
      </c>
      <c r="I6" s="5">
        <v>7.0000000000000007E-2</v>
      </c>
      <c r="J6" s="6">
        <v>1540</v>
      </c>
    </row>
    <row r="7" spans="1:11" x14ac:dyDescent="0.3">
      <c r="A7" s="2">
        <v>36964</v>
      </c>
      <c r="B7" s="3" t="s">
        <v>21</v>
      </c>
      <c r="C7" s="3" t="s">
        <v>16</v>
      </c>
      <c r="D7" s="3" t="s">
        <v>17</v>
      </c>
      <c r="E7" s="3" t="s">
        <v>20</v>
      </c>
      <c r="F7" s="3">
        <v>12</v>
      </c>
      <c r="G7" s="3">
        <v>250</v>
      </c>
      <c r="H7" s="4">
        <v>7.0000000000000007E-2</v>
      </c>
      <c r="I7" s="5">
        <v>0.05</v>
      </c>
      <c r="J7" s="6">
        <v>2640</v>
      </c>
    </row>
    <row r="8" spans="1:11" x14ac:dyDescent="0.3">
      <c r="A8" s="2">
        <v>36965</v>
      </c>
      <c r="B8" s="8" t="s">
        <v>22</v>
      </c>
      <c r="C8" s="8" t="s">
        <v>16</v>
      </c>
      <c r="D8" s="3" t="s">
        <v>13</v>
      </c>
      <c r="E8" s="8" t="s">
        <v>23</v>
      </c>
      <c r="F8" s="3">
        <v>11</v>
      </c>
      <c r="G8" s="8">
        <v>200</v>
      </c>
      <c r="H8" s="4">
        <v>0.06</v>
      </c>
      <c r="I8" s="5">
        <v>0.05</v>
      </c>
      <c r="J8" s="6">
        <v>1958</v>
      </c>
    </row>
    <row r="9" spans="1:11" x14ac:dyDescent="0.3">
      <c r="A9" s="28" t="s">
        <v>24</v>
      </c>
      <c r="B9" s="28"/>
      <c r="C9" s="28"/>
      <c r="D9" s="28"/>
      <c r="E9" s="28"/>
      <c r="F9" s="28"/>
      <c r="G9" s="28"/>
      <c r="H9" s="28"/>
      <c r="I9" s="8"/>
      <c r="J9" s="8">
        <v>6887</v>
      </c>
    </row>
    <row r="11" spans="1:11" ht="18" x14ac:dyDescent="0.35">
      <c r="A11" s="22" t="s">
        <v>60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</row>
  </sheetData>
  <mergeCells count="2">
    <mergeCell ref="A1:I1"/>
    <mergeCell ref="A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sqref="A1:I1"/>
    </sheetView>
  </sheetViews>
  <sheetFormatPr defaultRowHeight="14.4" x14ac:dyDescent="0.3"/>
  <cols>
    <col min="4" max="4" width="12.88671875" bestFit="1" customWidth="1"/>
    <col min="6" max="6" width="11.5546875" bestFit="1" customWidth="1"/>
  </cols>
  <sheetData>
    <row r="1" spans="1:10" x14ac:dyDescent="0.3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2">
        <v>36892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1</v>
      </c>
      <c r="G3" s="3">
        <v>100</v>
      </c>
      <c r="H3" s="4">
        <v>0.02</v>
      </c>
      <c r="I3" s="5">
        <v>0</v>
      </c>
      <c r="J3" s="6">
        <v>98</v>
      </c>
    </row>
    <row r="4" spans="1:10" x14ac:dyDescent="0.3">
      <c r="A4" s="2">
        <v>36913</v>
      </c>
      <c r="B4" s="3" t="s">
        <v>15</v>
      </c>
      <c r="C4" s="3" t="s">
        <v>16</v>
      </c>
      <c r="D4" s="3" t="s">
        <v>17</v>
      </c>
      <c r="E4" s="3" t="s">
        <v>14</v>
      </c>
      <c r="F4" s="3">
        <v>2</v>
      </c>
      <c r="G4" s="3">
        <v>100</v>
      </c>
      <c r="H4" s="4">
        <v>0.02</v>
      </c>
      <c r="I4" s="5">
        <v>0</v>
      </c>
      <c r="J4" s="6">
        <v>196</v>
      </c>
    </row>
    <row r="5" spans="1:10" x14ac:dyDescent="0.3">
      <c r="A5" s="2">
        <v>36948</v>
      </c>
      <c r="B5" s="3" t="s">
        <v>18</v>
      </c>
      <c r="C5" s="3" t="s">
        <v>12</v>
      </c>
      <c r="D5" s="3" t="s">
        <v>13</v>
      </c>
      <c r="E5" s="3" t="s">
        <v>14</v>
      </c>
      <c r="F5" s="7">
        <v>5</v>
      </c>
      <c r="G5" s="3">
        <v>100</v>
      </c>
      <c r="H5" s="4">
        <v>0.02</v>
      </c>
      <c r="I5" s="5">
        <v>7.0000000000000007E-2</v>
      </c>
      <c r="J5" s="6">
        <v>455</v>
      </c>
    </row>
    <row r="6" spans="1:10" x14ac:dyDescent="0.3">
      <c r="A6" s="2">
        <v>36911</v>
      </c>
      <c r="B6" s="3" t="s">
        <v>19</v>
      </c>
      <c r="C6" s="3" t="s">
        <v>12</v>
      </c>
      <c r="D6" s="3" t="s">
        <v>13</v>
      </c>
      <c r="E6" s="3" t="s">
        <v>20</v>
      </c>
      <c r="F6" s="7">
        <v>7</v>
      </c>
      <c r="G6" s="3">
        <v>250</v>
      </c>
      <c r="H6" s="4">
        <v>0.05</v>
      </c>
      <c r="I6" s="5">
        <v>7.0000000000000007E-2</v>
      </c>
      <c r="J6" s="6">
        <v>1540</v>
      </c>
    </row>
    <row r="7" spans="1:10" x14ac:dyDescent="0.3">
      <c r="A7" s="2">
        <v>36964</v>
      </c>
      <c r="B7" s="3" t="s">
        <v>21</v>
      </c>
      <c r="C7" s="3" t="s">
        <v>16</v>
      </c>
      <c r="D7" s="3" t="s">
        <v>17</v>
      </c>
      <c r="E7" s="3" t="s">
        <v>20</v>
      </c>
      <c r="F7" s="3">
        <v>12</v>
      </c>
      <c r="G7" s="3">
        <v>250</v>
      </c>
      <c r="H7" s="4">
        <v>7.0000000000000007E-2</v>
      </c>
      <c r="I7" s="5">
        <v>0.05</v>
      </c>
      <c r="J7" s="6">
        <v>2640</v>
      </c>
    </row>
    <row r="8" spans="1:10" x14ac:dyDescent="0.3">
      <c r="A8" s="2">
        <v>36965</v>
      </c>
      <c r="B8" s="8" t="s">
        <v>22</v>
      </c>
      <c r="C8" s="8" t="s">
        <v>16</v>
      </c>
      <c r="D8" s="3" t="s">
        <v>13</v>
      </c>
      <c r="E8" s="8" t="s">
        <v>23</v>
      </c>
      <c r="F8" s="3">
        <v>11</v>
      </c>
      <c r="G8" s="8">
        <v>200</v>
      </c>
      <c r="H8" s="4">
        <v>0.06</v>
      </c>
      <c r="I8" s="5">
        <v>0.05</v>
      </c>
      <c r="J8" s="6">
        <v>1958</v>
      </c>
    </row>
    <row r="9" spans="1:10" x14ac:dyDescent="0.3">
      <c r="A9" s="28" t="s">
        <v>24</v>
      </c>
      <c r="B9" s="28"/>
      <c r="C9" s="28"/>
      <c r="D9" s="28"/>
      <c r="E9" s="28"/>
      <c r="F9" s="28"/>
      <c r="G9" s="28"/>
      <c r="H9" s="28"/>
      <c r="I9" s="8"/>
      <c r="J9" s="8">
        <v>6887</v>
      </c>
    </row>
    <row r="11" spans="1:10" ht="18" x14ac:dyDescent="0.35">
      <c r="A11" s="9" t="s">
        <v>67</v>
      </c>
      <c r="C11" s="10"/>
      <c r="D11" s="10"/>
      <c r="E11" s="10"/>
      <c r="F11" s="10"/>
    </row>
    <row r="13" spans="1:10" ht="18" x14ac:dyDescent="0.35">
      <c r="A13" s="9" t="s">
        <v>68</v>
      </c>
    </row>
    <row r="15" spans="1:10" ht="18" x14ac:dyDescent="0.35">
      <c r="A15" s="9" t="s">
        <v>69</v>
      </c>
    </row>
  </sheetData>
  <mergeCells count="2">
    <mergeCell ref="A1:I1"/>
    <mergeCell ref="A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sqref="A1:I1"/>
    </sheetView>
  </sheetViews>
  <sheetFormatPr defaultRowHeight="14.4" x14ac:dyDescent="0.3"/>
  <cols>
    <col min="1" max="1" width="19.6640625" customWidth="1"/>
    <col min="4" max="4" width="22.44140625" customWidth="1"/>
    <col min="5" max="5" width="12.6640625" customWidth="1"/>
    <col min="6" max="6" width="15.44140625" customWidth="1"/>
    <col min="7" max="7" width="14.44140625" customWidth="1"/>
    <col min="8" max="8" width="13.109375" customWidth="1"/>
    <col min="9" max="9" width="14" customWidth="1"/>
    <col min="10" max="10" width="16.33203125" customWidth="1"/>
  </cols>
  <sheetData>
    <row r="1" spans="1:10" x14ac:dyDescent="0.3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2">
        <v>36892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1</v>
      </c>
      <c r="G3" s="3">
        <v>100</v>
      </c>
      <c r="H3" s="4">
        <v>0.02</v>
      </c>
      <c r="I3" s="5">
        <v>0</v>
      </c>
      <c r="J3" s="6">
        <v>98</v>
      </c>
    </row>
    <row r="4" spans="1:10" x14ac:dyDescent="0.3">
      <c r="A4" s="2">
        <v>36913</v>
      </c>
      <c r="B4" s="3" t="s">
        <v>15</v>
      </c>
      <c r="C4" s="3" t="s">
        <v>16</v>
      </c>
      <c r="D4" s="3" t="s">
        <v>17</v>
      </c>
      <c r="E4" s="3" t="s">
        <v>14</v>
      </c>
      <c r="F4" s="3">
        <v>2</v>
      </c>
      <c r="G4" s="3">
        <v>100</v>
      </c>
      <c r="H4" s="4">
        <v>0.02</v>
      </c>
      <c r="I4" s="5">
        <v>0</v>
      </c>
      <c r="J4" s="6">
        <v>196</v>
      </c>
    </row>
    <row r="5" spans="1:10" x14ac:dyDescent="0.3">
      <c r="A5" s="2">
        <v>36948</v>
      </c>
      <c r="B5" s="3" t="s">
        <v>18</v>
      </c>
      <c r="C5" s="3" t="s">
        <v>12</v>
      </c>
      <c r="D5" s="3" t="s">
        <v>13</v>
      </c>
      <c r="E5" s="3" t="s">
        <v>14</v>
      </c>
      <c r="F5" s="7">
        <v>5</v>
      </c>
      <c r="G5" s="3">
        <v>100</v>
      </c>
      <c r="H5" s="4">
        <v>0.02</v>
      </c>
      <c r="I5" s="5">
        <v>7.0000000000000007E-2</v>
      </c>
      <c r="J5" s="6">
        <v>455</v>
      </c>
    </row>
    <row r="6" spans="1:10" x14ac:dyDescent="0.3">
      <c r="A6" s="2">
        <v>36911</v>
      </c>
      <c r="B6" s="3" t="s">
        <v>19</v>
      </c>
      <c r="C6" s="3" t="s">
        <v>12</v>
      </c>
      <c r="D6" s="3" t="s">
        <v>13</v>
      </c>
      <c r="E6" s="3" t="s">
        <v>20</v>
      </c>
      <c r="F6" s="7">
        <v>7</v>
      </c>
      <c r="G6" s="3">
        <v>250</v>
      </c>
      <c r="H6" s="4">
        <v>0.05</v>
      </c>
      <c r="I6" s="5">
        <v>7.0000000000000007E-2</v>
      </c>
      <c r="J6" s="6">
        <v>1540</v>
      </c>
    </row>
    <row r="7" spans="1:10" x14ac:dyDescent="0.3">
      <c r="A7" s="2">
        <v>36964</v>
      </c>
      <c r="B7" s="3" t="s">
        <v>21</v>
      </c>
      <c r="C7" s="3" t="s">
        <v>16</v>
      </c>
      <c r="D7" s="3" t="s">
        <v>17</v>
      </c>
      <c r="E7" s="3" t="s">
        <v>20</v>
      </c>
      <c r="F7" s="3">
        <v>12</v>
      </c>
      <c r="G7" s="3">
        <v>250</v>
      </c>
      <c r="H7" s="4">
        <v>7.0000000000000007E-2</v>
      </c>
      <c r="I7" s="5">
        <v>0.05</v>
      </c>
      <c r="J7" s="6">
        <v>2640</v>
      </c>
    </row>
    <row r="8" spans="1:10" x14ac:dyDescent="0.3">
      <c r="A8" s="2">
        <v>36965</v>
      </c>
      <c r="B8" s="8" t="s">
        <v>22</v>
      </c>
      <c r="C8" s="8" t="s">
        <v>16</v>
      </c>
      <c r="D8" s="3" t="s">
        <v>13</v>
      </c>
      <c r="E8" s="8" t="s">
        <v>23</v>
      </c>
      <c r="F8" s="3">
        <v>11</v>
      </c>
      <c r="G8" s="8">
        <v>200</v>
      </c>
      <c r="H8" s="4">
        <v>0.06</v>
      </c>
      <c r="I8" s="5">
        <v>0.05</v>
      </c>
      <c r="J8" s="6">
        <v>1958</v>
      </c>
    </row>
    <row r="9" spans="1:10" x14ac:dyDescent="0.3">
      <c r="A9" s="28" t="s">
        <v>24</v>
      </c>
      <c r="B9" s="28"/>
      <c r="C9" s="28"/>
      <c r="D9" s="28"/>
      <c r="E9" s="28"/>
      <c r="F9" s="28"/>
      <c r="G9" s="28"/>
      <c r="H9" s="28"/>
      <c r="I9" s="8"/>
      <c r="J9" s="8">
        <v>6887</v>
      </c>
    </row>
    <row r="11" spans="1:10" ht="18" x14ac:dyDescent="0.35">
      <c r="A11" s="9" t="s">
        <v>63</v>
      </c>
      <c r="C11" s="10"/>
      <c r="D11" s="10"/>
      <c r="E11" s="10"/>
      <c r="F11" s="10"/>
    </row>
    <row r="13" spans="1:10" ht="18" x14ac:dyDescent="0.35">
      <c r="A13" s="21" t="s">
        <v>64</v>
      </c>
    </row>
    <row r="15" spans="1:10" ht="18" x14ac:dyDescent="0.35">
      <c r="A15" s="21" t="s">
        <v>65</v>
      </c>
    </row>
  </sheetData>
  <mergeCells count="2">
    <mergeCell ref="A1:I1"/>
    <mergeCell ref="A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8"/>
  <sheetViews>
    <sheetView workbookViewId="0">
      <selection activeCell="J18" sqref="J18"/>
    </sheetView>
  </sheetViews>
  <sheetFormatPr defaultColWidth="9.109375" defaultRowHeight="13.8" x14ac:dyDescent="0.25"/>
  <cols>
    <col min="1" max="1" width="11.33203125" style="19" customWidth="1"/>
    <col min="2" max="2" width="15" style="19" customWidth="1"/>
    <col min="3" max="3" width="19.6640625" style="19" customWidth="1"/>
    <col min="4" max="4" width="18.5546875" style="19" customWidth="1"/>
    <col min="5" max="5" width="13.5546875" style="19" bestFit="1" customWidth="1"/>
    <col min="6" max="7" width="11.33203125" style="19" bestFit="1" customWidth="1"/>
    <col min="8" max="8" width="10.6640625" style="19" bestFit="1" customWidth="1"/>
    <col min="9" max="9" width="9.44140625" style="19" bestFit="1" customWidth="1"/>
    <col min="10" max="10" width="17" style="19" customWidth="1"/>
    <col min="11" max="11" width="23.44140625" style="19" customWidth="1"/>
    <col min="12" max="13" width="9.109375" style="19"/>
    <col min="14" max="14" width="10.109375" style="19" bestFit="1" customWidth="1"/>
    <col min="15" max="16384" width="9.109375" style="19"/>
  </cols>
  <sheetData>
    <row r="1" spans="1:16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6" x14ac:dyDescent="0.25">
      <c r="A3" s="2">
        <v>36892</v>
      </c>
      <c r="B3" s="3" t="s">
        <v>11</v>
      </c>
      <c r="C3" s="3" t="s">
        <v>12</v>
      </c>
      <c r="D3" s="3" t="str">
        <f>VLOOKUP(C3,[1]thunhapnv!$B$4:$C$5,2,0)</f>
        <v>Trần Thị B</v>
      </c>
      <c r="E3" s="3" t="s">
        <v>14</v>
      </c>
      <c r="F3" s="3">
        <v>1</v>
      </c>
      <c r="G3" s="3">
        <v>100</v>
      </c>
      <c r="H3" s="4"/>
      <c r="I3" s="6"/>
      <c r="J3" s="6"/>
    </row>
    <row r="4" spans="1:16" ht="14.4" x14ac:dyDescent="0.3">
      <c r="A4" s="2">
        <v>36913</v>
      </c>
      <c r="B4" s="3" t="s">
        <v>15</v>
      </c>
      <c r="C4" s="3" t="s">
        <v>16</v>
      </c>
      <c r="D4" s="3" t="str">
        <f>VLOOKUP(C4,[1]thunhapnv!$B$4:$C$5,2,0)</f>
        <v>Nguyễn Văn A</v>
      </c>
      <c r="E4" s="3" t="s">
        <v>14</v>
      </c>
      <c r="F4" s="3">
        <v>2</v>
      </c>
      <c r="G4" s="3">
        <v>100</v>
      </c>
      <c r="H4" s="4"/>
      <c r="I4" s="6"/>
      <c r="J4" s="6"/>
      <c r="K4"/>
    </row>
    <row r="5" spans="1:16" ht="14.4" x14ac:dyDescent="0.3">
      <c r="A5" s="2">
        <v>36948</v>
      </c>
      <c r="B5" s="3" t="s">
        <v>18</v>
      </c>
      <c r="C5" s="3" t="s">
        <v>12</v>
      </c>
      <c r="D5" s="3" t="str">
        <f>VLOOKUP(C5,[1]thunhapnv!$B$4:$C$5,2,0)</f>
        <v>Trần Thị B</v>
      </c>
      <c r="E5" s="3" t="s">
        <v>14</v>
      </c>
      <c r="F5" s="7">
        <v>5</v>
      </c>
      <c r="G5" s="3">
        <v>100</v>
      </c>
      <c r="H5" s="4"/>
      <c r="I5" s="6"/>
      <c r="J5" s="6"/>
      <c r="K5"/>
    </row>
    <row r="6" spans="1:16" ht="14.4" x14ac:dyDescent="0.3">
      <c r="A6" s="2">
        <v>36911</v>
      </c>
      <c r="B6" s="3" t="s">
        <v>19</v>
      </c>
      <c r="C6" s="3" t="s">
        <v>12</v>
      </c>
      <c r="D6" s="3" t="str">
        <f>VLOOKUP(C6,[1]thunhapnv!$B$4:$C$5,2,0)</f>
        <v>Trần Thị B</v>
      </c>
      <c r="E6" s="3" t="s">
        <v>20</v>
      </c>
      <c r="F6" s="7">
        <v>7</v>
      </c>
      <c r="G6" s="3">
        <v>250</v>
      </c>
      <c r="H6" s="4"/>
      <c r="I6" s="6"/>
      <c r="J6" s="6"/>
      <c r="K6"/>
    </row>
    <row r="7" spans="1:16" ht="14.4" x14ac:dyDescent="0.3">
      <c r="A7" s="2">
        <v>36964</v>
      </c>
      <c r="B7" s="3" t="s">
        <v>21</v>
      </c>
      <c r="C7" s="3" t="s">
        <v>16</v>
      </c>
      <c r="D7" s="3" t="str">
        <f>VLOOKUP(C7,[1]thunhapnv!$B$4:$C$5,2,0)</f>
        <v>Nguyễn Văn A</v>
      </c>
      <c r="E7" s="3" t="s">
        <v>20</v>
      </c>
      <c r="F7" s="3">
        <v>12</v>
      </c>
      <c r="G7" s="3">
        <v>250</v>
      </c>
      <c r="H7" s="4"/>
      <c r="I7" s="6"/>
      <c r="J7" s="6"/>
      <c r="K7"/>
      <c r="L7"/>
      <c r="M7"/>
      <c r="N7"/>
      <c r="O7"/>
      <c r="P7"/>
    </row>
    <row r="8" spans="1:16" ht="14.4" x14ac:dyDescent="0.3">
      <c r="A8" s="2">
        <v>36965</v>
      </c>
      <c r="B8" s="8" t="s">
        <v>22</v>
      </c>
      <c r="C8" s="8" t="s">
        <v>16</v>
      </c>
      <c r="D8" s="3" t="s">
        <v>13</v>
      </c>
      <c r="E8" s="8" t="s">
        <v>23</v>
      </c>
      <c r="F8" s="3">
        <v>11</v>
      </c>
      <c r="G8" s="8">
        <v>200</v>
      </c>
      <c r="H8" s="4"/>
      <c r="I8" s="6"/>
      <c r="J8" s="6"/>
      <c r="K8"/>
      <c r="L8"/>
      <c r="M8"/>
      <c r="N8"/>
      <c r="O8"/>
      <c r="P8"/>
    </row>
    <row r="9" spans="1:16" ht="14.4" x14ac:dyDescent="0.3">
      <c r="A9" s="28" t="s">
        <v>24</v>
      </c>
      <c r="B9" s="28"/>
      <c r="C9" s="28"/>
      <c r="D9" s="28"/>
      <c r="E9" s="28"/>
      <c r="F9" s="28"/>
      <c r="G9" s="28"/>
      <c r="H9" s="28"/>
      <c r="I9" s="8"/>
      <c r="J9" s="8"/>
      <c r="K9"/>
      <c r="L9"/>
      <c r="M9"/>
      <c r="N9"/>
      <c r="O9"/>
      <c r="P9"/>
    </row>
    <row r="10" spans="1:16" ht="14.4" x14ac:dyDescent="0.3">
      <c r="K10"/>
      <c r="L10"/>
      <c r="M10"/>
      <c r="N10"/>
      <c r="O10"/>
      <c r="P10"/>
    </row>
    <row r="11" spans="1:16" ht="18" x14ac:dyDescent="0.35">
      <c r="A11" s="9" t="s">
        <v>66</v>
      </c>
      <c r="L11"/>
      <c r="M11"/>
      <c r="N11"/>
      <c r="O11"/>
      <c r="P11"/>
    </row>
    <row r="12" spans="1:16" ht="14.4" x14ac:dyDescent="0.3">
      <c r="L12"/>
      <c r="M12"/>
      <c r="N12"/>
      <c r="O12"/>
      <c r="P12"/>
    </row>
    <row r="13" spans="1:16" ht="14.4" x14ac:dyDescent="0.3">
      <c r="L13"/>
      <c r="M13"/>
      <c r="N13"/>
      <c r="O13"/>
      <c r="P13"/>
    </row>
    <row r="14" spans="1:16" ht="18" x14ac:dyDescent="0.35">
      <c r="C14" s="10"/>
      <c r="D14" s="10"/>
      <c r="E14" s="10"/>
      <c r="F14" s="10"/>
      <c r="G14"/>
      <c r="L14"/>
      <c r="M14"/>
      <c r="N14"/>
      <c r="O14"/>
      <c r="P14"/>
    </row>
    <row r="15" spans="1:16" ht="14.4" x14ac:dyDescent="0.3">
      <c r="L15"/>
      <c r="M15"/>
      <c r="N15"/>
      <c r="O15"/>
      <c r="P15"/>
    </row>
    <row r="16" spans="1:16" ht="18" x14ac:dyDescent="0.35">
      <c r="B16" s="21"/>
      <c r="L16"/>
      <c r="M16"/>
      <c r="N16"/>
      <c r="O16"/>
      <c r="P16"/>
    </row>
    <row r="17" spans="1:16" ht="14.4" x14ac:dyDescent="0.3">
      <c r="L17"/>
      <c r="M17"/>
      <c r="N17"/>
      <c r="O17"/>
      <c r="P17"/>
    </row>
    <row r="18" spans="1:16" ht="14.4" x14ac:dyDescent="0.3">
      <c r="L18"/>
      <c r="M18"/>
      <c r="N18"/>
      <c r="O18"/>
      <c r="P18"/>
    </row>
    <row r="19" spans="1:16" ht="14.4" x14ac:dyDescent="0.3">
      <c r="L19"/>
      <c r="M19"/>
      <c r="N19"/>
      <c r="O19"/>
      <c r="P19"/>
    </row>
    <row r="20" spans="1:16" ht="14.4" x14ac:dyDescent="0.3">
      <c r="L20"/>
      <c r="M20"/>
      <c r="N20"/>
      <c r="O20"/>
      <c r="P20"/>
    </row>
    <row r="26" spans="1:16" ht="14.4" x14ac:dyDescent="0.3">
      <c r="K26"/>
    </row>
    <row r="27" spans="1:16" ht="14.4" x14ac:dyDescent="0.3">
      <c r="A27"/>
      <c r="B27"/>
      <c r="C27"/>
      <c r="D27"/>
      <c r="E27"/>
      <c r="F27"/>
      <c r="G27"/>
      <c r="H27"/>
      <c r="I27"/>
      <c r="K27"/>
    </row>
    <row r="28" spans="1:16" ht="14.4" x14ac:dyDescent="0.3">
      <c r="A28"/>
      <c r="B28"/>
      <c r="C28"/>
      <c r="D28"/>
      <c r="E28"/>
      <c r="F28"/>
      <c r="G28"/>
      <c r="H28"/>
      <c r="I28"/>
      <c r="K28"/>
    </row>
    <row r="29" spans="1:16" ht="14.4" x14ac:dyDescent="0.3">
      <c r="A29"/>
      <c r="B29"/>
      <c r="C29"/>
      <c r="D29"/>
      <c r="E29"/>
      <c r="F29"/>
      <c r="G29"/>
      <c r="H29"/>
      <c r="I29"/>
      <c r="K29"/>
    </row>
    <row r="30" spans="1:16" ht="14.4" x14ac:dyDescent="0.3">
      <c r="A30"/>
      <c r="B30"/>
      <c r="C30"/>
      <c r="D30"/>
      <c r="E30"/>
      <c r="F30"/>
      <c r="G30"/>
      <c r="H30"/>
      <c r="I30"/>
      <c r="K30"/>
    </row>
    <row r="31" spans="1:16" ht="14.4" x14ac:dyDescent="0.3">
      <c r="A31"/>
      <c r="B31"/>
      <c r="C31"/>
      <c r="D31"/>
      <c r="E31"/>
      <c r="F31"/>
      <c r="G31"/>
      <c r="H31"/>
      <c r="I31"/>
      <c r="K31"/>
    </row>
    <row r="32" spans="1:16" ht="14.4" x14ac:dyDescent="0.3">
      <c r="A32"/>
      <c r="B32"/>
      <c r="C32"/>
      <c r="D32"/>
      <c r="E32"/>
      <c r="F32"/>
      <c r="G32"/>
      <c r="H32"/>
      <c r="I32"/>
      <c r="K32"/>
    </row>
    <row r="33" spans="1:16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ht="14.4" x14ac:dyDescent="0.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 ht="14.4" x14ac:dyDescent="0.3">
      <c r="B82"/>
      <c r="C82"/>
      <c r="D82"/>
      <c r="E82"/>
      <c r="F82"/>
      <c r="G82"/>
      <c r="H82"/>
      <c r="I82"/>
      <c r="J82"/>
      <c r="L82"/>
      <c r="M82"/>
      <c r="N82"/>
      <c r="O82"/>
      <c r="P82"/>
    </row>
    <row r="83" spans="2:16" ht="14.4" x14ac:dyDescent="0.3">
      <c r="C83"/>
      <c r="D83"/>
      <c r="E83"/>
      <c r="J83"/>
      <c r="L83"/>
      <c r="M83"/>
      <c r="N83"/>
      <c r="O83"/>
      <c r="P83"/>
    </row>
    <row r="84" spans="2:16" ht="14.4" x14ac:dyDescent="0.3">
      <c r="J84"/>
      <c r="L84"/>
      <c r="M84"/>
      <c r="N84"/>
      <c r="O84"/>
      <c r="P84"/>
    </row>
    <row r="85" spans="2:16" ht="14.4" x14ac:dyDescent="0.3">
      <c r="J85"/>
      <c r="L85"/>
      <c r="M85"/>
      <c r="N85"/>
      <c r="O85"/>
      <c r="P85"/>
    </row>
    <row r="86" spans="2:16" ht="14.4" x14ac:dyDescent="0.3">
      <c r="J86"/>
      <c r="L86"/>
      <c r="M86"/>
      <c r="N86"/>
      <c r="O86"/>
      <c r="P86"/>
    </row>
    <row r="87" spans="2:16" ht="14.4" x14ac:dyDescent="0.3">
      <c r="J87"/>
      <c r="L87"/>
      <c r="M87"/>
      <c r="N87"/>
    </row>
    <row r="88" spans="2:16" ht="14.4" x14ac:dyDescent="0.3">
      <c r="J88"/>
      <c r="L88"/>
      <c r="M88"/>
      <c r="N88"/>
    </row>
  </sheetData>
  <mergeCells count="2">
    <mergeCell ref="A9:H9"/>
    <mergeCell ref="A1:J1"/>
  </mergeCells>
  <conditionalFormatting sqref="F3:F4 F7:F8">
    <cfRule type="cellIs" dxfId="0" priority="1" operator="between">
      <formula>5</formula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sqref="A1:E1"/>
    </sheetView>
  </sheetViews>
  <sheetFormatPr defaultRowHeight="14.4" x14ac:dyDescent="0.3"/>
  <cols>
    <col min="1" max="1" width="20" customWidth="1"/>
    <col min="2" max="2" width="20.88671875" customWidth="1"/>
    <col min="3" max="3" width="15.88671875" customWidth="1"/>
    <col min="4" max="4" width="12" bestFit="1" customWidth="1"/>
    <col min="5" max="5" width="15.77734375" bestFit="1" customWidth="1"/>
  </cols>
  <sheetData>
    <row r="1" spans="1:7" ht="22.8" x14ac:dyDescent="0.4">
      <c r="A1" s="32" t="s">
        <v>25</v>
      </c>
      <c r="B1" s="33"/>
      <c r="C1" s="33"/>
      <c r="D1" s="33"/>
      <c r="E1" s="34"/>
    </row>
    <row r="2" spans="1:7" x14ac:dyDescent="0.3">
      <c r="A2" s="23" t="s">
        <v>26</v>
      </c>
      <c r="B2" s="23" t="s">
        <v>27</v>
      </c>
      <c r="C2" s="23" t="s">
        <v>28</v>
      </c>
      <c r="D2" s="23" t="s">
        <v>29</v>
      </c>
      <c r="E2" s="23" t="s">
        <v>30</v>
      </c>
    </row>
    <row r="3" spans="1:7" x14ac:dyDescent="0.3">
      <c r="A3" s="24" t="s">
        <v>31</v>
      </c>
      <c r="B3" s="3">
        <v>350</v>
      </c>
      <c r="C3" s="3">
        <v>12000</v>
      </c>
      <c r="D3" s="2">
        <v>40605</v>
      </c>
      <c r="E3" s="7">
        <v>200</v>
      </c>
    </row>
    <row r="4" spans="1:7" x14ac:dyDescent="0.3">
      <c r="A4" s="24" t="s">
        <v>32</v>
      </c>
      <c r="B4" s="3">
        <v>420</v>
      </c>
      <c r="C4" s="3">
        <v>9000</v>
      </c>
      <c r="D4" s="2">
        <v>40611</v>
      </c>
      <c r="E4" s="7">
        <v>300</v>
      </c>
    </row>
    <row r="5" spans="1:7" x14ac:dyDescent="0.3">
      <c r="A5" s="24" t="s">
        <v>33</v>
      </c>
      <c r="B5" s="3">
        <v>200</v>
      </c>
      <c r="C5" s="3">
        <v>16000</v>
      </c>
      <c r="D5" s="2">
        <v>40621</v>
      </c>
      <c r="E5" s="7">
        <v>350</v>
      </c>
    </row>
    <row r="6" spans="1:7" x14ac:dyDescent="0.3">
      <c r="A6" s="24" t="s">
        <v>34</v>
      </c>
      <c r="B6" s="3">
        <v>690</v>
      </c>
      <c r="C6" s="3">
        <v>14000</v>
      </c>
      <c r="D6" s="2">
        <v>40631</v>
      </c>
      <c r="E6" s="7">
        <v>400</v>
      </c>
    </row>
    <row r="7" spans="1:7" x14ac:dyDescent="0.3">
      <c r="A7" s="24" t="s">
        <v>35</v>
      </c>
      <c r="B7" s="3">
        <v>190</v>
      </c>
      <c r="C7" s="3">
        <v>19000</v>
      </c>
      <c r="D7" s="2">
        <v>40642</v>
      </c>
      <c r="E7" s="7">
        <v>500</v>
      </c>
    </row>
    <row r="8" spans="1:7" x14ac:dyDescent="0.3">
      <c r="A8" s="24" t="s">
        <v>36</v>
      </c>
      <c r="B8" s="3">
        <v>210</v>
      </c>
      <c r="C8" s="3">
        <v>8000</v>
      </c>
      <c r="D8" s="2">
        <v>40644</v>
      </c>
      <c r="E8" s="7">
        <v>350</v>
      </c>
    </row>
    <row r="9" spans="1:7" x14ac:dyDescent="0.3">
      <c r="A9" s="24" t="s">
        <v>37</v>
      </c>
      <c r="B9" s="3">
        <v>120</v>
      </c>
      <c r="C9" s="3">
        <v>5000</v>
      </c>
      <c r="D9" s="2">
        <v>40665</v>
      </c>
      <c r="E9" s="7">
        <v>600</v>
      </c>
    </row>
    <row r="10" spans="1:7" x14ac:dyDescent="0.3">
      <c r="A10" s="24" t="s">
        <v>38</v>
      </c>
      <c r="B10" s="3">
        <v>320</v>
      </c>
      <c r="C10" s="3">
        <v>13000</v>
      </c>
      <c r="D10" s="2">
        <v>40677</v>
      </c>
      <c r="E10" s="7">
        <v>450</v>
      </c>
    </row>
    <row r="11" spans="1:7" x14ac:dyDescent="0.3">
      <c r="A11" s="24" t="s">
        <v>39</v>
      </c>
      <c r="B11" s="3">
        <v>400</v>
      </c>
      <c r="C11" s="3">
        <v>20000</v>
      </c>
      <c r="D11" s="2">
        <v>40683</v>
      </c>
      <c r="E11" s="7">
        <v>550</v>
      </c>
    </row>
    <row r="12" spans="1:7" x14ac:dyDescent="0.3">
      <c r="A12" s="31" t="s">
        <v>24</v>
      </c>
      <c r="B12" s="31"/>
      <c r="C12" s="31"/>
      <c r="D12" s="31"/>
      <c r="E12" s="7"/>
    </row>
    <row r="14" spans="1:7" ht="18" x14ac:dyDescent="0.35">
      <c r="A14" s="22" t="s">
        <v>62</v>
      </c>
      <c r="C14" s="20"/>
      <c r="D14" s="20"/>
      <c r="E14" s="20"/>
      <c r="F14" s="20"/>
      <c r="G14" s="20"/>
    </row>
    <row r="17" spans="1:1" ht="18" x14ac:dyDescent="0.35">
      <c r="A17" s="10"/>
    </row>
  </sheetData>
  <mergeCells count="2">
    <mergeCell ref="A12:D12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8"/>
  <sheetViews>
    <sheetView workbookViewId="0"/>
  </sheetViews>
  <sheetFormatPr defaultRowHeight="14.4" x14ac:dyDescent="0.3"/>
  <cols>
    <col min="3" max="3" width="9.109375" bestFit="1" customWidth="1"/>
    <col min="4" max="4" width="10.6640625" bestFit="1" customWidth="1"/>
    <col min="7" max="7" width="12.33203125" bestFit="1" customWidth="1"/>
  </cols>
  <sheetData>
    <row r="2" spans="1:7" x14ac:dyDescent="0.3">
      <c r="A2" s="11" t="s">
        <v>40</v>
      </c>
      <c r="B2" s="12" t="s">
        <v>41</v>
      </c>
      <c r="C2" s="12" t="s">
        <v>1</v>
      </c>
      <c r="D2" s="12" t="s">
        <v>42</v>
      </c>
      <c r="E2" s="12" t="s">
        <v>43</v>
      </c>
      <c r="F2" s="12" t="s">
        <v>7</v>
      </c>
      <c r="G2" s="13" t="s">
        <v>10</v>
      </c>
    </row>
    <row r="3" spans="1:7" x14ac:dyDescent="0.3">
      <c r="A3" s="14">
        <v>1</v>
      </c>
      <c r="B3" s="15" t="s">
        <v>44</v>
      </c>
      <c r="C3" s="16">
        <v>41730</v>
      </c>
      <c r="D3" s="15" t="s">
        <v>45</v>
      </c>
      <c r="E3" s="17">
        <v>1000</v>
      </c>
      <c r="F3" s="17">
        <v>250</v>
      </c>
      <c r="G3" s="18">
        <v>250000</v>
      </c>
    </row>
    <row r="4" spans="1:7" x14ac:dyDescent="0.3">
      <c r="A4" s="14">
        <v>2</v>
      </c>
      <c r="B4" s="15" t="s">
        <v>46</v>
      </c>
      <c r="C4" s="16">
        <v>41731</v>
      </c>
      <c r="D4" s="15" t="s">
        <v>47</v>
      </c>
      <c r="E4" s="17">
        <v>200</v>
      </c>
      <c r="F4" s="17">
        <v>48000</v>
      </c>
      <c r="G4" s="18">
        <v>9600000</v>
      </c>
    </row>
    <row r="5" spans="1:7" x14ac:dyDescent="0.3">
      <c r="A5" s="14">
        <v>3</v>
      </c>
      <c r="B5" s="15" t="s">
        <v>48</v>
      </c>
      <c r="C5" s="16">
        <v>41732</v>
      </c>
      <c r="D5" s="15" t="s">
        <v>49</v>
      </c>
      <c r="E5" s="17">
        <v>20</v>
      </c>
      <c r="F5" s="17">
        <v>300000</v>
      </c>
      <c r="G5" s="18">
        <v>6000000</v>
      </c>
    </row>
    <row r="6" spans="1:7" x14ac:dyDescent="0.3">
      <c r="A6" s="14">
        <v>4</v>
      </c>
      <c r="B6" s="15" t="s">
        <v>50</v>
      </c>
      <c r="C6" s="16">
        <v>41733</v>
      </c>
      <c r="D6" s="15" t="s">
        <v>45</v>
      </c>
      <c r="E6" s="17">
        <v>3000</v>
      </c>
      <c r="F6" s="17">
        <v>250</v>
      </c>
      <c r="G6" s="18">
        <v>750000</v>
      </c>
    </row>
    <row r="7" spans="1:7" x14ac:dyDescent="0.3">
      <c r="A7" s="14">
        <v>5</v>
      </c>
      <c r="B7" s="15" t="s">
        <v>51</v>
      </c>
      <c r="C7" s="16">
        <v>41702</v>
      </c>
      <c r="D7" s="15" t="s">
        <v>52</v>
      </c>
      <c r="E7" s="17">
        <v>1200</v>
      </c>
      <c r="F7" s="17">
        <v>20000</v>
      </c>
      <c r="G7" s="18">
        <v>24000000</v>
      </c>
    </row>
    <row r="8" spans="1:7" x14ac:dyDescent="0.3">
      <c r="A8" s="14">
        <v>6</v>
      </c>
      <c r="B8" s="15" t="s">
        <v>53</v>
      </c>
      <c r="C8" s="16">
        <v>41735</v>
      </c>
      <c r="D8" s="15" t="s">
        <v>47</v>
      </c>
      <c r="E8" s="17">
        <v>300</v>
      </c>
      <c r="F8" s="17">
        <v>50000</v>
      </c>
      <c r="G8" s="18">
        <v>15000000</v>
      </c>
    </row>
    <row r="9" spans="1:7" x14ac:dyDescent="0.3">
      <c r="A9" s="14">
        <v>7</v>
      </c>
      <c r="B9" s="15" t="s">
        <v>54</v>
      </c>
      <c r="C9" s="16">
        <v>41736</v>
      </c>
      <c r="D9" s="15" t="s">
        <v>45</v>
      </c>
      <c r="E9" s="17">
        <v>1000</v>
      </c>
      <c r="F9" s="17">
        <v>250</v>
      </c>
      <c r="G9" s="18">
        <v>250000</v>
      </c>
    </row>
    <row r="10" spans="1:7" x14ac:dyDescent="0.3">
      <c r="A10" s="14">
        <v>8</v>
      </c>
      <c r="B10" s="15" t="s">
        <v>55</v>
      </c>
      <c r="C10" s="16">
        <v>41706</v>
      </c>
      <c r="D10" s="15" t="s">
        <v>47</v>
      </c>
      <c r="E10" s="17">
        <v>2500</v>
      </c>
      <c r="F10" s="17">
        <v>50000</v>
      </c>
      <c r="G10" s="18">
        <v>125000000</v>
      </c>
    </row>
    <row r="11" spans="1:7" x14ac:dyDescent="0.3">
      <c r="A11" s="14">
        <v>9</v>
      </c>
      <c r="B11" s="15" t="s">
        <v>56</v>
      </c>
      <c r="C11" s="16">
        <v>41738</v>
      </c>
      <c r="D11" s="15" t="s">
        <v>49</v>
      </c>
      <c r="E11" s="17">
        <v>200</v>
      </c>
      <c r="F11" s="17">
        <v>290000</v>
      </c>
      <c r="G11" s="18">
        <v>58000000</v>
      </c>
    </row>
    <row r="12" spans="1:7" x14ac:dyDescent="0.3">
      <c r="A12" s="14">
        <v>10</v>
      </c>
      <c r="B12" s="15" t="s">
        <v>57</v>
      </c>
      <c r="C12" s="16">
        <v>41738</v>
      </c>
      <c r="D12" s="15" t="s">
        <v>52</v>
      </c>
      <c r="E12" s="17">
        <v>500</v>
      </c>
      <c r="F12" s="17">
        <v>18000</v>
      </c>
      <c r="G12" s="18">
        <v>9000000</v>
      </c>
    </row>
    <row r="13" spans="1:7" x14ac:dyDescent="0.3">
      <c r="A13" s="14">
        <v>11</v>
      </c>
      <c r="B13" s="15" t="s">
        <v>58</v>
      </c>
      <c r="C13" s="16">
        <v>41739</v>
      </c>
      <c r="D13" s="15" t="s">
        <v>49</v>
      </c>
      <c r="E13" s="17">
        <v>150</v>
      </c>
      <c r="F13" s="17">
        <v>300000</v>
      </c>
      <c r="G13" s="18">
        <v>45000000</v>
      </c>
    </row>
    <row r="14" spans="1:7" x14ac:dyDescent="0.3">
      <c r="A14" s="14">
        <v>12</v>
      </c>
      <c r="B14" s="15" t="s">
        <v>59</v>
      </c>
      <c r="C14" s="16">
        <v>41741</v>
      </c>
      <c r="D14" s="15" t="s">
        <v>47</v>
      </c>
      <c r="E14" s="17">
        <v>2000</v>
      </c>
      <c r="F14" s="17">
        <v>50000</v>
      </c>
      <c r="G14" s="18">
        <v>100000000</v>
      </c>
    </row>
    <row r="16" spans="1:7" ht="18" x14ac:dyDescent="0.35">
      <c r="A16" s="9" t="s">
        <v>61</v>
      </c>
    </row>
    <row r="18" spans="2:2" ht="18" x14ac:dyDescent="0.35">
      <c r="B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Vinh Huỳnh</cp:lastModifiedBy>
  <dcterms:created xsi:type="dcterms:W3CDTF">2020-06-05T05:19:40Z</dcterms:created>
  <dcterms:modified xsi:type="dcterms:W3CDTF">2022-09-28T03:14:46Z</dcterms:modified>
</cp:coreProperties>
</file>