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TV34\Downloads\Tin CĐR\Tin B New\1 Tin B Cơ Bản\Buổi 5\"/>
    </mc:Choice>
  </mc:AlternateContent>
  <xr:revisionPtr revIDLastSave="0" documentId="13_ncr:1_{0FA68B05-1613-42B9-B67C-29A722C982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" sheetId="7" r:id="rId1"/>
    <sheet name="2" sheetId="9" r:id="rId2"/>
    <sheet name="3" sheetId="10" r:id="rId3"/>
    <sheet name="4" sheetId="13" r:id="rId4"/>
    <sheet name="5" sheetId="14" r:id="rId5"/>
    <sheet name="6" sheetId="15" r:id="rId6"/>
    <sheet name="7" sheetId="16" r:id="rId7"/>
  </sheets>
  <externalReferences>
    <externalReference r:id="rId8"/>
  </externalReferences>
  <definedNames>
    <definedName name="maso2">#REF!</definedName>
    <definedName name="soluong2">#REF!</definedName>
    <definedName name="tuyenvanchuyen2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3" i="15" l="1"/>
  <c r="I12" i="15"/>
  <c r="I11" i="15"/>
  <c r="I10" i="15"/>
  <c r="I9" i="15"/>
  <c r="I8" i="15"/>
  <c r="I7" i="15"/>
  <c r="I6" i="15"/>
  <c r="I5" i="15"/>
  <c r="I4" i="15"/>
  <c r="I3" i="15"/>
  <c r="I2" i="15"/>
</calcChain>
</file>

<file path=xl/sharedStrings.xml><?xml version="1.0" encoding="utf-8"?>
<sst xmlns="http://schemas.openxmlformats.org/spreadsheetml/2006/main" count="195" uniqueCount="93">
  <si>
    <t>SỐ TT</t>
  </si>
  <si>
    <t>Mã sản phẩm</t>
  </si>
  <si>
    <t>Tên sản phẩm</t>
  </si>
  <si>
    <t>Đơn giá</t>
  </si>
  <si>
    <t>Ngày xuất</t>
  </si>
  <si>
    <t>Số lượng</t>
  </si>
  <si>
    <t>SM700</t>
  </si>
  <si>
    <t>EG900</t>
  </si>
  <si>
    <t>DP400</t>
  </si>
  <si>
    <t>Sữa Similac Mom - 700</t>
  </si>
  <si>
    <t>Ensuare Gold - 900</t>
  </si>
  <si>
    <t>Dielac Pedia - 400</t>
  </si>
  <si>
    <t>3/ Dùng lệnh thích hợp để trích lọc những mẫu tin có Mã sản phẩm là DP và có số lượng trên 400. Hiện kết quả ở Sheet 2.</t>
  </si>
  <si>
    <t>Ngày nhập</t>
  </si>
  <si>
    <t>2/ Dùng CONSOLIDATE để tính trung bình đơn giá theo Tên sản phẩm. Kết quả sẽ tự động cập nhật khi số liệu thay đổi</t>
  </si>
  <si>
    <t>1/ Dùng SUBTOTAL đếm số lượng và tính tổng đơn giá theo Tên sản phẩm</t>
  </si>
  <si>
    <t>STT</t>
  </si>
  <si>
    <t>Mã hàng</t>
  </si>
  <si>
    <t>Tên loại hàng</t>
  </si>
  <si>
    <t>NCA</t>
  </si>
  <si>
    <t>NMO</t>
  </si>
  <si>
    <t>NBP</t>
  </si>
  <si>
    <t>DBP</t>
  </si>
  <si>
    <t>DES</t>
  </si>
  <si>
    <t>DTN</t>
  </si>
  <si>
    <t>XSH</t>
  </si>
  <si>
    <t>Stt</t>
  </si>
  <si>
    <t>Họ</t>
  </si>
  <si>
    <t>Tên</t>
  </si>
  <si>
    <t>Ngày tuyển dụng</t>
  </si>
  <si>
    <t>Lương hiện tại</t>
  </si>
  <si>
    <t>Mức tăng thêm</t>
  </si>
  <si>
    <t>Lương mới</t>
  </si>
  <si>
    <t>Nguyễn Thị Kim</t>
  </si>
  <si>
    <t>Anh</t>
  </si>
  <si>
    <t>Nguyễn Kim</t>
  </si>
  <si>
    <t>Ánh</t>
  </si>
  <si>
    <t>Lê Văn</t>
  </si>
  <si>
    <t>Bình</t>
  </si>
  <si>
    <t>Trần Thị</t>
  </si>
  <si>
    <t>Nguyễn Thị Mỹ</t>
  </si>
  <si>
    <t>Chi</t>
  </si>
  <si>
    <t>Phan Văn</t>
  </si>
  <si>
    <t>Doãn</t>
  </si>
  <si>
    <t>Nguyễn Bá</t>
  </si>
  <si>
    <t>Duy</t>
  </si>
  <si>
    <t>Nguyễn Thu</t>
  </si>
  <si>
    <t>Hà</t>
  </si>
  <si>
    <t>Võ Văn</t>
  </si>
  <si>
    <t>Khương</t>
  </si>
  <si>
    <t>Bùi Đình</t>
  </si>
  <si>
    <t>Loan</t>
  </si>
  <si>
    <t>Trần Thị Như</t>
  </si>
  <si>
    <t>Nguyên</t>
  </si>
  <si>
    <t>Võ Thị</t>
  </si>
  <si>
    <t>Thu</t>
  </si>
  <si>
    <t>Lê Thị</t>
  </si>
  <si>
    <t>Thúy</t>
  </si>
  <si>
    <t>Nguyễn Trung</t>
  </si>
  <si>
    <t>Tín</t>
  </si>
  <si>
    <t>Tô màu đỏ và đóng khung cho những dòng có ngày tuyển dụng &lt;85 ( 85 là 2 kí tự bên phải của năm)</t>
  </si>
  <si>
    <t>Họ Tên</t>
  </si>
  <si>
    <t>Phái</t>
  </si>
  <si>
    <t>Ngành</t>
  </si>
  <si>
    <t>Khu vực</t>
  </si>
  <si>
    <t>M1</t>
  </si>
  <si>
    <t>M2</t>
  </si>
  <si>
    <t>M3</t>
  </si>
  <si>
    <t>Tổng điểm</t>
  </si>
  <si>
    <t>Lê Văn An</t>
  </si>
  <si>
    <t>Nam</t>
  </si>
  <si>
    <t>KT</t>
  </si>
  <si>
    <t>Trần Thế Anh</t>
  </si>
  <si>
    <t>QTKD</t>
  </si>
  <si>
    <t>Ngô Phi Bảo</t>
  </si>
  <si>
    <t>CNTT</t>
  </si>
  <si>
    <t>Nguyễn Văn Trung Bình</t>
  </si>
  <si>
    <t>MT</t>
  </si>
  <si>
    <t>Hoàng Đăng Cảm</t>
  </si>
  <si>
    <t>Nữ</t>
  </si>
  <si>
    <t>Nguyễn Tiến Cường</t>
  </si>
  <si>
    <t>Nguyễn Xuân Cường</t>
  </si>
  <si>
    <t>Hà Tử Vi</t>
  </si>
  <si>
    <t>Đỗ Khả Ái Vy</t>
  </si>
  <si>
    <t>Đỗ Hữu Tuấn</t>
  </si>
  <si>
    <t>Nguyễn Quang Đông</t>
  </si>
  <si>
    <t>Nguyến Ái Nhân</t>
  </si>
  <si>
    <t>Từ bảng dữ liệu đã cho dùng lệnh PivotTable tạo bảng tổng hợp (và định dạng) theo mẫu sau đây</t>
  </si>
  <si>
    <t>TD</t>
  </si>
  <si>
    <t>Trung bình</t>
  </si>
  <si>
    <t>Trung vị</t>
  </si>
  <si>
    <t>Độ lệch chuẩn</t>
  </si>
  <si>
    <t>Phương sai mầu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</si>
</sst>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#,###\ &quot;VNĐ&quot;"/>
  </numFmts>
  <fonts count="9" x14ac:knownFonts="1">
    <font>
      <sz val="11"/>
      <color theme="1"/>
      <name val="Calibri"/>
      <family val="2"/>
      <scheme val="minor"/>
    </font>
    <font>
      <sz val="13"/>
      <color indexed="18"/>
      <name val="Times New Roman"/>
      <family val="1"/>
    </font>
    <font>
      <sz val="13"/>
      <color theme="1"/>
      <name val="Times New Roman"/>
      <family val="1"/>
    </font>
    <font>
      <sz val="13"/>
      <color indexed="8"/>
      <name val="Times New Roman"/>
      <family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3"/>
      <name val="Times New Roman"/>
      <family val="1"/>
    </font>
    <font>
      <sz val="9"/>
      <color rgb="FF000000"/>
      <name val="Arial"/>
      <family val="2"/>
    </font>
    <font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29">
    <xf numFmtId="0" fontId="0" fillId="0" borderId="0" xfId="0"/>
    <xf numFmtId="0" fontId="1" fillId="0" borderId="2" xfId="0" applyFont="1" applyFill="1" applyBorder="1" applyAlignment="1">
      <alignment vertical="center"/>
    </xf>
    <xf numFmtId="0" fontId="2" fillId="0" borderId="0" xfId="0" applyFont="1"/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/>
    <xf numFmtId="0" fontId="3" fillId="0" borderId="1" xfId="0" applyNumberFormat="1" applyFont="1" applyFill="1" applyBorder="1"/>
    <xf numFmtId="14" fontId="3" fillId="0" borderId="1" xfId="0" applyNumberFormat="1" applyFont="1" applyFill="1" applyBorder="1"/>
    <xf numFmtId="164" fontId="3" fillId="0" borderId="1" xfId="0" applyNumberFormat="1" applyFont="1" applyFill="1" applyBorder="1"/>
    <xf numFmtId="0" fontId="3" fillId="0" borderId="1" xfId="0" applyFont="1" applyBorder="1"/>
    <xf numFmtId="0" fontId="3" fillId="0" borderId="0" xfId="0" applyFont="1"/>
    <xf numFmtId="0" fontId="6" fillId="2" borderId="3" xfId="2" applyFont="1" applyFill="1" applyBorder="1" applyAlignment="1">
      <alignment horizontal="left" vertical="center"/>
    </xf>
    <xf numFmtId="0" fontId="6" fillId="2" borderId="4" xfId="2" applyFont="1" applyFill="1" applyBorder="1" applyAlignment="1">
      <alignment horizontal="left" vertical="center"/>
    </xf>
    <xf numFmtId="0" fontId="6" fillId="0" borderId="5" xfId="2" applyFont="1" applyBorder="1" applyAlignment="1">
      <alignment horizontal="left" vertical="top"/>
    </xf>
    <xf numFmtId="0" fontId="6" fillId="0" borderId="6" xfId="2" applyFont="1" applyBorder="1" applyAlignment="1">
      <alignment horizontal="left" vertical="top"/>
    </xf>
    <xf numFmtId="0" fontId="2" fillId="0" borderId="1" xfId="0" applyFont="1" applyBorder="1"/>
    <xf numFmtId="14" fontId="2" fillId="0" borderId="1" xfId="0" applyNumberFormat="1" applyFont="1" applyBorder="1"/>
    <xf numFmtId="165" fontId="2" fillId="0" borderId="1" xfId="0" applyNumberFormat="1" applyFont="1" applyBorder="1"/>
    <xf numFmtId="0" fontId="5" fillId="3" borderId="1" xfId="0" applyFont="1" applyFill="1" applyBorder="1"/>
    <xf numFmtId="0" fontId="5" fillId="3" borderId="7" xfId="0" applyFont="1" applyFill="1" applyBorder="1"/>
    <xf numFmtId="0" fontId="7" fillId="0" borderId="1" xfId="0" applyFont="1" applyBorder="1" applyAlignment="1">
      <alignment vertical="center" wrapText="1"/>
    </xf>
    <xf numFmtId="0" fontId="0" fillId="0" borderId="1" xfId="0" applyBorder="1"/>
    <xf numFmtId="1" fontId="0" fillId="0" borderId="1" xfId="0" applyNumberFormat="1" applyBorder="1"/>
    <xf numFmtId="0" fontId="7" fillId="4" borderId="1" xfId="0" applyFont="1" applyFill="1" applyBorder="1" applyAlignment="1">
      <alignment vertical="center" wrapText="1"/>
    </xf>
    <xf numFmtId="0" fontId="8" fillId="0" borderId="0" xfId="0" applyFont="1" applyAlignment="1">
      <alignment horizontal="left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6" borderId="1" xfId="0" applyFill="1" applyBorder="1"/>
  </cellXfs>
  <cellStyles count="3">
    <cellStyle name="Normal" xfId="0" builtinId="0"/>
    <cellStyle name="Normal 2" xfId="2" xr:uid="{B4B2EE13-3969-48CA-AD88-0E276FF09680}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466725</xdr:colOff>
      <xdr:row>13</xdr:row>
      <xdr:rowOff>66676</xdr:rowOff>
    </xdr:from>
    <xdr:to>
      <xdr:col>12</xdr:col>
      <xdr:colOff>38100</xdr:colOff>
      <xdr:row>15</xdr:row>
      <xdr:rowOff>123826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AB88CC1-ABA1-41B9-A095-DE196E770B75}"/>
            </a:ext>
          </a:extLst>
        </xdr:cNvPr>
        <xdr:cNvSpPr/>
      </xdr:nvSpPr>
      <xdr:spPr>
        <a:xfrm>
          <a:off x="3400425" y="2817496"/>
          <a:ext cx="4067175" cy="4838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300">
              <a:latin typeface="Times New Roman" pitchFamily="18" charset="0"/>
              <a:cs typeface="Times New Roman" pitchFamily="18" charset="0"/>
            </a:rPr>
            <a:t>chỉ</a:t>
          </a:r>
          <a:r>
            <a:rPr lang="en-US" sz="1300" baseline="0">
              <a:latin typeface="Times New Roman" pitchFamily="18" charset="0"/>
              <a:cs typeface="Times New Roman" pitchFamily="18" charset="0"/>
            </a:rPr>
            <a:t> cho phép nhập Xăng, Dầu và Nhớt cho cột tên hàng</a:t>
          </a:r>
          <a:endParaRPr lang="en-US" sz="13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333375</xdr:colOff>
      <xdr:row>16</xdr:row>
      <xdr:rowOff>9525</xdr:rowOff>
    </xdr:from>
    <xdr:to>
      <xdr:col>16</xdr:col>
      <xdr:colOff>48913</xdr:colOff>
      <xdr:row>31</xdr:row>
      <xdr:rowOff>76608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9A78DA-A821-4C38-B1C1-7DBFB2E980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9135" y="2950845"/>
          <a:ext cx="9385318" cy="281028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14</xdr:col>
      <xdr:colOff>0</xdr:colOff>
      <xdr:row>9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A66C234-775E-4E39-83AA-F512E83AE194}"/>
            </a:ext>
          </a:extLst>
        </xdr:cNvPr>
        <xdr:cNvSpPr txBox="1"/>
      </xdr:nvSpPr>
      <xdr:spPr>
        <a:xfrm>
          <a:off x="3154680" y="548640"/>
          <a:ext cx="5486400" cy="1144905"/>
        </a:xfrm>
        <a:prstGeom prst="rect">
          <a:avLst/>
        </a:prstGeom>
        <a:ln/>
        <a:scene3d>
          <a:camera prst="orthographicFront"/>
          <a:lightRig rig="threePt" dir="t"/>
        </a:scene3d>
        <a:sp3d>
          <a:bevelT w="114300" prst="artDeco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/>
        <a:p>
          <a:r>
            <a:rPr lang="vi-VN" sz="1400"/>
            <a:t>Khảo sát sức bền chịu lực của một loại ống công nghiệp người ta đo 9 ống và thu được các số liệu sau:</a:t>
          </a:r>
          <a:endParaRPr lang="en-US" sz="1400"/>
        </a:p>
        <a:p>
          <a:r>
            <a:rPr lang="vi-VN" sz="1400"/>
            <a:t>Hãy sử dụng lệnh Descriptive Statisties để tính một số đặc trưng thống kê của mẫu đo được</a:t>
          </a:r>
          <a:endParaRPr lang="en-US" sz="14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TA%20TABLE-BTV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2"/>
      <sheetName val="3"/>
      <sheetName val="4"/>
      <sheetName val="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24"/>
  <sheetViews>
    <sheetView tabSelected="1" workbookViewId="0">
      <selection activeCell="B23" sqref="B23"/>
    </sheetView>
  </sheetViews>
  <sheetFormatPr defaultColWidth="9.109375" defaultRowHeight="16.8" x14ac:dyDescent="0.3"/>
  <cols>
    <col min="1" max="1" width="9.109375" style="2"/>
    <col min="2" max="2" width="9.77734375" style="2" customWidth="1"/>
    <col min="3" max="3" width="14" style="2" bestFit="1" customWidth="1"/>
    <col min="4" max="4" width="24.6640625" style="2" bestFit="1" customWidth="1"/>
    <col min="5" max="5" width="9" style="2" bestFit="1" customWidth="1"/>
    <col min="6" max="6" width="11.88671875" style="2" bestFit="1" customWidth="1"/>
    <col min="7" max="7" width="13" style="2" bestFit="1" customWidth="1"/>
    <col min="8" max="8" width="10" style="2" bestFit="1" customWidth="1"/>
    <col min="9" max="16384" width="9.109375" style="2"/>
  </cols>
  <sheetData>
    <row r="2" spans="2:8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13</v>
      </c>
      <c r="G2" s="1" t="s">
        <v>4</v>
      </c>
      <c r="H2" s="1" t="s">
        <v>5</v>
      </c>
    </row>
    <row r="3" spans="2:8" x14ac:dyDescent="0.3">
      <c r="B3" s="3">
        <v>1</v>
      </c>
      <c r="C3" s="4" t="s">
        <v>6</v>
      </c>
      <c r="D3" s="5" t="s">
        <v>9</v>
      </c>
      <c r="E3" s="6">
        <v>237000</v>
      </c>
      <c r="F3" s="7"/>
      <c r="G3" s="8">
        <v>42126</v>
      </c>
      <c r="H3" s="9">
        <v>352</v>
      </c>
    </row>
    <row r="4" spans="2:8" x14ac:dyDescent="0.3">
      <c r="B4" s="3">
        <v>2</v>
      </c>
      <c r="C4" s="4" t="s">
        <v>7</v>
      </c>
      <c r="D4" s="5" t="s">
        <v>10</v>
      </c>
      <c r="E4" s="6">
        <v>327000</v>
      </c>
      <c r="F4" s="7"/>
      <c r="G4" s="8">
        <v>40628</v>
      </c>
      <c r="H4" s="9">
        <v>473</v>
      </c>
    </row>
    <row r="5" spans="2:8" x14ac:dyDescent="0.3">
      <c r="B5" s="3">
        <v>3</v>
      </c>
      <c r="C5" s="4" t="s">
        <v>7</v>
      </c>
      <c r="D5" s="5" t="s">
        <v>10</v>
      </c>
      <c r="E5" s="6">
        <v>327000</v>
      </c>
      <c r="F5" s="7"/>
      <c r="G5" s="8">
        <v>40629</v>
      </c>
      <c r="H5" s="9">
        <v>525</v>
      </c>
    </row>
    <row r="6" spans="2:8" x14ac:dyDescent="0.3">
      <c r="B6" s="3">
        <v>4</v>
      </c>
      <c r="C6" s="4" t="s">
        <v>6</v>
      </c>
      <c r="D6" s="5" t="s">
        <v>9</v>
      </c>
      <c r="E6" s="6">
        <v>237000</v>
      </c>
      <c r="F6" s="7"/>
      <c r="G6" s="8">
        <v>40630</v>
      </c>
      <c r="H6" s="9">
        <v>684</v>
      </c>
    </row>
    <row r="7" spans="2:8" x14ac:dyDescent="0.3">
      <c r="B7" s="3">
        <v>5</v>
      </c>
      <c r="C7" s="4" t="s">
        <v>6</v>
      </c>
      <c r="D7" s="5" t="s">
        <v>9</v>
      </c>
      <c r="E7" s="6">
        <v>237000</v>
      </c>
      <c r="F7" s="7"/>
      <c r="G7" s="8">
        <v>40631</v>
      </c>
      <c r="H7" s="9">
        <v>325</v>
      </c>
    </row>
    <row r="8" spans="2:8" x14ac:dyDescent="0.3">
      <c r="B8" s="3">
        <v>6</v>
      </c>
      <c r="C8" s="4" t="s">
        <v>6</v>
      </c>
      <c r="D8" s="5" t="s">
        <v>9</v>
      </c>
      <c r="E8" s="6">
        <v>237000</v>
      </c>
      <c r="F8" s="7"/>
      <c r="G8" s="8">
        <v>40632</v>
      </c>
      <c r="H8" s="9">
        <v>288</v>
      </c>
    </row>
    <row r="9" spans="2:8" x14ac:dyDescent="0.3">
      <c r="B9" s="3">
        <v>7</v>
      </c>
      <c r="C9" s="4" t="s">
        <v>7</v>
      </c>
      <c r="D9" s="5" t="s">
        <v>10</v>
      </c>
      <c r="E9" s="6">
        <v>327000</v>
      </c>
      <c r="F9" s="7"/>
      <c r="G9" s="8">
        <v>40633</v>
      </c>
      <c r="H9" s="9">
        <v>691</v>
      </c>
    </row>
    <row r="10" spans="2:8" x14ac:dyDescent="0.3">
      <c r="B10" s="3">
        <v>8</v>
      </c>
      <c r="C10" s="4" t="s">
        <v>8</v>
      </c>
      <c r="D10" s="5" t="s">
        <v>11</v>
      </c>
      <c r="E10" s="6">
        <v>251200</v>
      </c>
      <c r="F10" s="7"/>
      <c r="G10" s="8">
        <v>39928</v>
      </c>
      <c r="H10" s="9">
        <v>705</v>
      </c>
    </row>
    <row r="11" spans="2:8" x14ac:dyDescent="0.3">
      <c r="B11" s="3">
        <v>9</v>
      </c>
      <c r="C11" s="4" t="s">
        <v>6</v>
      </c>
      <c r="D11" s="5" t="s">
        <v>9</v>
      </c>
      <c r="E11" s="6">
        <v>237000</v>
      </c>
      <c r="F11" s="7"/>
      <c r="G11" s="8">
        <v>40659</v>
      </c>
      <c r="H11" s="9">
        <v>803</v>
      </c>
    </row>
    <row r="12" spans="2:8" x14ac:dyDescent="0.3">
      <c r="B12" s="3">
        <v>10</v>
      </c>
      <c r="C12" s="4" t="s">
        <v>8</v>
      </c>
      <c r="D12" s="5" t="s">
        <v>11</v>
      </c>
      <c r="E12" s="6">
        <v>251200</v>
      </c>
      <c r="F12" s="7"/>
      <c r="G12" s="8">
        <v>39930</v>
      </c>
      <c r="H12" s="9">
        <v>169</v>
      </c>
    </row>
    <row r="13" spans="2:8" x14ac:dyDescent="0.3">
      <c r="B13" s="3">
        <v>11</v>
      </c>
      <c r="C13" s="4" t="s">
        <v>8</v>
      </c>
      <c r="D13" s="5" t="s">
        <v>11</v>
      </c>
      <c r="E13" s="6">
        <v>251200</v>
      </c>
      <c r="F13" s="7"/>
      <c r="G13" s="8">
        <v>39931</v>
      </c>
      <c r="H13" s="9">
        <v>724</v>
      </c>
    </row>
    <row r="14" spans="2:8" x14ac:dyDescent="0.3">
      <c r="B14" s="3">
        <v>12</v>
      </c>
      <c r="C14" s="4" t="s">
        <v>6</v>
      </c>
      <c r="D14" s="5" t="s">
        <v>9</v>
      </c>
      <c r="E14" s="6">
        <v>237000</v>
      </c>
      <c r="F14" s="7"/>
      <c r="G14" s="8">
        <v>39932</v>
      </c>
      <c r="H14" s="9">
        <v>674</v>
      </c>
    </row>
    <row r="16" spans="2:8" x14ac:dyDescent="0.3">
      <c r="B16" s="2" t="s">
        <v>15</v>
      </c>
    </row>
    <row r="24" spans="2:2" x14ac:dyDescent="0.3">
      <c r="B24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41C67-5995-4B18-A3D8-4A1E38B93E29}">
  <dimension ref="B2:H16"/>
  <sheetViews>
    <sheetView workbookViewId="0">
      <selection activeCell="C27" sqref="C27"/>
    </sheetView>
  </sheetViews>
  <sheetFormatPr defaultColWidth="9.109375" defaultRowHeight="16.8" x14ac:dyDescent="0.3"/>
  <cols>
    <col min="1" max="1" width="9.109375" style="2"/>
    <col min="2" max="2" width="9.21875" style="2" customWidth="1"/>
    <col min="3" max="3" width="14" style="2" bestFit="1" customWidth="1"/>
    <col min="4" max="4" width="24.6640625" style="2" bestFit="1" customWidth="1"/>
    <col min="5" max="5" width="9" style="2" bestFit="1" customWidth="1"/>
    <col min="6" max="6" width="11.88671875" style="2" bestFit="1" customWidth="1"/>
    <col min="7" max="7" width="13" style="2" bestFit="1" customWidth="1"/>
    <col min="8" max="8" width="10" style="2" bestFit="1" customWidth="1"/>
    <col min="9" max="16384" width="9.109375" style="2"/>
  </cols>
  <sheetData>
    <row r="2" spans="2:8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13</v>
      </c>
      <c r="G2" s="1" t="s">
        <v>4</v>
      </c>
      <c r="H2" s="1" t="s">
        <v>5</v>
      </c>
    </row>
    <row r="3" spans="2:8" x14ac:dyDescent="0.3">
      <c r="B3" s="3">
        <v>1</v>
      </c>
      <c r="C3" s="4" t="s">
        <v>6</v>
      </c>
      <c r="D3" s="5" t="s">
        <v>9</v>
      </c>
      <c r="E3" s="6">
        <v>237000</v>
      </c>
      <c r="F3" s="7"/>
      <c r="G3" s="8">
        <v>42126</v>
      </c>
      <c r="H3" s="9">
        <v>352</v>
      </c>
    </row>
    <row r="4" spans="2:8" x14ac:dyDescent="0.3">
      <c r="B4" s="3">
        <v>2</v>
      </c>
      <c r="C4" s="4" t="s">
        <v>7</v>
      </c>
      <c r="D4" s="5" t="s">
        <v>10</v>
      </c>
      <c r="E4" s="6">
        <v>327000</v>
      </c>
      <c r="F4" s="7"/>
      <c r="G4" s="8">
        <v>40628</v>
      </c>
      <c r="H4" s="9">
        <v>473</v>
      </c>
    </row>
    <row r="5" spans="2:8" x14ac:dyDescent="0.3">
      <c r="B5" s="3">
        <v>3</v>
      </c>
      <c r="C5" s="4" t="s">
        <v>7</v>
      </c>
      <c r="D5" s="5" t="s">
        <v>10</v>
      </c>
      <c r="E5" s="6">
        <v>327000</v>
      </c>
      <c r="F5" s="7"/>
      <c r="G5" s="8">
        <v>40629</v>
      </c>
      <c r="H5" s="9">
        <v>525</v>
      </c>
    </row>
    <row r="6" spans="2:8" x14ac:dyDescent="0.3">
      <c r="B6" s="3">
        <v>4</v>
      </c>
      <c r="C6" s="4" t="s">
        <v>6</v>
      </c>
      <c r="D6" s="5" t="s">
        <v>9</v>
      </c>
      <c r="E6" s="6">
        <v>237000</v>
      </c>
      <c r="F6" s="7"/>
      <c r="G6" s="8">
        <v>40630</v>
      </c>
      <c r="H6" s="9">
        <v>684</v>
      </c>
    </row>
    <row r="7" spans="2:8" x14ac:dyDescent="0.3">
      <c r="B7" s="3">
        <v>5</v>
      </c>
      <c r="C7" s="4" t="s">
        <v>6</v>
      </c>
      <c r="D7" s="5" t="s">
        <v>9</v>
      </c>
      <c r="E7" s="6">
        <v>237000</v>
      </c>
      <c r="F7" s="7"/>
      <c r="G7" s="8">
        <v>40631</v>
      </c>
      <c r="H7" s="9">
        <v>325</v>
      </c>
    </row>
    <row r="8" spans="2:8" x14ac:dyDescent="0.3">
      <c r="B8" s="3">
        <v>6</v>
      </c>
      <c r="C8" s="4" t="s">
        <v>6</v>
      </c>
      <c r="D8" s="5" t="s">
        <v>9</v>
      </c>
      <c r="E8" s="6">
        <v>237000</v>
      </c>
      <c r="F8" s="7"/>
      <c r="G8" s="8">
        <v>40632</v>
      </c>
      <c r="H8" s="9">
        <v>288</v>
      </c>
    </row>
    <row r="9" spans="2:8" x14ac:dyDescent="0.3">
      <c r="B9" s="3">
        <v>7</v>
      </c>
      <c r="C9" s="4" t="s">
        <v>7</v>
      </c>
      <c r="D9" s="5" t="s">
        <v>10</v>
      </c>
      <c r="E9" s="6">
        <v>327000</v>
      </c>
      <c r="F9" s="7"/>
      <c r="G9" s="8">
        <v>40633</v>
      </c>
      <c r="H9" s="9">
        <v>691</v>
      </c>
    </row>
    <row r="10" spans="2:8" x14ac:dyDescent="0.3">
      <c r="B10" s="3">
        <v>8</v>
      </c>
      <c r="C10" s="4" t="s">
        <v>8</v>
      </c>
      <c r="D10" s="5" t="s">
        <v>11</v>
      </c>
      <c r="E10" s="6">
        <v>251200</v>
      </c>
      <c r="F10" s="7"/>
      <c r="G10" s="8">
        <v>39928</v>
      </c>
      <c r="H10" s="9">
        <v>705</v>
      </c>
    </row>
    <row r="11" spans="2:8" x14ac:dyDescent="0.3">
      <c r="B11" s="3">
        <v>9</v>
      </c>
      <c r="C11" s="4" t="s">
        <v>6</v>
      </c>
      <c r="D11" s="5" t="s">
        <v>9</v>
      </c>
      <c r="E11" s="6">
        <v>237000</v>
      </c>
      <c r="F11" s="7"/>
      <c r="G11" s="8">
        <v>40659</v>
      </c>
      <c r="H11" s="9">
        <v>803</v>
      </c>
    </row>
    <row r="12" spans="2:8" x14ac:dyDescent="0.3">
      <c r="B12" s="3">
        <v>10</v>
      </c>
      <c r="C12" s="4" t="s">
        <v>8</v>
      </c>
      <c r="D12" s="5" t="s">
        <v>11</v>
      </c>
      <c r="E12" s="6">
        <v>251200</v>
      </c>
      <c r="F12" s="7"/>
      <c r="G12" s="8">
        <v>39930</v>
      </c>
      <c r="H12" s="9">
        <v>169</v>
      </c>
    </row>
    <row r="13" spans="2:8" x14ac:dyDescent="0.3">
      <c r="B13" s="3">
        <v>11</v>
      </c>
      <c r="C13" s="4" t="s">
        <v>8</v>
      </c>
      <c r="D13" s="5" t="s">
        <v>11</v>
      </c>
      <c r="E13" s="6">
        <v>251200</v>
      </c>
      <c r="F13" s="7"/>
      <c r="G13" s="8">
        <v>39931</v>
      </c>
      <c r="H13" s="9">
        <v>724</v>
      </c>
    </row>
    <row r="14" spans="2:8" x14ac:dyDescent="0.3">
      <c r="B14" s="3">
        <v>12</v>
      </c>
      <c r="C14" s="4" t="s">
        <v>6</v>
      </c>
      <c r="D14" s="5" t="s">
        <v>9</v>
      </c>
      <c r="E14" s="6">
        <v>237000</v>
      </c>
      <c r="F14" s="7"/>
      <c r="G14" s="8">
        <v>39932</v>
      </c>
      <c r="H14" s="9">
        <v>674</v>
      </c>
    </row>
    <row r="16" spans="2:8" x14ac:dyDescent="0.3">
      <c r="B16" s="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FF98D-4462-4464-9354-7D871786A03D}">
  <dimension ref="B2:H16"/>
  <sheetViews>
    <sheetView workbookViewId="0">
      <selection activeCell="B16" sqref="B16"/>
    </sheetView>
  </sheetViews>
  <sheetFormatPr defaultColWidth="9.109375" defaultRowHeight="16.8" x14ac:dyDescent="0.3"/>
  <cols>
    <col min="1" max="1" width="9.109375" style="2"/>
    <col min="2" max="2" width="9.44140625" style="2" customWidth="1"/>
    <col min="3" max="3" width="14" style="2" bestFit="1" customWidth="1"/>
    <col min="4" max="4" width="24.6640625" style="2" bestFit="1" customWidth="1"/>
    <col min="5" max="5" width="9" style="2" bestFit="1" customWidth="1"/>
    <col min="6" max="6" width="11.88671875" style="2" bestFit="1" customWidth="1"/>
    <col min="7" max="7" width="13" style="2" bestFit="1" customWidth="1"/>
    <col min="8" max="8" width="10" style="2" bestFit="1" customWidth="1"/>
    <col min="9" max="16384" width="9.109375" style="2"/>
  </cols>
  <sheetData>
    <row r="2" spans="2:8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13</v>
      </c>
      <c r="G2" s="1" t="s">
        <v>4</v>
      </c>
      <c r="H2" s="1" t="s">
        <v>5</v>
      </c>
    </row>
    <row r="3" spans="2:8" x14ac:dyDescent="0.3">
      <c r="B3" s="3">
        <v>1</v>
      </c>
      <c r="C3" s="4" t="s">
        <v>6</v>
      </c>
      <c r="D3" s="5" t="s">
        <v>9</v>
      </c>
      <c r="E3" s="6">
        <v>237000</v>
      </c>
      <c r="F3" s="7"/>
      <c r="G3" s="8">
        <v>42126</v>
      </c>
      <c r="H3" s="9">
        <v>352</v>
      </c>
    </row>
    <row r="4" spans="2:8" x14ac:dyDescent="0.3">
      <c r="B4" s="3">
        <v>2</v>
      </c>
      <c r="C4" s="4" t="s">
        <v>7</v>
      </c>
      <c r="D4" s="5" t="s">
        <v>10</v>
      </c>
      <c r="E4" s="6">
        <v>327000</v>
      </c>
      <c r="F4" s="7"/>
      <c r="G4" s="8">
        <v>40628</v>
      </c>
      <c r="H4" s="9">
        <v>473</v>
      </c>
    </row>
    <row r="5" spans="2:8" x14ac:dyDescent="0.3">
      <c r="B5" s="3">
        <v>3</v>
      </c>
      <c r="C5" s="4" t="s">
        <v>7</v>
      </c>
      <c r="D5" s="5" t="s">
        <v>10</v>
      </c>
      <c r="E5" s="6">
        <v>327000</v>
      </c>
      <c r="F5" s="7"/>
      <c r="G5" s="8">
        <v>40629</v>
      </c>
      <c r="H5" s="9">
        <v>525</v>
      </c>
    </row>
    <row r="6" spans="2:8" x14ac:dyDescent="0.3">
      <c r="B6" s="3">
        <v>4</v>
      </c>
      <c r="C6" s="4" t="s">
        <v>6</v>
      </c>
      <c r="D6" s="5" t="s">
        <v>9</v>
      </c>
      <c r="E6" s="6">
        <v>237000</v>
      </c>
      <c r="F6" s="7"/>
      <c r="G6" s="8">
        <v>40630</v>
      </c>
      <c r="H6" s="9">
        <v>684</v>
      </c>
    </row>
    <row r="7" spans="2:8" x14ac:dyDescent="0.3">
      <c r="B7" s="3">
        <v>5</v>
      </c>
      <c r="C7" s="4" t="s">
        <v>6</v>
      </c>
      <c r="D7" s="5" t="s">
        <v>9</v>
      </c>
      <c r="E7" s="6">
        <v>237000</v>
      </c>
      <c r="F7" s="7"/>
      <c r="G7" s="8">
        <v>40631</v>
      </c>
      <c r="H7" s="9">
        <v>325</v>
      </c>
    </row>
    <row r="8" spans="2:8" x14ac:dyDescent="0.3">
      <c r="B8" s="3">
        <v>6</v>
      </c>
      <c r="C8" s="4" t="s">
        <v>6</v>
      </c>
      <c r="D8" s="5" t="s">
        <v>9</v>
      </c>
      <c r="E8" s="6">
        <v>237000</v>
      </c>
      <c r="F8" s="7"/>
      <c r="G8" s="8">
        <v>40632</v>
      </c>
      <c r="H8" s="9">
        <v>288</v>
      </c>
    </row>
    <row r="9" spans="2:8" x14ac:dyDescent="0.3">
      <c r="B9" s="3">
        <v>7</v>
      </c>
      <c r="C9" s="4" t="s">
        <v>7</v>
      </c>
      <c r="D9" s="5" t="s">
        <v>10</v>
      </c>
      <c r="E9" s="6">
        <v>327000</v>
      </c>
      <c r="F9" s="7"/>
      <c r="G9" s="8">
        <v>40633</v>
      </c>
      <c r="H9" s="9">
        <v>691</v>
      </c>
    </row>
    <row r="10" spans="2:8" x14ac:dyDescent="0.3">
      <c r="B10" s="3">
        <v>8</v>
      </c>
      <c r="C10" s="4" t="s">
        <v>8</v>
      </c>
      <c r="D10" s="5" t="s">
        <v>11</v>
      </c>
      <c r="E10" s="6">
        <v>251200</v>
      </c>
      <c r="F10" s="7"/>
      <c r="G10" s="8">
        <v>39928</v>
      </c>
      <c r="H10" s="9">
        <v>705</v>
      </c>
    </row>
    <row r="11" spans="2:8" x14ac:dyDescent="0.3">
      <c r="B11" s="3">
        <v>9</v>
      </c>
      <c r="C11" s="4" t="s">
        <v>6</v>
      </c>
      <c r="D11" s="5" t="s">
        <v>9</v>
      </c>
      <c r="E11" s="6">
        <v>237000</v>
      </c>
      <c r="F11" s="7"/>
      <c r="G11" s="8">
        <v>40659</v>
      </c>
      <c r="H11" s="9">
        <v>803</v>
      </c>
    </row>
    <row r="12" spans="2:8" x14ac:dyDescent="0.3">
      <c r="B12" s="3">
        <v>10</v>
      </c>
      <c r="C12" s="4" t="s">
        <v>8</v>
      </c>
      <c r="D12" s="5" t="s">
        <v>11</v>
      </c>
      <c r="E12" s="6">
        <v>251200</v>
      </c>
      <c r="F12" s="7"/>
      <c r="G12" s="8">
        <v>39930</v>
      </c>
      <c r="H12" s="9">
        <v>169</v>
      </c>
    </row>
    <row r="13" spans="2:8" x14ac:dyDescent="0.3">
      <c r="B13" s="3">
        <v>11</v>
      </c>
      <c r="C13" s="4" t="s">
        <v>8</v>
      </c>
      <c r="D13" s="5" t="s">
        <v>11</v>
      </c>
      <c r="E13" s="6">
        <v>251200</v>
      </c>
      <c r="F13" s="7"/>
      <c r="G13" s="8">
        <v>39931</v>
      </c>
      <c r="H13" s="9">
        <v>724</v>
      </c>
    </row>
    <row r="14" spans="2:8" x14ac:dyDescent="0.3">
      <c r="B14" s="3">
        <v>12</v>
      </c>
      <c r="C14" s="4" t="s">
        <v>6</v>
      </c>
      <c r="D14" s="5" t="s">
        <v>9</v>
      </c>
      <c r="E14" s="6">
        <v>237000</v>
      </c>
      <c r="F14" s="7"/>
      <c r="G14" s="8">
        <v>39932</v>
      </c>
      <c r="H14" s="9">
        <v>674</v>
      </c>
    </row>
    <row r="16" spans="2:8" x14ac:dyDescent="0.3">
      <c r="B16" s="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823DB-79E4-4DC6-8019-3E2E506E6C38}">
  <dimension ref="C3:M30"/>
  <sheetViews>
    <sheetView workbookViewId="0">
      <selection activeCell="H31" sqref="H31"/>
    </sheetView>
  </sheetViews>
  <sheetFormatPr defaultRowHeight="14.4" x14ac:dyDescent="0.3"/>
  <cols>
    <col min="6" max="6" width="5.109375" bestFit="1" customWidth="1"/>
    <col min="8" max="8" width="14.33203125" bestFit="1" customWidth="1"/>
  </cols>
  <sheetData>
    <row r="3" spans="3:13" ht="15" thickBot="1" x14ac:dyDescent="0.35"/>
    <row r="4" spans="3:13" ht="17.399999999999999" thickBot="1" x14ac:dyDescent="0.35">
      <c r="F4" s="11" t="s">
        <v>16</v>
      </c>
      <c r="G4" s="12" t="s">
        <v>17</v>
      </c>
      <c r="H4" s="12" t="s">
        <v>18</v>
      </c>
      <c r="I4" s="2"/>
      <c r="J4" s="2"/>
      <c r="K4" s="2"/>
      <c r="L4" s="2"/>
      <c r="M4" s="2"/>
    </row>
    <row r="5" spans="3:13" ht="17.399999999999999" thickBot="1" x14ac:dyDescent="0.35">
      <c r="F5" s="13">
        <v>1</v>
      </c>
      <c r="G5" s="14" t="s">
        <v>19</v>
      </c>
      <c r="H5" s="14"/>
      <c r="I5" s="2"/>
      <c r="J5" s="2"/>
      <c r="K5" s="2"/>
      <c r="L5" s="2"/>
      <c r="M5" s="2"/>
    </row>
    <row r="6" spans="3:13" ht="17.399999999999999" thickBot="1" x14ac:dyDescent="0.35">
      <c r="F6" s="13">
        <v>2</v>
      </c>
      <c r="G6" s="14" t="s">
        <v>20</v>
      </c>
      <c r="H6" s="14"/>
      <c r="I6" s="2"/>
      <c r="J6" s="2"/>
      <c r="K6" s="2"/>
      <c r="L6" s="2"/>
      <c r="M6" s="2"/>
    </row>
    <row r="7" spans="3:13" ht="17.399999999999999" thickBot="1" x14ac:dyDescent="0.35">
      <c r="F7" s="13">
        <v>3</v>
      </c>
      <c r="G7" s="14" t="s">
        <v>21</v>
      </c>
      <c r="H7" s="14"/>
      <c r="I7" s="2"/>
      <c r="J7" s="2"/>
      <c r="K7" s="2"/>
      <c r="L7" s="2"/>
      <c r="M7" s="2"/>
    </row>
    <row r="8" spans="3:13" ht="17.399999999999999" thickBot="1" x14ac:dyDescent="0.35">
      <c r="F8" s="13">
        <v>4</v>
      </c>
      <c r="G8" s="14" t="s">
        <v>22</v>
      </c>
      <c r="H8" s="14"/>
      <c r="I8" s="2"/>
      <c r="J8" s="2"/>
      <c r="K8" s="2"/>
      <c r="L8" s="2"/>
      <c r="M8" s="2"/>
    </row>
    <row r="9" spans="3:13" ht="17.399999999999999" thickBot="1" x14ac:dyDescent="0.35">
      <c r="F9" s="13">
        <v>5</v>
      </c>
      <c r="G9" s="14" t="s">
        <v>23</v>
      </c>
      <c r="H9" s="14"/>
      <c r="I9" s="2"/>
      <c r="J9" s="2"/>
      <c r="K9" s="2"/>
      <c r="L9" s="2"/>
      <c r="M9" s="2"/>
    </row>
    <row r="10" spans="3:13" ht="17.399999999999999" thickBot="1" x14ac:dyDescent="0.35">
      <c r="F10" s="13">
        <v>6</v>
      </c>
      <c r="G10" s="14" t="s">
        <v>24</v>
      </c>
      <c r="H10" s="14"/>
      <c r="I10" s="2"/>
      <c r="J10" s="2"/>
      <c r="K10" s="2"/>
      <c r="L10" s="2"/>
      <c r="M10" s="2"/>
    </row>
    <row r="11" spans="3:13" ht="17.399999999999999" thickBot="1" x14ac:dyDescent="0.35">
      <c r="F11" s="13">
        <v>7</v>
      </c>
      <c r="G11" s="14" t="s">
        <v>25</v>
      </c>
      <c r="H11" s="14"/>
      <c r="I11" s="2"/>
      <c r="J11" s="2"/>
      <c r="K11" s="2"/>
      <c r="L11" s="2"/>
      <c r="M11" s="2"/>
    </row>
    <row r="12" spans="3:13" ht="16.8" x14ac:dyDescent="0.3">
      <c r="F12" s="2"/>
      <c r="G12" s="2"/>
      <c r="H12" s="2"/>
      <c r="I12" s="2"/>
      <c r="J12" s="2"/>
      <c r="K12" s="2"/>
      <c r="L12" s="2"/>
      <c r="M12" s="2"/>
    </row>
    <row r="13" spans="3:13" ht="16.8" x14ac:dyDescent="0.3"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3:13" ht="16.8" x14ac:dyDescent="0.3">
      <c r="C14" s="2"/>
      <c r="F14" s="2"/>
      <c r="G14" s="2"/>
      <c r="H14" s="2"/>
      <c r="I14" s="2"/>
      <c r="J14" s="2"/>
      <c r="K14" s="2"/>
      <c r="L14" s="2"/>
      <c r="M14" s="2"/>
    </row>
    <row r="15" spans="3:13" ht="16.8" x14ac:dyDescent="0.3">
      <c r="C15" s="2"/>
      <c r="F15" s="2"/>
      <c r="G15" s="2"/>
      <c r="H15" s="2"/>
      <c r="I15" s="2"/>
      <c r="J15" s="2"/>
      <c r="K15" s="2"/>
      <c r="L15" s="2"/>
      <c r="M15" s="2"/>
    </row>
    <row r="16" spans="3:13" ht="16.8" x14ac:dyDescent="0.3">
      <c r="C16" s="2"/>
      <c r="F16" s="2"/>
      <c r="G16" s="2"/>
      <c r="H16" s="2"/>
      <c r="I16" s="2"/>
      <c r="J16" s="2"/>
      <c r="K16" s="2"/>
      <c r="L16" s="2"/>
      <c r="M16" s="2"/>
    </row>
    <row r="17" spans="3:13" ht="16.8" x14ac:dyDescent="0.3">
      <c r="C17" s="2"/>
      <c r="F17" s="2"/>
      <c r="G17" s="2"/>
      <c r="H17" s="2"/>
      <c r="I17" s="2"/>
      <c r="J17" s="2"/>
      <c r="K17" s="2"/>
      <c r="L17" s="2"/>
      <c r="M17" s="2"/>
    </row>
    <row r="18" spans="3:13" ht="16.8" x14ac:dyDescent="0.3">
      <c r="C18" s="2"/>
      <c r="L18" s="2"/>
    </row>
    <row r="19" spans="3:13" ht="16.8" x14ac:dyDescent="0.3">
      <c r="C19" s="2"/>
      <c r="L19" s="2"/>
    </row>
    <row r="20" spans="3:13" ht="16.8" x14ac:dyDescent="0.3">
      <c r="C20" s="2"/>
      <c r="L20" s="2"/>
    </row>
    <row r="21" spans="3:13" ht="16.8" x14ac:dyDescent="0.3">
      <c r="C21" s="2"/>
      <c r="L21" s="2"/>
    </row>
    <row r="22" spans="3:13" ht="16.8" x14ac:dyDescent="0.3">
      <c r="C22" s="2"/>
      <c r="L22" s="2"/>
    </row>
    <row r="23" spans="3:13" ht="16.8" x14ac:dyDescent="0.3">
      <c r="C23" s="2"/>
      <c r="L23" s="2"/>
    </row>
    <row r="24" spans="3:13" ht="16.8" x14ac:dyDescent="0.3">
      <c r="C24" s="2"/>
      <c r="L24" s="2"/>
    </row>
    <row r="25" spans="3:13" ht="16.8" x14ac:dyDescent="0.3">
      <c r="C25" s="2"/>
      <c r="L25" s="2"/>
    </row>
    <row r="26" spans="3:13" ht="16.8" x14ac:dyDescent="0.3">
      <c r="C26" s="2"/>
      <c r="L26" s="2"/>
    </row>
    <row r="27" spans="3:13" ht="16.8" x14ac:dyDescent="0.3">
      <c r="C27" s="2"/>
      <c r="L27" s="2"/>
    </row>
    <row r="28" spans="3:13" ht="16.8" x14ac:dyDescent="0.3"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3:13" ht="16.8" x14ac:dyDescent="0.3"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3:13" ht="16.8" x14ac:dyDescent="0.3">
      <c r="C30" s="2"/>
      <c r="D30" s="2"/>
      <c r="E30" s="2"/>
      <c r="F30" s="2"/>
      <c r="G30" s="2"/>
      <c r="H30" s="2"/>
      <c r="I30" s="2"/>
      <c r="J30" s="2"/>
      <c r="K30" s="2"/>
      <c r="L30" s="2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6D99F-92FC-4A39-BFE1-D8382DD6D987}">
  <dimension ref="B2:I23"/>
  <sheetViews>
    <sheetView workbookViewId="0">
      <selection activeCell="B23" sqref="B23"/>
    </sheetView>
  </sheetViews>
  <sheetFormatPr defaultRowHeight="14.4" x14ac:dyDescent="0.3"/>
  <cols>
    <col min="3" max="3" width="17.5546875" bestFit="1" customWidth="1"/>
    <col min="5" max="5" width="17.5546875" bestFit="1" customWidth="1"/>
    <col min="6" max="6" width="15.44140625" bestFit="1" customWidth="1"/>
    <col min="7" max="7" width="16" bestFit="1" customWidth="1"/>
    <col min="8" max="8" width="15.33203125" bestFit="1" customWidth="1"/>
  </cols>
  <sheetData>
    <row r="2" spans="2:9" ht="16.8" x14ac:dyDescent="0.3">
      <c r="B2" s="15" t="s">
        <v>26</v>
      </c>
      <c r="C2" s="15" t="s">
        <v>27</v>
      </c>
      <c r="D2" s="15" t="s">
        <v>28</v>
      </c>
      <c r="E2" s="15" t="s">
        <v>29</v>
      </c>
      <c r="F2" s="15" t="s">
        <v>30</v>
      </c>
      <c r="G2" s="15" t="s">
        <v>31</v>
      </c>
      <c r="H2" s="15" t="s">
        <v>32</v>
      </c>
      <c r="I2" s="2"/>
    </row>
    <row r="3" spans="2:9" ht="16.8" x14ac:dyDescent="0.3">
      <c r="B3" s="15">
        <v>1</v>
      </c>
      <c r="C3" s="15" t="s">
        <v>33</v>
      </c>
      <c r="D3" s="15" t="s">
        <v>34</v>
      </c>
      <c r="E3" s="16">
        <v>32930</v>
      </c>
      <c r="F3" s="17">
        <v>750000</v>
      </c>
      <c r="G3" s="15">
        <v>0.3</v>
      </c>
      <c r="H3" s="17">
        <v>525000</v>
      </c>
      <c r="I3" s="2"/>
    </row>
    <row r="4" spans="2:9" ht="16.8" x14ac:dyDescent="0.3">
      <c r="B4" s="15">
        <v>2</v>
      </c>
      <c r="C4" s="15" t="s">
        <v>35</v>
      </c>
      <c r="D4" s="15" t="s">
        <v>36</v>
      </c>
      <c r="E4" s="16">
        <v>31887</v>
      </c>
      <c r="F4" s="17">
        <v>250000</v>
      </c>
      <c r="G4" s="15">
        <v>0.5</v>
      </c>
      <c r="H4" s="17">
        <v>125000</v>
      </c>
      <c r="I4" s="2"/>
    </row>
    <row r="5" spans="2:9" ht="16.8" x14ac:dyDescent="0.3">
      <c r="B5" s="15">
        <v>3</v>
      </c>
      <c r="C5" s="15" t="s">
        <v>37</v>
      </c>
      <c r="D5" s="15" t="s">
        <v>38</v>
      </c>
      <c r="E5" s="16">
        <v>32642</v>
      </c>
      <c r="F5" s="17">
        <v>350000</v>
      </c>
      <c r="G5" s="15">
        <v>0.3</v>
      </c>
      <c r="H5" s="17">
        <v>245000</v>
      </c>
      <c r="I5" s="2"/>
    </row>
    <row r="6" spans="2:9" ht="16.8" x14ac:dyDescent="0.3">
      <c r="B6" s="15">
        <v>4</v>
      </c>
      <c r="C6" s="15" t="s">
        <v>39</v>
      </c>
      <c r="D6" s="15" t="s">
        <v>38</v>
      </c>
      <c r="E6" s="16">
        <v>32175</v>
      </c>
      <c r="F6" s="17">
        <v>150000</v>
      </c>
      <c r="G6" s="15">
        <v>0.3</v>
      </c>
      <c r="H6" s="17">
        <v>105000</v>
      </c>
      <c r="I6" s="2"/>
    </row>
    <row r="7" spans="2:9" ht="16.8" x14ac:dyDescent="0.3">
      <c r="B7" s="15">
        <v>5</v>
      </c>
      <c r="C7" s="15" t="s">
        <v>40</v>
      </c>
      <c r="D7" s="15" t="s">
        <v>41</v>
      </c>
      <c r="E7" s="16">
        <v>29994</v>
      </c>
      <c r="F7" s="17">
        <v>280000</v>
      </c>
      <c r="G7" s="15">
        <v>0.5</v>
      </c>
      <c r="H7" s="17">
        <v>140000</v>
      </c>
      <c r="I7" s="2"/>
    </row>
    <row r="8" spans="2:9" ht="16.8" x14ac:dyDescent="0.3">
      <c r="B8" s="15">
        <v>6</v>
      </c>
      <c r="C8" s="15" t="s">
        <v>42</v>
      </c>
      <c r="D8" s="15" t="s">
        <v>43</v>
      </c>
      <c r="E8" s="16">
        <v>33713</v>
      </c>
      <c r="F8" s="17">
        <v>250000</v>
      </c>
      <c r="G8" s="15">
        <v>0.3</v>
      </c>
      <c r="H8" s="17">
        <v>175000</v>
      </c>
      <c r="I8" s="2"/>
    </row>
    <row r="9" spans="2:9" ht="16.8" x14ac:dyDescent="0.3">
      <c r="B9" s="15">
        <v>7</v>
      </c>
      <c r="C9" s="15" t="s">
        <v>44</v>
      </c>
      <c r="D9" s="15" t="s">
        <v>45</v>
      </c>
      <c r="E9" s="16">
        <v>32092</v>
      </c>
      <c r="F9" s="17">
        <v>300000</v>
      </c>
      <c r="G9" s="15">
        <v>0.5</v>
      </c>
      <c r="H9" s="17">
        <v>150000</v>
      </c>
      <c r="I9" s="2"/>
    </row>
    <row r="10" spans="2:9" ht="16.8" x14ac:dyDescent="0.3">
      <c r="B10" s="15">
        <v>8</v>
      </c>
      <c r="C10" s="15" t="s">
        <v>46</v>
      </c>
      <c r="D10" s="15" t="s">
        <v>47</v>
      </c>
      <c r="E10" s="16">
        <v>32449</v>
      </c>
      <c r="F10" s="17">
        <v>190000</v>
      </c>
      <c r="G10" s="15">
        <v>0.3</v>
      </c>
      <c r="H10" s="17">
        <v>133000</v>
      </c>
      <c r="I10" s="2"/>
    </row>
    <row r="11" spans="2:9" ht="16.8" x14ac:dyDescent="0.3">
      <c r="B11" s="15">
        <v>9</v>
      </c>
      <c r="C11" s="15" t="s">
        <v>48</v>
      </c>
      <c r="D11" s="15" t="s">
        <v>49</v>
      </c>
      <c r="E11" s="16">
        <v>33349</v>
      </c>
      <c r="F11" s="17">
        <v>200000</v>
      </c>
      <c r="G11" s="15">
        <v>0.3</v>
      </c>
      <c r="H11" s="17">
        <v>140000</v>
      </c>
      <c r="I11" s="2"/>
    </row>
    <row r="12" spans="2:9" ht="16.8" x14ac:dyDescent="0.3">
      <c r="B12" s="15">
        <v>10</v>
      </c>
      <c r="C12" s="15" t="s">
        <v>50</v>
      </c>
      <c r="D12" s="15" t="s">
        <v>51</v>
      </c>
      <c r="E12" s="16">
        <v>32674</v>
      </c>
      <c r="F12" s="17">
        <v>150000</v>
      </c>
      <c r="G12" s="15">
        <v>0.3</v>
      </c>
      <c r="H12" s="17">
        <v>105000</v>
      </c>
      <c r="I12" s="2"/>
    </row>
    <row r="13" spans="2:9" ht="16.8" x14ac:dyDescent="0.3">
      <c r="B13" s="15">
        <v>11</v>
      </c>
      <c r="C13" s="15" t="s">
        <v>52</v>
      </c>
      <c r="D13" s="15" t="s">
        <v>51</v>
      </c>
      <c r="E13" s="16">
        <v>31885</v>
      </c>
      <c r="F13" s="17">
        <v>250000</v>
      </c>
      <c r="G13" s="15">
        <v>0.5</v>
      </c>
      <c r="H13" s="17">
        <v>125000</v>
      </c>
      <c r="I13" s="2"/>
    </row>
    <row r="14" spans="2:9" ht="16.8" x14ac:dyDescent="0.3">
      <c r="B14" s="15">
        <v>12</v>
      </c>
      <c r="C14" s="15" t="s">
        <v>35</v>
      </c>
      <c r="D14" s="15" t="s">
        <v>53</v>
      </c>
      <c r="E14" s="16">
        <v>30072</v>
      </c>
      <c r="F14" s="17">
        <v>210000</v>
      </c>
      <c r="G14" s="15">
        <v>0.5</v>
      </c>
      <c r="H14" s="17">
        <v>105000</v>
      </c>
      <c r="I14" s="2"/>
    </row>
    <row r="15" spans="2:9" ht="16.8" x14ac:dyDescent="0.3">
      <c r="B15" s="15">
        <v>13</v>
      </c>
      <c r="C15" s="15" t="s">
        <v>54</v>
      </c>
      <c r="D15" s="15" t="s">
        <v>55</v>
      </c>
      <c r="E15" s="16">
        <v>31179</v>
      </c>
      <c r="F15" s="17">
        <v>250000</v>
      </c>
      <c r="G15" s="15">
        <v>0.5</v>
      </c>
      <c r="H15" s="17">
        <v>125000</v>
      </c>
      <c r="I15" s="2"/>
    </row>
    <row r="16" spans="2:9" ht="16.8" x14ac:dyDescent="0.3">
      <c r="B16" s="15">
        <v>14</v>
      </c>
      <c r="C16" s="15" t="s">
        <v>56</v>
      </c>
      <c r="D16" s="15" t="s">
        <v>57</v>
      </c>
      <c r="E16" s="16">
        <v>33161</v>
      </c>
      <c r="F16" s="17">
        <v>300000</v>
      </c>
      <c r="G16" s="15">
        <v>0.3</v>
      </c>
      <c r="H16" s="17">
        <v>210000</v>
      </c>
      <c r="I16" s="2"/>
    </row>
    <row r="17" spans="2:9" ht="16.8" x14ac:dyDescent="0.3">
      <c r="B17" s="15">
        <v>15</v>
      </c>
      <c r="C17" s="15" t="s">
        <v>58</v>
      </c>
      <c r="D17" s="15" t="s">
        <v>59</v>
      </c>
      <c r="E17" s="16">
        <v>29974</v>
      </c>
      <c r="F17" s="17">
        <v>275000</v>
      </c>
      <c r="G17" s="15">
        <v>0.5</v>
      </c>
      <c r="H17" s="17">
        <v>137500</v>
      </c>
      <c r="I17" s="2"/>
    </row>
    <row r="18" spans="2:9" ht="16.8" x14ac:dyDescent="0.3">
      <c r="B18" s="2"/>
      <c r="C18" s="2"/>
      <c r="D18" s="2"/>
      <c r="E18" s="2"/>
      <c r="F18" s="2"/>
      <c r="G18" s="2"/>
      <c r="H18" s="2"/>
      <c r="I18" s="2"/>
    </row>
    <row r="19" spans="2:9" ht="16.8" x14ac:dyDescent="0.3">
      <c r="B19" s="2" t="s">
        <v>60</v>
      </c>
      <c r="C19" s="2"/>
      <c r="D19" s="2"/>
      <c r="E19" s="2"/>
      <c r="F19" s="2"/>
      <c r="G19" s="2"/>
      <c r="H19" s="2"/>
    </row>
    <row r="23" spans="2:9" ht="16.8" x14ac:dyDescent="0.3">
      <c r="B23" s="2"/>
      <c r="C23" s="2"/>
      <c r="D23" s="2"/>
      <c r="E2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6D3C0-BF2B-4252-B6AF-DCEAAE6DAD87}">
  <dimension ref="B1:M15"/>
  <sheetViews>
    <sheetView workbookViewId="0">
      <selection activeCell="V18" sqref="V18"/>
    </sheetView>
  </sheetViews>
  <sheetFormatPr defaultRowHeight="14.4" x14ac:dyDescent="0.3"/>
  <cols>
    <col min="1" max="1" width="5.33203125" customWidth="1"/>
    <col min="2" max="2" width="20.6640625" bestFit="1" customWidth="1"/>
    <col min="3" max="5" width="12" bestFit="1" customWidth="1"/>
    <col min="6" max="8" width="3.88671875" bestFit="1" customWidth="1"/>
    <col min="9" max="9" width="10.44140625" bestFit="1" customWidth="1"/>
  </cols>
  <sheetData>
    <row r="1" spans="2:13" x14ac:dyDescent="0.3">
      <c r="B1" s="18" t="s">
        <v>61</v>
      </c>
      <c r="C1" s="18" t="s">
        <v>62</v>
      </c>
      <c r="D1" s="18" t="s">
        <v>63</v>
      </c>
      <c r="E1" s="18" t="s">
        <v>64</v>
      </c>
      <c r="F1" s="18" t="s">
        <v>65</v>
      </c>
      <c r="G1" s="18" t="s">
        <v>66</v>
      </c>
      <c r="H1" s="18" t="s">
        <v>67</v>
      </c>
      <c r="I1" s="19" t="s">
        <v>68</v>
      </c>
    </row>
    <row r="2" spans="2:13" x14ac:dyDescent="0.3">
      <c r="B2" s="20" t="s">
        <v>69</v>
      </c>
      <c r="C2" s="21" t="s">
        <v>70</v>
      </c>
      <c r="D2" s="21" t="s">
        <v>71</v>
      </c>
      <c r="E2" s="21">
        <v>1</v>
      </c>
      <c r="F2" s="21">
        <v>5</v>
      </c>
      <c r="G2" s="21">
        <v>8</v>
      </c>
      <c r="H2" s="21">
        <v>9</v>
      </c>
      <c r="I2" s="22">
        <f>SUM(E2:H2)</f>
        <v>23</v>
      </c>
    </row>
    <row r="3" spans="2:13" x14ac:dyDescent="0.3">
      <c r="B3" s="20" t="s">
        <v>72</v>
      </c>
      <c r="C3" s="21" t="s">
        <v>70</v>
      </c>
      <c r="D3" s="21" t="s">
        <v>73</v>
      </c>
      <c r="E3" s="21">
        <v>2</v>
      </c>
      <c r="F3" s="21">
        <v>6</v>
      </c>
      <c r="G3" s="21">
        <v>9</v>
      </c>
      <c r="H3" s="21">
        <v>8</v>
      </c>
      <c r="I3" s="22">
        <f t="shared" ref="I3:I13" si="0">SUM(E3:H3)</f>
        <v>25</v>
      </c>
    </row>
    <row r="4" spans="2:13" x14ac:dyDescent="0.3">
      <c r="B4" s="20" t="s">
        <v>74</v>
      </c>
      <c r="C4" s="21" t="s">
        <v>70</v>
      </c>
      <c r="D4" s="21" t="s">
        <v>75</v>
      </c>
      <c r="E4" s="21">
        <v>3</v>
      </c>
      <c r="F4" s="21">
        <v>8</v>
      </c>
      <c r="G4" s="21">
        <v>2</v>
      </c>
      <c r="H4" s="21">
        <v>9</v>
      </c>
      <c r="I4" s="22">
        <f t="shared" si="0"/>
        <v>22</v>
      </c>
    </row>
    <row r="5" spans="2:13" x14ac:dyDescent="0.3">
      <c r="B5" s="20" t="s">
        <v>76</v>
      </c>
      <c r="C5" s="21" t="s">
        <v>70</v>
      </c>
      <c r="D5" s="21" t="s">
        <v>77</v>
      </c>
      <c r="E5" s="21">
        <v>1</v>
      </c>
      <c r="F5" s="21">
        <v>9</v>
      </c>
      <c r="G5" s="21">
        <v>8</v>
      </c>
      <c r="H5" s="21">
        <v>8</v>
      </c>
      <c r="I5" s="22">
        <f t="shared" si="0"/>
        <v>26</v>
      </c>
    </row>
    <row r="6" spans="2:13" x14ac:dyDescent="0.3">
      <c r="B6" s="20" t="s">
        <v>78</v>
      </c>
      <c r="C6" s="21" t="s">
        <v>79</v>
      </c>
      <c r="D6" s="21" t="s">
        <v>71</v>
      </c>
      <c r="E6" s="21">
        <v>2</v>
      </c>
      <c r="F6" s="21">
        <v>2</v>
      </c>
      <c r="G6" s="21">
        <v>4</v>
      </c>
      <c r="H6" s="21">
        <v>5</v>
      </c>
      <c r="I6" s="22">
        <f t="shared" si="0"/>
        <v>13</v>
      </c>
    </row>
    <row r="7" spans="2:13" x14ac:dyDescent="0.3">
      <c r="B7" s="23" t="s">
        <v>80</v>
      </c>
      <c r="C7" s="21" t="s">
        <v>70</v>
      </c>
      <c r="D7" s="21" t="s">
        <v>73</v>
      </c>
      <c r="E7" s="21">
        <v>3</v>
      </c>
      <c r="F7" s="21">
        <v>5</v>
      </c>
      <c r="G7" s="21">
        <v>5</v>
      </c>
      <c r="H7" s="21">
        <v>4</v>
      </c>
      <c r="I7" s="22">
        <f t="shared" si="0"/>
        <v>17</v>
      </c>
    </row>
    <row r="8" spans="2:13" x14ac:dyDescent="0.3">
      <c r="B8" s="20" t="s">
        <v>81</v>
      </c>
      <c r="C8" s="21" t="s">
        <v>70</v>
      </c>
      <c r="D8" s="21" t="s">
        <v>77</v>
      </c>
      <c r="E8" s="21">
        <v>1</v>
      </c>
      <c r="F8" s="21">
        <v>4</v>
      </c>
      <c r="G8" s="21">
        <v>8</v>
      </c>
      <c r="H8" s="21">
        <v>8</v>
      </c>
      <c r="I8" s="22">
        <f t="shared" si="0"/>
        <v>21</v>
      </c>
    </row>
    <row r="9" spans="2:13" x14ac:dyDescent="0.3">
      <c r="B9" s="20" t="s">
        <v>82</v>
      </c>
      <c r="C9" s="21" t="s">
        <v>79</v>
      </c>
      <c r="D9" s="21" t="s">
        <v>77</v>
      </c>
      <c r="E9" s="21">
        <v>2</v>
      </c>
      <c r="F9" s="21">
        <v>8</v>
      </c>
      <c r="G9" s="21">
        <v>9</v>
      </c>
      <c r="H9" s="21">
        <v>9</v>
      </c>
      <c r="I9" s="22">
        <f t="shared" si="0"/>
        <v>28</v>
      </c>
    </row>
    <row r="10" spans="2:13" x14ac:dyDescent="0.3">
      <c r="B10" s="20" t="s">
        <v>83</v>
      </c>
      <c r="C10" s="21" t="s">
        <v>79</v>
      </c>
      <c r="D10" s="21" t="s">
        <v>71</v>
      </c>
      <c r="E10" s="21">
        <v>3</v>
      </c>
      <c r="F10" s="21">
        <v>1</v>
      </c>
      <c r="G10" s="21">
        <v>2</v>
      </c>
      <c r="H10" s="21">
        <v>2</v>
      </c>
      <c r="I10" s="22">
        <f t="shared" si="0"/>
        <v>8</v>
      </c>
    </row>
    <row r="11" spans="2:13" x14ac:dyDescent="0.3">
      <c r="B11" s="20" t="s">
        <v>84</v>
      </c>
      <c r="C11" s="21" t="s">
        <v>70</v>
      </c>
      <c r="D11" s="21" t="s">
        <v>73</v>
      </c>
      <c r="E11" s="21">
        <v>1</v>
      </c>
      <c r="F11" s="21">
        <v>6</v>
      </c>
      <c r="G11" s="21">
        <v>5</v>
      </c>
      <c r="H11" s="21">
        <v>5</v>
      </c>
      <c r="I11" s="22">
        <f t="shared" si="0"/>
        <v>17</v>
      </c>
    </row>
    <row r="12" spans="2:13" x14ac:dyDescent="0.3">
      <c r="B12" s="20" t="s">
        <v>85</v>
      </c>
      <c r="C12" s="21" t="s">
        <v>70</v>
      </c>
      <c r="D12" s="21" t="s">
        <v>75</v>
      </c>
      <c r="E12" s="21">
        <v>2</v>
      </c>
      <c r="F12" s="21">
        <v>8</v>
      </c>
      <c r="G12" s="21">
        <v>4</v>
      </c>
      <c r="H12" s="21">
        <v>4</v>
      </c>
      <c r="I12" s="22">
        <f t="shared" si="0"/>
        <v>18</v>
      </c>
    </row>
    <row r="13" spans="2:13" x14ac:dyDescent="0.3">
      <c r="B13" s="20" t="s">
        <v>86</v>
      </c>
      <c r="C13" s="21" t="s">
        <v>79</v>
      </c>
      <c r="D13" s="21" t="s">
        <v>77</v>
      </c>
      <c r="E13" s="21">
        <v>3</v>
      </c>
      <c r="F13" s="21">
        <v>9</v>
      </c>
      <c r="G13" s="21">
        <v>8</v>
      </c>
      <c r="H13" s="21">
        <v>2</v>
      </c>
      <c r="I13" s="22">
        <f t="shared" si="0"/>
        <v>22</v>
      </c>
    </row>
    <row r="15" spans="2:13" ht="15.6" x14ac:dyDescent="0.3">
      <c r="B15" s="24" t="s">
        <v>87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</row>
  </sheetData>
  <mergeCells count="1">
    <mergeCell ref="B15:M15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85BC9-FD3D-4C3D-9AD0-CAC910293F69}">
  <dimension ref="A1:D18"/>
  <sheetViews>
    <sheetView workbookViewId="0">
      <selection activeCell="F22" sqref="F22"/>
    </sheetView>
  </sheetViews>
  <sheetFormatPr defaultRowHeight="14.4" x14ac:dyDescent="0.3"/>
  <cols>
    <col min="1" max="1" width="15.33203125" bestFit="1" customWidth="1"/>
    <col min="3" max="3" width="4" bestFit="1" customWidth="1"/>
  </cols>
  <sheetData>
    <row r="1" spans="1:4" x14ac:dyDescent="0.3">
      <c r="C1" s="25" t="s">
        <v>16</v>
      </c>
      <c r="D1" s="25" t="s">
        <v>88</v>
      </c>
    </row>
    <row r="2" spans="1:4" x14ac:dyDescent="0.3">
      <c r="C2" s="21">
        <v>1</v>
      </c>
      <c r="D2" s="26">
        <v>4200</v>
      </c>
    </row>
    <row r="3" spans="1:4" x14ac:dyDescent="0.3">
      <c r="C3" s="21">
        <v>2</v>
      </c>
      <c r="D3" s="26">
        <v>6300</v>
      </c>
    </row>
    <row r="4" spans="1:4" x14ac:dyDescent="0.3">
      <c r="C4" s="21">
        <v>3</v>
      </c>
      <c r="D4" s="26">
        <v>5200</v>
      </c>
    </row>
    <row r="5" spans="1:4" x14ac:dyDescent="0.3">
      <c r="C5" s="21">
        <v>4</v>
      </c>
      <c r="D5" s="26">
        <v>5400</v>
      </c>
    </row>
    <row r="6" spans="1:4" x14ac:dyDescent="0.3">
      <c r="C6" s="21">
        <v>5</v>
      </c>
      <c r="D6" s="26">
        <v>9000</v>
      </c>
    </row>
    <row r="7" spans="1:4" x14ac:dyDescent="0.3">
      <c r="C7" s="21">
        <v>6</v>
      </c>
      <c r="D7" s="26">
        <v>6540</v>
      </c>
    </row>
    <row r="8" spans="1:4" x14ac:dyDescent="0.3">
      <c r="C8" s="21">
        <v>7</v>
      </c>
      <c r="D8" s="26">
        <v>4900</v>
      </c>
    </row>
    <row r="9" spans="1:4" x14ac:dyDescent="0.3">
      <c r="C9" s="21">
        <v>8</v>
      </c>
      <c r="D9" s="26">
        <v>7800</v>
      </c>
    </row>
    <row r="10" spans="1:4" x14ac:dyDescent="0.3">
      <c r="C10" s="21">
        <v>9</v>
      </c>
      <c r="D10" s="26">
        <v>6943</v>
      </c>
    </row>
    <row r="11" spans="1:4" x14ac:dyDescent="0.3">
      <c r="A11" s="27"/>
    </row>
    <row r="15" spans="1:4" x14ac:dyDescent="0.3">
      <c r="A15" s="21" t="s">
        <v>89</v>
      </c>
      <c r="B15" s="28"/>
    </row>
    <row r="16" spans="1:4" x14ac:dyDescent="0.3">
      <c r="A16" s="21" t="s">
        <v>90</v>
      </c>
      <c r="B16" s="28"/>
    </row>
    <row r="17" spans="1:2" x14ac:dyDescent="0.3">
      <c r="A17" s="21" t="s">
        <v>91</v>
      </c>
      <c r="B17" s="28"/>
    </row>
    <row r="18" spans="1:2" x14ac:dyDescent="0.3">
      <c r="A18" s="21" t="s">
        <v>92</v>
      </c>
      <c r="B18" s="2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</vt:lpstr>
      <vt:lpstr>2</vt:lpstr>
      <vt:lpstr>3</vt:lpstr>
      <vt:lpstr>4</vt:lpstr>
      <vt:lpstr>5</vt:lpstr>
      <vt:lpstr>6</vt:lpstr>
      <vt:lpstr>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</dc:creator>
  <cp:lastModifiedBy>DTV34</cp:lastModifiedBy>
  <dcterms:created xsi:type="dcterms:W3CDTF">2016-12-06T08:29:53Z</dcterms:created>
  <dcterms:modified xsi:type="dcterms:W3CDTF">2022-08-18T01:15:42Z</dcterms:modified>
</cp:coreProperties>
</file>