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u Lieu " sheetId="1" r:id="rId1"/>
    <sheet name="Yeu Cau" sheetId="5" r:id="rId2"/>
  </sheets>
  <calcPr calcId="144525"/>
</workbook>
</file>

<file path=xl/calcChain.xml><?xml version="1.0" encoding="utf-8"?>
<calcChain xmlns="http://schemas.openxmlformats.org/spreadsheetml/2006/main">
  <c r="C26" i="5" l="1"/>
  <c r="C22" i="5"/>
  <c r="C18" i="5"/>
  <c r="C13" i="5"/>
  <c r="C8" i="5"/>
  <c r="C27" i="5"/>
  <c r="D25" i="5"/>
  <c r="D24" i="5"/>
  <c r="D23" i="5"/>
  <c r="D21" i="5"/>
  <c r="D20" i="5"/>
  <c r="D19" i="5"/>
  <c r="D17" i="5"/>
  <c r="D16" i="5"/>
  <c r="D15" i="5"/>
  <c r="D14" i="5"/>
  <c r="D12" i="5"/>
  <c r="D11" i="5"/>
  <c r="D10" i="5"/>
  <c r="D9" i="5"/>
  <c r="D7" i="5"/>
  <c r="D6" i="5"/>
  <c r="D5" i="5"/>
  <c r="D4" i="5"/>
  <c r="D3" i="5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<sst xmlns="http://schemas.openxmlformats.org/spreadsheetml/2006/main" count="54" uniqueCount="17">
  <si>
    <t>Tháng</t>
  </si>
  <si>
    <t>Quận</t>
  </si>
  <si>
    <t>Số lượng</t>
  </si>
  <si>
    <t>Doanh thu</t>
  </si>
  <si>
    <t>THỐNG KÊ DOANH THU 6 THÁNG CUỐI NĂM 2009</t>
  </si>
  <si>
    <t>Quận 1</t>
  </si>
  <si>
    <t>Quận 2</t>
  </si>
  <si>
    <t>Quận 3</t>
  </si>
  <si>
    <t>Quận 4</t>
  </si>
  <si>
    <t>Quận 5</t>
  </si>
  <si>
    <t>Quận 3 Tổng Cộng</t>
  </si>
  <si>
    <t>Quận 4 Tổng Cộng</t>
  </si>
  <si>
    <t>Quận 5 Tổng Cộng</t>
  </si>
  <si>
    <t>Grand Tổng Cộng</t>
  </si>
  <si>
    <t>Quận 1 Tổng Cộng</t>
  </si>
  <si>
    <t>Quận 2 Tổng Cộng</t>
  </si>
  <si>
    <t>THỐNG KÊ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</si>
</sst>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Border="1"/>
    <xf numFmtId="0" fontId="4" fillId="0" borderId="1" xfId="0" applyNumberFormat="1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u/>
        <color indexed="12"/>
      </font>
    </dxf>
    <dxf>
      <font>
        <b/>
        <i val="0"/>
        <strike val="0"/>
        <condense val="0"/>
        <extend val="0"/>
        <u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9525</xdr:rowOff>
    </xdr:from>
    <xdr:to>
      <xdr:col>6</xdr:col>
      <xdr:colOff>457200</xdr:colOff>
      <xdr:row>9</xdr:row>
      <xdr:rowOff>76200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772025" y="400050"/>
          <a:ext cx="10477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Thống kê Tổng Số lượng theo từng Quận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447675</xdr:colOff>
      <xdr:row>8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429250" y="400050"/>
          <a:ext cx="104775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Thống kê Tổng Số lượng theo từng Quận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sqref="A1:D1"/>
    </sheetView>
  </sheetViews>
  <sheetFormatPr defaultRowHeight="12.75" x14ac:dyDescent="0.2"/>
  <cols>
    <col min="1" max="1" width="17.28515625" customWidth="1"/>
    <col min="2" max="2" width="12" customWidth="1"/>
    <col min="3" max="3" width="15.28515625" customWidth="1"/>
    <col min="4" max="4" width="17.5703125" customWidth="1"/>
  </cols>
  <sheetData>
    <row r="1" spans="1:4" ht="15" x14ac:dyDescent="0.25">
      <c r="A1" s="9" t="s">
        <v>16</v>
      </c>
      <c r="B1" s="9"/>
      <c r="C1" s="9"/>
      <c r="D1" s="9"/>
    </row>
    <row r="2" spans="1:4" ht="15.75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2">
        <v>6</v>
      </c>
      <c r="B3" s="1" t="s">
        <v>5</v>
      </c>
      <c r="C3" s="1">
        <v>150</v>
      </c>
      <c r="D3" s="1">
        <f>C3*150000</f>
        <v>22500000</v>
      </c>
    </row>
    <row r="4" spans="1:4" x14ac:dyDescent="0.2">
      <c r="A4" s="2">
        <v>8</v>
      </c>
      <c r="B4" s="1" t="s">
        <v>6</v>
      </c>
      <c r="C4" s="1">
        <v>180</v>
      </c>
      <c r="D4" s="1">
        <f t="shared" ref="D4:D21" si="0">C4*150000</f>
        <v>27000000</v>
      </c>
    </row>
    <row r="5" spans="1:4" x14ac:dyDescent="0.2">
      <c r="A5" s="2">
        <v>6</v>
      </c>
      <c r="B5" s="1" t="s">
        <v>7</v>
      </c>
      <c r="C5" s="1">
        <v>900</v>
      </c>
      <c r="D5" s="1">
        <f t="shared" si="0"/>
        <v>135000000</v>
      </c>
    </row>
    <row r="6" spans="1:4" x14ac:dyDescent="0.2">
      <c r="A6" s="2">
        <v>7</v>
      </c>
      <c r="B6" s="1" t="s">
        <v>8</v>
      </c>
      <c r="C6" s="1">
        <v>500</v>
      </c>
      <c r="D6" s="1">
        <f t="shared" si="0"/>
        <v>75000000</v>
      </c>
    </row>
    <row r="7" spans="1:4" x14ac:dyDescent="0.2">
      <c r="A7" s="2">
        <v>10</v>
      </c>
      <c r="B7" s="1" t="s">
        <v>9</v>
      </c>
      <c r="C7" s="1">
        <v>450</v>
      </c>
      <c r="D7" s="1">
        <f t="shared" si="0"/>
        <v>67500000</v>
      </c>
    </row>
    <row r="8" spans="1:4" x14ac:dyDescent="0.2">
      <c r="A8" s="2">
        <v>11</v>
      </c>
      <c r="B8" s="1" t="s">
        <v>9</v>
      </c>
      <c r="C8" s="1">
        <v>650</v>
      </c>
      <c r="D8" s="1">
        <f t="shared" si="0"/>
        <v>97500000</v>
      </c>
    </row>
    <row r="9" spans="1:4" x14ac:dyDescent="0.2">
      <c r="A9" s="2">
        <v>12</v>
      </c>
      <c r="B9" s="1" t="s">
        <v>5</v>
      </c>
      <c r="C9" s="1">
        <v>300</v>
      </c>
      <c r="D9" s="1">
        <f t="shared" si="0"/>
        <v>45000000</v>
      </c>
    </row>
    <row r="10" spans="1:4" x14ac:dyDescent="0.2">
      <c r="A10" s="2">
        <v>6</v>
      </c>
      <c r="B10" s="1" t="s">
        <v>8</v>
      </c>
      <c r="C10" s="1">
        <v>250</v>
      </c>
      <c r="D10" s="1">
        <f t="shared" si="0"/>
        <v>37500000</v>
      </c>
    </row>
    <row r="11" spans="1:4" x14ac:dyDescent="0.2">
      <c r="A11" s="2">
        <v>10</v>
      </c>
      <c r="B11" s="1" t="s">
        <v>7</v>
      </c>
      <c r="C11" s="1">
        <v>320</v>
      </c>
      <c r="D11" s="1">
        <f t="shared" si="0"/>
        <v>48000000</v>
      </c>
    </row>
    <row r="12" spans="1:4" x14ac:dyDescent="0.2">
      <c r="A12" s="2">
        <v>9</v>
      </c>
      <c r="B12" s="1" t="s">
        <v>6</v>
      </c>
      <c r="C12" s="1">
        <v>450</v>
      </c>
      <c r="D12" s="1">
        <f t="shared" si="0"/>
        <v>67500000</v>
      </c>
    </row>
    <row r="13" spans="1:4" x14ac:dyDescent="0.2">
      <c r="A13" s="2">
        <v>8</v>
      </c>
      <c r="B13" s="1" t="s">
        <v>6</v>
      </c>
      <c r="C13" s="1">
        <v>700</v>
      </c>
      <c r="D13" s="1">
        <f t="shared" si="0"/>
        <v>105000000</v>
      </c>
    </row>
    <row r="14" spans="1:4" x14ac:dyDescent="0.2">
      <c r="A14" s="2">
        <v>7</v>
      </c>
      <c r="B14" s="1" t="s">
        <v>5</v>
      </c>
      <c r="C14" s="1">
        <v>950</v>
      </c>
      <c r="D14" s="1">
        <f t="shared" si="0"/>
        <v>142500000</v>
      </c>
    </row>
    <row r="15" spans="1:4" x14ac:dyDescent="0.2">
      <c r="A15" s="2">
        <v>12</v>
      </c>
      <c r="B15" s="1" t="s">
        <v>7</v>
      </c>
      <c r="C15" s="1">
        <v>300</v>
      </c>
      <c r="D15" s="1">
        <f t="shared" si="0"/>
        <v>45000000</v>
      </c>
    </row>
    <row r="16" spans="1:4" x14ac:dyDescent="0.2">
      <c r="A16" s="2">
        <v>10</v>
      </c>
      <c r="B16" s="1" t="s">
        <v>9</v>
      </c>
      <c r="C16" s="1">
        <v>310</v>
      </c>
      <c r="D16" s="1">
        <f t="shared" si="0"/>
        <v>46500000</v>
      </c>
    </row>
    <row r="17" spans="1:4" x14ac:dyDescent="0.2">
      <c r="A17" s="2">
        <v>11</v>
      </c>
      <c r="B17" s="1" t="s">
        <v>6</v>
      </c>
      <c r="C17" s="1">
        <v>550</v>
      </c>
      <c r="D17" s="1">
        <f t="shared" si="0"/>
        <v>82500000</v>
      </c>
    </row>
    <row r="18" spans="1:4" x14ac:dyDescent="0.2">
      <c r="A18" s="2">
        <v>11</v>
      </c>
      <c r="B18" s="1" t="s">
        <v>5</v>
      </c>
      <c r="C18" s="1">
        <v>100</v>
      </c>
      <c r="D18" s="1">
        <f t="shared" si="0"/>
        <v>15000000</v>
      </c>
    </row>
    <row r="19" spans="1:4" x14ac:dyDescent="0.2">
      <c r="A19" s="2">
        <v>10</v>
      </c>
      <c r="B19" s="1" t="s">
        <v>7</v>
      </c>
      <c r="C19" s="1">
        <v>120</v>
      </c>
      <c r="D19" s="1">
        <f t="shared" si="0"/>
        <v>18000000</v>
      </c>
    </row>
    <row r="20" spans="1:4" x14ac:dyDescent="0.2">
      <c r="A20" s="2">
        <v>9</v>
      </c>
      <c r="B20" s="1" t="s">
        <v>5</v>
      </c>
      <c r="C20" s="1">
        <v>850</v>
      </c>
      <c r="D20" s="1">
        <f t="shared" si="0"/>
        <v>127500000</v>
      </c>
    </row>
    <row r="21" spans="1:4" x14ac:dyDescent="0.2">
      <c r="A21" s="2">
        <v>8</v>
      </c>
      <c r="B21" s="1" t="s">
        <v>8</v>
      </c>
      <c r="C21" s="1">
        <v>650</v>
      </c>
      <c r="D21" s="1">
        <f t="shared" si="0"/>
        <v>97500000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sqref="A1:D1"/>
    </sheetView>
  </sheetViews>
  <sheetFormatPr defaultRowHeight="12.75" outlineLevelRow="2" x14ac:dyDescent="0.2"/>
  <cols>
    <col min="1" max="1" width="17.28515625" customWidth="1"/>
    <col min="2" max="2" width="22" customWidth="1"/>
    <col min="3" max="3" width="15.28515625" customWidth="1"/>
    <col min="4" max="4" width="17.5703125" customWidth="1"/>
  </cols>
  <sheetData>
    <row r="1" spans="1:4" ht="15" x14ac:dyDescent="0.25">
      <c r="A1" s="9" t="s">
        <v>4</v>
      </c>
      <c r="B1" s="9"/>
      <c r="C1" s="9"/>
      <c r="D1" s="9"/>
    </row>
    <row r="2" spans="1:4" ht="15.75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outlineLevel="2" x14ac:dyDescent="0.2">
      <c r="A3" s="2">
        <v>6</v>
      </c>
      <c r="B3" s="1" t="s">
        <v>5</v>
      </c>
      <c r="C3" s="1">
        <v>150</v>
      </c>
      <c r="D3" s="1">
        <f>C3*150000</f>
        <v>22500000</v>
      </c>
    </row>
    <row r="4" spans="1:4" outlineLevel="2" x14ac:dyDescent="0.2">
      <c r="A4" s="2">
        <v>7</v>
      </c>
      <c r="B4" s="1" t="s">
        <v>5</v>
      </c>
      <c r="C4" s="1">
        <v>950</v>
      </c>
      <c r="D4" s="1">
        <f>C4*150000</f>
        <v>142500000</v>
      </c>
    </row>
    <row r="5" spans="1:4" outlineLevel="2" x14ac:dyDescent="0.2">
      <c r="A5" s="2">
        <v>9</v>
      </c>
      <c r="B5" s="1" t="s">
        <v>5</v>
      </c>
      <c r="C5" s="1">
        <v>850</v>
      </c>
      <c r="D5" s="1">
        <f>C5*150000</f>
        <v>127500000</v>
      </c>
    </row>
    <row r="6" spans="1:4" outlineLevel="2" x14ac:dyDescent="0.2">
      <c r="A6" s="2">
        <v>11</v>
      </c>
      <c r="B6" s="1" t="s">
        <v>5</v>
      </c>
      <c r="C6" s="1">
        <v>100</v>
      </c>
      <c r="D6" s="1">
        <f>C6*150000</f>
        <v>15000000</v>
      </c>
    </row>
    <row r="7" spans="1:4" outlineLevel="2" x14ac:dyDescent="0.2">
      <c r="A7" s="2">
        <v>12</v>
      </c>
      <c r="B7" s="1" t="s">
        <v>5</v>
      </c>
      <c r="C7" s="1">
        <v>300</v>
      </c>
      <c r="D7" s="1">
        <f>C7*150000</f>
        <v>45000000</v>
      </c>
    </row>
    <row r="8" spans="1:4" outlineLevel="1" x14ac:dyDescent="0.2">
      <c r="A8" s="2"/>
      <c r="B8" s="6" t="s">
        <v>14</v>
      </c>
      <c r="C8" s="1">
        <f>SUBTOTAL(9,C3:C7)</f>
        <v>2350</v>
      </c>
      <c r="D8" s="1"/>
    </row>
    <row r="9" spans="1:4" outlineLevel="2" x14ac:dyDescent="0.2">
      <c r="A9" s="2">
        <v>8</v>
      </c>
      <c r="B9" s="1" t="s">
        <v>6</v>
      </c>
      <c r="C9" s="1">
        <v>180</v>
      </c>
      <c r="D9" s="1">
        <f>C9*150000</f>
        <v>27000000</v>
      </c>
    </row>
    <row r="10" spans="1:4" outlineLevel="2" x14ac:dyDescent="0.2">
      <c r="A10" s="2">
        <v>8</v>
      </c>
      <c r="B10" s="1" t="s">
        <v>6</v>
      </c>
      <c r="C10" s="1">
        <v>700</v>
      </c>
      <c r="D10" s="1">
        <f>C10*150000</f>
        <v>105000000</v>
      </c>
    </row>
    <row r="11" spans="1:4" outlineLevel="2" x14ac:dyDescent="0.2">
      <c r="A11" s="2">
        <v>9</v>
      </c>
      <c r="B11" s="1" t="s">
        <v>6</v>
      </c>
      <c r="C11" s="1">
        <v>450</v>
      </c>
      <c r="D11" s="1">
        <f>C11*150000</f>
        <v>67500000</v>
      </c>
    </row>
    <row r="12" spans="1:4" outlineLevel="2" x14ac:dyDescent="0.2">
      <c r="A12" s="2">
        <v>11</v>
      </c>
      <c r="B12" s="1" t="s">
        <v>6</v>
      </c>
      <c r="C12" s="1">
        <v>550</v>
      </c>
      <c r="D12" s="1">
        <f>C12*150000</f>
        <v>82500000</v>
      </c>
    </row>
    <row r="13" spans="1:4" outlineLevel="1" x14ac:dyDescent="0.2">
      <c r="A13" s="2"/>
      <c r="B13" s="7" t="s">
        <v>15</v>
      </c>
      <c r="C13" s="1">
        <f>SUBTOTAL(9,C9:C12)</f>
        <v>1880</v>
      </c>
      <c r="D13" s="1"/>
    </row>
    <row r="14" spans="1:4" outlineLevel="2" x14ac:dyDescent="0.2">
      <c r="A14" s="2">
        <v>6</v>
      </c>
      <c r="B14" s="1" t="s">
        <v>7</v>
      </c>
      <c r="C14" s="1">
        <v>900</v>
      </c>
      <c r="D14" s="1">
        <f>C14*150000</f>
        <v>135000000</v>
      </c>
    </row>
    <row r="15" spans="1:4" outlineLevel="2" x14ac:dyDescent="0.2">
      <c r="A15" s="2">
        <v>10</v>
      </c>
      <c r="B15" s="1" t="s">
        <v>7</v>
      </c>
      <c r="C15" s="1">
        <v>320</v>
      </c>
      <c r="D15" s="1">
        <f>C15*150000</f>
        <v>48000000</v>
      </c>
    </row>
    <row r="16" spans="1:4" outlineLevel="2" x14ac:dyDescent="0.2">
      <c r="A16" s="2">
        <v>10</v>
      </c>
      <c r="B16" s="1" t="s">
        <v>7</v>
      </c>
      <c r="C16" s="1">
        <v>120</v>
      </c>
      <c r="D16" s="1">
        <f>C16*150000</f>
        <v>18000000</v>
      </c>
    </row>
    <row r="17" spans="1:4" outlineLevel="2" x14ac:dyDescent="0.2">
      <c r="A17" s="2">
        <v>12</v>
      </c>
      <c r="B17" s="1" t="s">
        <v>7</v>
      </c>
      <c r="C17" s="1">
        <v>300</v>
      </c>
      <c r="D17" s="1">
        <f>C17*150000</f>
        <v>45000000</v>
      </c>
    </row>
    <row r="18" spans="1:4" outlineLevel="1" x14ac:dyDescent="0.2">
      <c r="A18" s="2"/>
      <c r="B18" s="7" t="s">
        <v>10</v>
      </c>
      <c r="C18" s="1">
        <f>SUBTOTAL(9,C14:C17)</f>
        <v>1640</v>
      </c>
      <c r="D18" s="1"/>
    </row>
    <row r="19" spans="1:4" outlineLevel="2" x14ac:dyDescent="0.2">
      <c r="A19" s="2">
        <v>6</v>
      </c>
      <c r="B19" s="1" t="s">
        <v>8</v>
      </c>
      <c r="C19" s="1">
        <v>250</v>
      </c>
      <c r="D19" s="1">
        <f>C19*150000</f>
        <v>37500000</v>
      </c>
    </row>
    <row r="20" spans="1:4" outlineLevel="2" x14ac:dyDescent="0.2">
      <c r="A20" s="2">
        <v>7</v>
      </c>
      <c r="B20" s="1" t="s">
        <v>8</v>
      </c>
      <c r="C20" s="1">
        <v>500</v>
      </c>
      <c r="D20" s="1">
        <f>C20*150000</f>
        <v>75000000</v>
      </c>
    </row>
    <row r="21" spans="1:4" outlineLevel="2" x14ac:dyDescent="0.2">
      <c r="A21" s="2">
        <v>8</v>
      </c>
      <c r="B21" s="1" t="s">
        <v>8</v>
      </c>
      <c r="C21" s="1">
        <v>650</v>
      </c>
      <c r="D21" s="1">
        <f>C21*150000</f>
        <v>97500000</v>
      </c>
    </row>
    <row r="22" spans="1:4" outlineLevel="1" x14ac:dyDescent="0.2">
      <c r="A22" s="2"/>
      <c r="B22" s="7" t="s">
        <v>11</v>
      </c>
      <c r="C22" s="1">
        <f>SUBTOTAL(9,C19:C21)</f>
        <v>1400</v>
      </c>
      <c r="D22" s="1"/>
    </row>
    <row r="23" spans="1:4" outlineLevel="2" x14ac:dyDescent="0.2">
      <c r="A23" s="2">
        <v>10</v>
      </c>
      <c r="B23" s="1" t="s">
        <v>9</v>
      </c>
      <c r="C23" s="1">
        <v>450</v>
      </c>
      <c r="D23" s="1">
        <f>C23*150000</f>
        <v>67500000</v>
      </c>
    </row>
    <row r="24" spans="1:4" outlineLevel="2" x14ac:dyDescent="0.2">
      <c r="A24" s="2">
        <v>10</v>
      </c>
      <c r="B24" s="1" t="s">
        <v>9</v>
      </c>
      <c r="C24" s="1">
        <v>310</v>
      </c>
      <c r="D24" s="1">
        <f>C24*150000</f>
        <v>46500000</v>
      </c>
    </row>
    <row r="25" spans="1:4" outlineLevel="2" x14ac:dyDescent="0.2">
      <c r="A25" s="2">
        <v>11</v>
      </c>
      <c r="B25" s="1" t="s">
        <v>9</v>
      </c>
      <c r="C25" s="1">
        <v>650</v>
      </c>
      <c r="D25" s="1">
        <f>C25*150000</f>
        <v>97500000</v>
      </c>
    </row>
    <row r="26" spans="1:4" outlineLevel="1" x14ac:dyDescent="0.2">
      <c r="A26" s="4"/>
      <c r="B26" s="8" t="s">
        <v>12</v>
      </c>
      <c r="C26" s="5">
        <f>SUBTOTAL(9,C23:C25)</f>
        <v>1410</v>
      </c>
      <c r="D26" s="5"/>
    </row>
    <row r="27" spans="1:4" x14ac:dyDescent="0.2">
      <c r="A27" s="4"/>
      <c r="B27" s="8" t="s">
        <v>13</v>
      </c>
      <c r="C27" s="5">
        <f>SUBTOTAL(9,C3:C25)</f>
        <v>8680</v>
      </c>
      <c r="D27" s="5"/>
    </row>
  </sheetData>
  <sheetProtection password="A4DF" sheet="1" objects="1" scenarios="1"/>
  <mergeCells count="1">
    <mergeCell ref="A1:D1"/>
  </mergeCells>
  <phoneticPr fontId="1" type="noConversion"/>
  <conditionalFormatting sqref="A2:D2">
    <cfRule type="expression" dxfId="1" priority="1" stopIfTrue="1">
      <formula>RIGHT($B2,5)="total"</formula>
    </cfRule>
  </conditionalFormatting>
  <conditionalFormatting sqref="A3:D27">
    <cfRule type="expression" dxfId="0" priority="2" stopIfTrue="1">
      <formula>RIGHT($B3,9)="Tổng cộng"</formula>
    </cfRule>
  </conditionalFormatting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 Lieu </vt:lpstr>
      <vt:lpstr>Yeu Cau</vt:lpstr>
    </vt:vector>
  </TitlesOfParts>
  <Company>TTTH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may</dc:creator>
  <cp:lastModifiedBy>DAI DUONG</cp:lastModifiedBy>
  <dcterms:created xsi:type="dcterms:W3CDTF">2009-08-07T09:11:58Z</dcterms:created>
  <dcterms:modified xsi:type="dcterms:W3CDTF">2014-02-03T12:53:43Z</dcterms:modified>
</cp:coreProperties>
</file>